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er\Documents\Dr D\"/>
    </mc:Choice>
  </mc:AlternateContent>
  <xr:revisionPtr revIDLastSave="0" documentId="13_ncr:1_{8CB74F97-4D35-4322-BAD3-20822F148575}" xr6:coauthVersionLast="47" xr6:coauthVersionMax="47" xr10:uidLastSave="{00000000-0000-0000-0000-000000000000}"/>
  <bookViews>
    <workbookView xWindow="-120" yWindow="-120" windowWidth="21840" windowHeight="13140" xr2:uid="{CE0CF9AA-621F-42CE-859E-8B79156B23E4}"/>
  </bookViews>
  <sheets>
    <sheet name="Sheet1" sheetId="1" r:id="rId1"/>
    <sheet name="Sheet2" sheetId="2" r:id="rId2"/>
  </sheets>
  <definedNames>
    <definedName name="_xlnm._FilterDatabase" localSheetId="0" hidden="1">Sheet1!$A$1:$R$163</definedName>
    <definedName name="_Hlk70930867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3" i="1" l="1"/>
  <c r="Q162" i="1"/>
  <c r="Q161" i="1"/>
  <c r="Q160" i="1"/>
  <c r="Q159" i="1"/>
  <c r="Q158" i="1"/>
  <c r="Q157" i="1"/>
  <c r="Q156" i="1"/>
  <c r="Q155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0" i="1"/>
  <c r="Q9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7" i="1"/>
  <c r="Q76" i="1"/>
  <c r="Q72" i="1"/>
  <c r="Q71" i="1"/>
  <c r="Q70" i="1"/>
  <c r="Q69" i="1"/>
  <c r="Q67" i="1"/>
  <c r="Q64" i="1"/>
  <c r="Q63" i="1"/>
  <c r="Q62" i="1"/>
  <c r="Q61" i="1"/>
  <c r="Q60" i="1"/>
  <c r="Q59" i="1"/>
  <c r="Q58" i="1"/>
  <c r="Q57" i="1"/>
  <c r="Q56" i="1"/>
  <c r="Q55" i="1"/>
  <c r="Q54" i="1"/>
  <c r="Q51" i="1"/>
  <c r="Q50" i="1"/>
  <c r="Q49" i="1"/>
  <c r="Q48" i="1"/>
  <c r="Q47" i="1"/>
  <c r="Q43" i="1"/>
  <c r="Q42" i="1"/>
  <c r="Q41" i="1"/>
  <c r="Q40" i="1"/>
  <c r="Q39" i="1"/>
  <c r="Q38" i="1"/>
  <c r="Q37" i="1"/>
  <c r="Q36" i="1"/>
  <c r="Q31" i="1"/>
  <c r="Q29" i="1"/>
  <c r="Q28" i="1"/>
  <c r="Q26" i="1"/>
  <c r="Q25" i="1"/>
  <c r="Q23" i="1"/>
  <c r="Q22" i="1"/>
  <c r="Q21" i="1"/>
  <c r="Q20" i="1"/>
  <c r="Q18" i="1"/>
  <c r="Q17" i="1"/>
  <c r="Q16" i="1"/>
  <c r="Q14" i="1"/>
  <c r="Q13" i="1"/>
  <c r="Q10" i="1"/>
  <c r="Q9" i="1"/>
  <c r="Q8" i="1"/>
  <c r="Q7" i="1"/>
  <c r="P163" i="1"/>
  <c r="P162" i="1"/>
  <c r="P161" i="1"/>
  <c r="P160" i="1"/>
  <c r="P159" i="1"/>
  <c r="P158" i="1"/>
  <c r="P157" i="1"/>
  <c r="P156" i="1"/>
  <c r="P155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0" i="1"/>
  <c r="P99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7" i="1"/>
  <c r="P76" i="1"/>
  <c r="P72" i="1"/>
  <c r="P71" i="1"/>
  <c r="P70" i="1"/>
  <c r="P69" i="1"/>
  <c r="P67" i="1"/>
  <c r="P64" i="1"/>
  <c r="P63" i="1"/>
  <c r="P62" i="1"/>
  <c r="P61" i="1"/>
  <c r="P60" i="1"/>
  <c r="P59" i="1"/>
  <c r="P58" i="1"/>
  <c r="P57" i="1"/>
  <c r="P56" i="1"/>
  <c r="P55" i="1"/>
  <c r="P54" i="1"/>
  <c r="P51" i="1"/>
  <c r="P50" i="1"/>
  <c r="P49" i="1"/>
  <c r="P48" i="1"/>
  <c r="P47" i="1"/>
  <c r="P43" i="1"/>
  <c r="P42" i="1"/>
  <c r="P41" i="1"/>
  <c r="P40" i="1"/>
  <c r="P39" i="1"/>
  <c r="P38" i="1"/>
  <c r="P37" i="1"/>
  <c r="P36" i="1"/>
  <c r="P31" i="1"/>
  <c r="P29" i="1"/>
  <c r="P28" i="1"/>
  <c r="P26" i="1"/>
  <c r="P25" i="1"/>
  <c r="P23" i="1"/>
  <c r="P22" i="1"/>
  <c r="P21" i="1"/>
  <c r="P20" i="1"/>
  <c r="P18" i="1"/>
  <c r="P17" i="1"/>
  <c r="P16" i="1"/>
  <c r="P14" i="1"/>
  <c r="P13" i="1"/>
  <c r="P10" i="1"/>
  <c r="P9" i="1"/>
  <c r="P8" i="1"/>
  <c r="P7" i="1"/>
  <c r="O163" i="1"/>
  <c r="O162" i="1"/>
  <c r="O161" i="1"/>
  <c r="O160" i="1"/>
  <c r="O159" i="1"/>
  <c r="O158" i="1"/>
  <c r="O157" i="1"/>
  <c r="O156" i="1"/>
  <c r="O155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0" i="1"/>
  <c r="O99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7" i="1"/>
  <c r="O76" i="1"/>
  <c r="O72" i="1"/>
  <c r="O71" i="1"/>
  <c r="O70" i="1"/>
  <c r="O69" i="1"/>
  <c r="O67" i="1"/>
  <c r="O64" i="1"/>
  <c r="O63" i="1"/>
  <c r="O62" i="1"/>
  <c r="O61" i="1"/>
  <c r="O60" i="1"/>
  <c r="O59" i="1"/>
  <c r="O58" i="1"/>
  <c r="O57" i="1"/>
  <c r="O56" i="1"/>
  <c r="O55" i="1"/>
  <c r="O54" i="1"/>
  <c r="O51" i="1"/>
  <c r="O50" i="1"/>
  <c r="O49" i="1"/>
  <c r="O48" i="1"/>
  <c r="O47" i="1"/>
  <c r="O43" i="1"/>
  <c r="O42" i="1"/>
  <c r="O41" i="1"/>
  <c r="O40" i="1"/>
  <c r="O39" i="1"/>
  <c r="O38" i="1"/>
  <c r="O37" i="1"/>
  <c r="O36" i="1"/>
  <c r="O31" i="1"/>
  <c r="O29" i="1"/>
  <c r="O28" i="1"/>
  <c r="O26" i="1"/>
  <c r="O25" i="1"/>
  <c r="O23" i="1"/>
  <c r="O22" i="1"/>
  <c r="O21" i="1"/>
  <c r="O20" i="1"/>
  <c r="O18" i="1"/>
  <c r="O17" i="1"/>
  <c r="O16" i="1"/>
  <c r="O14" i="1"/>
  <c r="O13" i="1"/>
  <c r="O10" i="1"/>
  <c r="O9" i="1"/>
  <c r="O8" i="1"/>
  <c r="O7" i="1"/>
  <c r="N163" i="1"/>
  <c r="N162" i="1"/>
  <c r="N161" i="1"/>
  <c r="N160" i="1"/>
  <c r="N159" i="1"/>
  <c r="N158" i="1"/>
  <c r="N157" i="1"/>
  <c r="N156" i="1"/>
  <c r="N155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0" i="1"/>
  <c r="N99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7" i="1"/>
  <c r="N76" i="1"/>
  <c r="N72" i="1"/>
  <c r="N71" i="1"/>
  <c r="N70" i="1"/>
  <c r="N69" i="1"/>
  <c r="N67" i="1"/>
  <c r="N64" i="1"/>
  <c r="N63" i="1"/>
  <c r="N62" i="1"/>
  <c r="N61" i="1"/>
  <c r="N60" i="1"/>
  <c r="N59" i="1"/>
  <c r="N58" i="1"/>
  <c r="N57" i="1"/>
  <c r="N56" i="1"/>
  <c r="N55" i="1"/>
  <c r="N54" i="1"/>
  <c r="N51" i="1"/>
  <c r="N50" i="1"/>
  <c r="N49" i="1"/>
  <c r="N48" i="1"/>
  <c r="N47" i="1"/>
  <c r="N43" i="1"/>
  <c r="N42" i="1"/>
  <c r="N41" i="1"/>
  <c r="N40" i="1"/>
  <c r="N39" i="1"/>
  <c r="N38" i="1"/>
  <c r="N37" i="1"/>
  <c r="N36" i="1"/>
  <c r="N31" i="1"/>
  <c r="N29" i="1"/>
  <c r="N28" i="1"/>
  <c r="N26" i="1"/>
  <c r="N25" i="1"/>
  <c r="N23" i="1"/>
  <c r="N22" i="1"/>
  <c r="N21" i="1"/>
  <c r="N20" i="1"/>
  <c r="N18" i="1"/>
  <c r="N17" i="1"/>
  <c r="N16" i="1"/>
  <c r="N14" i="1"/>
  <c r="N13" i="1"/>
  <c r="N10" i="1"/>
  <c r="N9" i="1"/>
  <c r="N8" i="1"/>
  <c r="N7" i="1"/>
  <c r="M163" i="1"/>
  <c r="M162" i="1"/>
  <c r="M161" i="1"/>
  <c r="M160" i="1"/>
  <c r="M159" i="1"/>
  <c r="M158" i="1"/>
  <c r="M157" i="1"/>
  <c r="M156" i="1"/>
  <c r="M155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0" i="1"/>
  <c r="M99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7" i="1"/>
  <c r="M76" i="1"/>
  <c r="M72" i="1"/>
  <c r="M71" i="1"/>
  <c r="M70" i="1"/>
  <c r="M69" i="1"/>
  <c r="M67" i="1"/>
  <c r="M64" i="1"/>
  <c r="M63" i="1"/>
  <c r="M62" i="1"/>
  <c r="M61" i="1"/>
  <c r="M60" i="1"/>
  <c r="M59" i="1"/>
  <c r="M58" i="1"/>
  <c r="M57" i="1"/>
  <c r="M56" i="1"/>
  <c r="M55" i="1"/>
  <c r="M54" i="1"/>
  <c r="M51" i="1"/>
  <c r="M50" i="1"/>
  <c r="M49" i="1"/>
  <c r="M48" i="1"/>
  <c r="M47" i="1"/>
  <c r="M43" i="1"/>
  <c r="M42" i="1"/>
  <c r="M41" i="1"/>
  <c r="M40" i="1"/>
  <c r="M39" i="1"/>
  <c r="M38" i="1"/>
  <c r="M37" i="1"/>
  <c r="M36" i="1"/>
  <c r="M31" i="1"/>
  <c r="M29" i="1"/>
  <c r="M28" i="1"/>
  <c r="M26" i="1"/>
  <c r="M25" i="1"/>
  <c r="M23" i="1"/>
  <c r="M22" i="1"/>
  <c r="M21" i="1"/>
  <c r="M20" i="1"/>
  <c r="M18" i="1"/>
  <c r="M17" i="1"/>
  <c r="M16" i="1"/>
  <c r="M14" i="1"/>
  <c r="M13" i="1"/>
  <c r="M10" i="1"/>
  <c r="M9" i="1"/>
  <c r="M8" i="1"/>
  <c r="M7" i="1"/>
  <c r="L163" i="1"/>
  <c r="R163" i="1" s="1"/>
  <c r="L162" i="1"/>
  <c r="R162" i="1" s="1"/>
  <c r="L161" i="1"/>
  <c r="R161" i="1" s="1"/>
  <c r="L160" i="1"/>
  <c r="R160" i="1" s="1"/>
  <c r="L159" i="1"/>
  <c r="L158" i="1"/>
  <c r="R158" i="1" s="1"/>
  <c r="L157" i="1"/>
  <c r="L156" i="1"/>
  <c r="R156" i="1" s="1"/>
  <c r="L155" i="1"/>
  <c r="L153" i="1"/>
  <c r="R153" i="1" s="1"/>
  <c r="L152" i="1"/>
  <c r="L151" i="1"/>
  <c r="R151" i="1" s="1"/>
  <c r="L150" i="1"/>
  <c r="L149" i="1"/>
  <c r="L148" i="1"/>
  <c r="L147" i="1"/>
  <c r="R147" i="1" s="1"/>
  <c r="L146" i="1"/>
  <c r="R146" i="1" s="1"/>
  <c r="L145" i="1"/>
  <c r="L144" i="1"/>
  <c r="L143" i="1"/>
  <c r="R143" i="1" s="1"/>
  <c r="L142" i="1"/>
  <c r="R142" i="1" s="1"/>
  <c r="L141" i="1"/>
  <c r="R141" i="1" s="1"/>
  <c r="L140" i="1"/>
  <c r="R140" i="1" s="1"/>
  <c r="L139" i="1"/>
  <c r="R139" i="1" s="1"/>
  <c r="L138" i="1"/>
  <c r="L137" i="1"/>
  <c r="L136" i="1"/>
  <c r="R136" i="1" s="1"/>
  <c r="L135" i="1"/>
  <c r="R135" i="1" s="1"/>
  <c r="L134" i="1"/>
  <c r="R134" i="1" s="1"/>
  <c r="L133" i="1"/>
  <c r="R133" i="1" s="1"/>
  <c r="L132" i="1"/>
  <c r="R132" i="1" s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0" i="1"/>
  <c r="L99" i="1"/>
  <c r="L97" i="1"/>
  <c r="R97" i="1" s="1"/>
  <c r="L96" i="1"/>
  <c r="R96" i="1" s="1"/>
  <c r="L95" i="1"/>
  <c r="R95" i="1" s="1"/>
  <c r="L94" i="1"/>
  <c r="L93" i="1"/>
  <c r="L92" i="1"/>
  <c r="L91" i="1"/>
  <c r="L90" i="1"/>
  <c r="L89" i="1"/>
  <c r="L88" i="1"/>
  <c r="L87" i="1"/>
  <c r="R87" i="1" s="1"/>
  <c r="L86" i="1"/>
  <c r="R86" i="1" s="1"/>
  <c r="L85" i="1"/>
  <c r="R85" i="1" s="1"/>
  <c r="L84" i="1"/>
  <c r="R84" i="1" s="1"/>
  <c r="L83" i="1"/>
  <c r="R83" i="1" s="1"/>
  <c r="L82" i="1"/>
  <c r="R82" i="1" s="1"/>
  <c r="L81" i="1"/>
  <c r="R81" i="1" s="1"/>
  <c r="L80" i="1"/>
  <c r="L79" i="1"/>
  <c r="L77" i="1"/>
  <c r="R77" i="1" s="1"/>
  <c r="L76" i="1"/>
  <c r="R76" i="1" s="1"/>
  <c r="L72" i="1"/>
  <c r="L71" i="1"/>
  <c r="R71" i="1" s="1"/>
  <c r="L70" i="1"/>
  <c r="L69" i="1"/>
  <c r="R69" i="1" s="1"/>
  <c r="L67" i="1"/>
  <c r="L64" i="1"/>
  <c r="L63" i="1"/>
  <c r="L62" i="1"/>
  <c r="R62" i="1" s="1"/>
  <c r="L61" i="1"/>
  <c r="R61" i="1" s="1"/>
  <c r="L60" i="1"/>
  <c r="R60" i="1" s="1"/>
  <c r="L59" i="1"/>
  <c r="R59" i="1" s="1"/>
  <c r="L58" i="1"/>
  <c r="R58" i="1" s="1"/>
  <c r="L57" i="1"/>
  <c r="R57" i="1" s="1"/>
  <c r="L56" i="1"/>
  <c r="R56" i="1" s="1"/>
  <c r="L55" i="1"/>
  <c r="R55" i="1" s="1"/>
  <c r="L54" i="1"/>
  <c r="R54" i="1" s="1"/>
  <c r="L51" i="1"/>
  <c r="L50" i="1"/>
  <c r="R50" i="1" s="1"/>
  <c r="L49" i="1"/>
  <c r="R49" i="1" s="1"/>
  <c r="L48" i="1"/>
  <c r="R48" i="1" s="1"/>
  <c r="L47" i="1"/>
  <c r="R47" i="1" s="1"/>
  <c r="L43" i="1"/>
  <c r="R43" i="1" s="1"/>
  <c r="L42" i="1"/>
  <c r="R42" i="1" s="1"/>
  <c r="L41" i="1"/>
  <c r="R41" i="1" s="1"/>
  <c r="L40" i="1"/>
  <c r="R40" i="1" s="1"/>
  <c r="L39" i="1"/>
  <c r="R39" i="1" s="1"/>
  <c r="L38" i="1"/>
  <c r="R38" i="1" s="1"/>
  <c r="L37" i="1"/>
  <c r="L36" i="1"/>
  <c r="L31" i="1"/>
  <c r="R31" i="1" s="1"/>
  <c r="L29" i="1"/>
  <c r="L28" i="1"/>
  <c r="R28" i="1" s="1"/>
  <c r="L26" i="1"/>
  <c r="L25" i="1"/>
  <c r="R25" i="1" s="1"/>
  <c r="L23" i="1"/>
  <c r="R23" i="1" s="1"/>
  <c r="L22" i="1"/>
  <c r="R22" i="1" s="1"/>
  <c r="L21" i="1"/>
  <c r="R21" i="1" s="1"/>
  <c r="L20" i="1"/>
  <c r="L18" i="1"/>
  <c r="L17" i="1"/>
  <c r="L16" i="1"/>
  <c r="L14" i="1"/>
  <c r="R14" i="1" s="1"/>
  <c r="L13" i="1"/>
  <c r="R13" i="1" s="1"/>
  <c r="L10" i="1"/>
  <c r="R10" i="1" s="1"/>
  <c r="L9" i="1"/>
  <c r="L8" i="1"/>
  <c r="L7" i="1"/>
  <c r="Q5" i="1"/>
  <c r="P5" i="1"/>
  <c r="O5" i="1"/>
  <c r="N5" i="1"/>
  <c r="M5" i="1"/>
  <c r="L5" i="1"/>
  <c r="R29" i="1" l="1"/>
  <c r="R70" i="1"/>
  <c r="R106" i="1"/>
  <c r="R110" i="1"/>
  <c r="R114" i="1"/>
  <c r="R118" i="1"/>
  <c r="R122" i="1"/>
  <c r="R126" i="1"/>
  <c r="R130" i="1"/>
  <c r="R107" i="1"/>
  <c r="R115" i="1"/>
  <c r="R119" i="1"/>
  <c r="R123" i="1"/>
  <c r="R5" i="1"/>
  <c r="R111" i="1"/>
  <c r="R127" i="1"/>
  <c r="R105" i="1"/>
  <c r="R109" i="1"/>
  <c r="R113" i="1"/>
  <c r="R117" i="1"/>
  <c r="R121" i="1"/>
  <c r="R125" i="1"/>
  <c r="R129" i="1"/>
  <c r="R9" i="1"/>
  <c r="R67" i="1"/>
  <c r="R88" i="1"/>
  <c r="R112" i="1"/>
  <c r="R128" i="1"/>
  <c r="R148" i="1"/>
  <c r="R37" i="1"/>
  <c r="R93" i="1"/>
  <c r="R137" i="1"/>
  <c r="R149" i="1"/>
  <c r="R26" i="1"/>
  <c r="R51" i="1"/>
  <c r="R72" i="1"/>
  <c r="R104" i="1"/>
  <c r="R116" i="1"/>
  <c r="R124" i="1"/>
  <c r="R152" i="1"/>
  <c r="R7" i="1"/>
  <c r="R18" i="1"/>
  <c r="R63" i="1"/>
  <c r="R90" i="1"/>
  <c r="R94" i="1"/>
  <c r="R99" i="1"/>
  <c r="R138" i="1"/>
  <c r="R150" i="1"/>
  <c r="R155" i="1"/>
  <c r="R159" i="1"/>
  <c r="R8" i="1"/>
  <c r="R20" i="1"/>
  <c r="R64" i="1"/>
  <c r="R79" i="1"/>
  <c r="R91" i="1"/>
  <c r="R100" i="1"/>
  <c r="R131" i="1"/>
  <c r="R17" i="1"/>
  <c r="R89" i="1"/>
  <c r="R145" i="1"/>
  <c r="R16" i="1"/>
  <c r="R36" i="1"/>
  <c r="R80" i="1"/>
  <c r="R92" i="1"/>
  <c r="R108" i="1"/>
  <c r="R120" i="1"/>
  <c r="R144" i="1"/>
  <c r="R157" i="1"/>
</calcChain>
</file>

<file path=xl/sharedStrings.xml><?xml version="1.0" encoding="utf-8"?>
<sst xmlns="http://schemas.openxmlformats.org/spreadsheetml/2006/main" count="870" uniqueCount="299">
  <si>
    <t>Name of Cave</t>
  </si>
  <si>
    <t>Location</t>
  </si>
  <si>
    <t>Status</t>
  </si>
  <si>
    <t>Description</t>
  </si>
  <si>
    <t>Trebol Cave</t>
  </si>
  <si>
    <t>So. Habok-habok, Brgy. 4</t>
  </si>
  <si>
    <t>Explored by WVCA, 2005</t>
  </si>
  <si>
    <t>Cave is inside the property of Trebol private resort. Gated entrance. It has white and pristine formations in most areas.</t>
  </si>
  <si>
    <t>Turki Cave</t>
  </si>
  <si>
    <t>So. Calangcang, Brgy. 4</t>
  </si>
  <si>
    <t>Technical Cave. It has 3 small waterfalls cascading consecutively. Presence of transparent freshwater shrimp.</t>
  </si>
  <si>
    <t>Vicente Cave</t>
  </si>
  <si>
    <t>Technical cave.</t>
  </si>
  <si>
    <t>Banderahan Gamay</t>
  </si>
  <si>
    <t>Brgy. 4</t>
  </si>
  <si>
    <t>Partially explored by WVCA, 2005</t>
  </si>
  <si>
    <t>Banderahan Daku</t>
  </si>
  <si>
    <t>Largest sinkhole in Negros in terms of volume, with an estimated diameter of 40+/- meters and 70+ meters drop.</t>
  </si>
  <si>
    <t>No Name Cave 1</t>
  </si>
  <si>
    <t>Brgy. 4 (Banderahan Area)</t>
  </si>
  <si>
    <t>No Name Cave 2</t>
  </si>
  <si>
    <t>Buho Pait</t>
  </si>
  <si>
    <t>Unexplored</t>
  </si>
  <si>
    <t>Access to the cave is by bangka</t>
  </si>
  <si>
    <t>Almasen Cave</t>
  </si>
  <si>
    <t>Juan Ting’s Cave</t>
  </si>
  <si>
    <t>Explored by WVCA, 1999</t>
  </si>
  <si>
    <t>Matlag Cave</t>
  </si>
  <si>
    <t>So. Matlag, Brgy. 4</t>
  </si>
  <si>
    <t>Assessed by RCC, 2008</t>
  </si>
  <si>
    <t>Class II. Gated entrance. Section of the cave runs underneath barangay road. Wet cave.</t>
  </si>
  <si>
    <t>No Name cave 2</t>
  </si>
  <si>
    <t>Sampung Cave</t>
  </si>
  <si>
    <t>Brgy. Maricalum</t>
  </si>
  <si>
    <t>Edsel Cave</t>
  </si>
  <si>
    <t>Partially explored</t>
  </si>
  <si>
    <t>Minoy Cave</t>
  </si>
  <si>
    <t>Pangatihan Cave</t>
  </si>
  <si>
    <t>Litik Cave</t>
  </si>
  <si>
    <t>Tini Cave</t>
  </si>
  <si>
    <t>No Name Cave 3</t>
  </si>
  <si>
    <t>Dungga cave</t>
  </si>
  <si>
    <t>So. Dungga, Brgy. Maricalum</t>
  </si>
  <si>
    <t xml:space="preserve">Explored </t>
  </si>
  <si>
    <t>Cave entrance beside the highway. Main chamber collapsed due to earthquake. Cave Pearls found.</t>
  </si>
  <si>
    <t>No Name Cave</t>
  </si>
  <si>
    <t>Ulingan Cave</t>
  </si>
  <si>
    <t>Siete Puertas Cave/</t>
  </si>
  <si>
    <t>7 Cathedral Cave</t>
  </si>
  <si>
    <t>So. Mayha, Brgy. Maricalum</t>
  </si>
  <si>
    <t>Explored by WVCA, 2001</t>
  </si>
  <si>
    <t>Located along Mayha Ridge. It has 7 passages. Muddy floor throughout the cave.</t>
  </si>
  <si>
    <t>Tibiongan Saan</t>
  </si>
  <si>
    <t>So. Binutosan, Brgy. Cabadiangan</t>
  </si>
  <si>
    <t>Tibiongan Sumpit</t>
  </si>
  <si>
    <t>Assessed by RCC, 2018</t>
  </si>
  <si>
    <t>Largest cave in Negros Occidental. With longest stalactites found in Western Visayas. Presence of river.</t>
  </si>
  <si>
    <t>So. Montay, Brgy. Maricalum</t>
  </si>
  <si>
    <t>Entrance discovered in 2000. Pit entrance.</t>
  </si>
  <si>
    <t>So. Maasin, Brgy. Maricalum</t>
  </si>
  <si>
    <t>It has 2 entrances, 1 located beside the mountain, the other at the shore. Property owned by certain Lamata.</t>
  </si>
  <si>
    <t>Campomanes Cave 1</t>
  </si>
  <si>
    <t>Campomanes, Brgy Maricalum</t>
  </si>
  <si>
    <t>Source of community’s potable water, entrance sealed by concrete to protect watersource of the community</t>
  </si>
  <si>
    <t>Campomanes Cave 2</t>
  </si>
  <si>
    <t>Explored by Tourism Office Staffs, 2019</t>
  </si>
  <si>
    <t>Adjacent to Campomanes Cave 1, tight entrance, muddy cave.</t>
  </si>
  <si>
    <t>Maasin cave</t>
  </si>
  <si>
    <t>Explored</t>
  </si>
  <si>
    <t>Cave in a small island</t>
  </si>
  <si>
    <t>Calot-an Cave</t>
  </si>
  <si>
    <t>Brgy. Cartagena</t>
  </si>
  <si>
    <t>Bohu ni Emoy</t>
  </si>
  <si>
    <t>So. Magtanday, Brgy. Camindangan</t>
  </si>
  <si>
    <t>Used by the community as a swimming hole.</t>
  </si>
  <si>
    <t>Omas Cave</t>
  </si>
  <si>
    <t>So. Omas, Brgy. Camindangan</t>
  </si>
  <si>
    <t>Within Forest Protected Area</t>
  </si>
  <si>
    <t>Huyop-huyop Cave</t>
  </si>
  <si>
    <t>Cave located at Huyop-huyop area</t>
  </si>
  <si>
    <t>No Name Cave 4</t>
  </si>
  <si>
    <t>Langub Cave</t>
  </si>
  <si>
    <t>Brgy. Nauhang</t>
  </si>
  <si>
    <t>Burisan Cave</t>
  </si>
  <si>
    <t>So. Burisan, Nauhang</t>
  </si>
  <si>
    <t>Submarine cave. Estimated 40 feet in length. With Air pocket at the end of the passage.</t>
  </si>
  <si>
    <t>Sugarbeach Cave</t>
  </si>
  <si>
    <t>Sugarbeach Area, Brgy. Nauhang</t>
  </si>
  <si>
    <t>Explored by WVCA, 2006</t>
  </si>
  <si>
    <t>Sea Cave.</t>
  </si>
  <si>
    <t>Bunga-bunga, Brgy. Nauhang</t>
  </si>
  <si>
    <t>Yam-yam Cave 1</t>
  </si>
  <si>
    <t>Brgy. Cabadiangan</t>
  </si>
  <si>
    <t>Underwater Cave</t>
  </si>
  <si>
    <t>Yam-yam Cave 2</t>
  </si>
  <si>
    <t>Yam-yam Cave 3</t>
  </si>
  <si>
    <t>Malinab Cave</t>
  </si>
  <si>
    <t>Partially Explored</t>
  </si>
  <si>
    <t>Technical cave with pool, river, and falls inside used by locals for bathing.</t>
  </si>
  <si>
    <t>Adol Cave</t>
  </si>
  <si>
    <t>Cansierto Cave</t>
  </si>
  <si>
    <t>Technical Cave. Presence of river.</t>
  </si>
  <si>
    <t>Maabon Cave</t>
  </si>
  <si>
    <r>
      <t>Lamurang Buho Uno</t>
    </r>
    <r>
      <rPr>
        <sz val="10"/>
        <color theme="1"/>
        <rFont val="Calibri"/>
        <family val="2"/>
        <scheme val="minor"/>
      </rPr>
      <t xml:space="preserve"> (</t>
    </r>
    <r>
      <rPr>
        <sz val="10"/>
        <color theme="1"/>
        <rFont val="Arial"/>
        <family val="2"/>
      </rPr>
      <t>Spring/</t>
    </r>
  </si>
  <si>
    <t>Underwater Cave)</t>
  </si>
  <si>
    <t>So. Lamurang, Brgy. Cabadiangan</t>
  </si>
  <si>
    <t>Swimming hole. Entrance blocked by boulders.</t>
  </si>
  <si>
    <r>
      <t xml:space="preserve">Lamurang Buho Dos </t>
    </r>
    <r>
      <rPr>
        <sz val="10"/>
        <color theme="1"/>
        <rFont val="Calibri"/>
        <family val="2"/>
        <scheme val="minor"/>
      </rPr>
      <t>(</t>
    </r>
    <r>
      <rPr>
        <sz val="10"/>
        <color theme="1"/>
        <rFont val="Arial"/>
        <family val="2"/>
      </rPr>
      <t>Spring/</t>
    </r>
  </si>
  <si>
    <t>Underwater Cave. Located beside the road. Water used for household use.</t>
  </si>
  <si>
    <t xml:space="preserve">Lamurang Cave </t>
  </si>
  <si>
    <t>So. Maram-an, Brgy Cabadiangan</t>
  </si>
  <si>
    <t>Private Property owned by Lawrence Domines, land bought from Mirriam Agoncillo</t>
  </si>
  <si>
    <t>Calatong Cave</t>
  </si>
  <si>
    <t>So. Calatong, Brgy. Camindangan</t>
  </si>
  <si>
    <t>Kansinudlay Cave 1</t>
  </si>
  <si>
    <t>So. Calatong, Brgy. Cabadiangan</t>
  </si>
  <si>
    <t>Soil and mud blockaded the small entrance</t>
  </si>
  <si>
    <t>Kansinudlay Cave 2</t>
  </si>
  <si>
    <t>Creek entering the cave</t>
  </si>
  <si>
    <t>Kansinudlay Cave 3</t>
  </si>
  <si>
    <t>Explored by ENRO staffs and Bantay Bukid, 2021</t>
  </si>
  <si>
    <t xml:space="preserve">Big cave with presence of guano deposits and treasure hunting activities </t>
  </si>
  <si>
    <t>Kansinudlay(Lapus) Cave 4</t>
  </si>
  <si>
    <t>Explored by locals</t>
  </si>
  <si>
    <t>Small cave with collapsed ceilling</t>
  </si>
  <si>
    <t>Kansinudlay Cave 5</t>
  </si>
  <si>
    <t>Partially explored by ENRO Staff, May 2021</t>
  </si>
  <si>
    <t>Watersource. Beyond watersource area contains bad air.</t>
  </si>
  <si>
    <t>Kansinudlay Cave 6</t>
  </si>
  <si>
    <t>Explored by ENRO Staff, May 2021</t>
  </si>
  <si>
    <r>
      <t>Majority of cave ceiling collapsed. 2</t>
    </r>
    <r>
      <rPr>
        <vertAlign val="superscript"/>
        <sz val="10"/>
        <color theme="1"/>
        <rFont val="Arial"/>
        <family val="2"/>
      </rPr>
      <t>nd</t>
    </r>
    <r>
      <rPr>
        <sz val="10"/>
        <color theme="1"/>
        <rFont val="Arial"/>
        <family val="2"/>
      </rPr>
      <t xml:space="preserve"> chamber have pristine formations.</t>
    </r>
  </si>
  <si>
    <t>Dagubdub Cave</t>
  </si>
  <si>
    <t>So. Cambugiot, Brgy. Camindangan</t>
  </si>
  <si>
    <t>Maanghit Cave 1</t>
  </si>
  <si>
    <t>So. Cabugiot, Brgy. Camindangan</t>
  </si>
  <si>
    <t>Partially explored by locals</t>
  </si>
  <si>
    <t>Bulubangko Cave</t>
  </si>
  <si>
    <t>Bactolon Cave</t>
  </si>
  <si>
    <t>So. Bactolon, Brgy. Camindangan</t>
  </si>
  <si>
    <t>Cave found by military as manufacturing site of I.E.D.s by the rebels.</t>
  </si>
  <si>
    <t>So. Camp Valdez, Brgy. Mambaroto</t>
  </si>
  <si>
    <t>Mamara Cave</t>
  </si>
  <si>
    <t>Brgy. Mambaroto</t>
  </si>
  <si>
    <t>Class II. Wet Cave.</t>
  </si>
  <si>
    <t>Mamara Cave 2</t>
  </si>
  <si>
    <t>Inside Private Property</t>
  </si>
  <si>
    <t>Mamara Cave 3</t>
  </si>
  <si>
    <t>Adjacent to Mamara Lake 2</t>
  </si>
  <si>
    <t>So. Mahogany, Brgy. Mambaroto</t>
  </si>
  <si>
    <t>No Name  Cave</t>
  </si>
  <si>
    <t>Explored by Tourism Staff with Dul-ongan Bantay Dagat.</t>
  </si>
  <si>
    <t>Burial site. Access by bangka through mangrove forests at Dul-ongan River.</t>
  </si>
  <si>
    <t>Delima Cave</t>
  </si>
  <si>
    <t>Prk. Sigay, Sitio Langub, Brgy. Nauhang</t>
  </si>
  <si>
    <t>Lot owner opened the cave to tourists. Pool inside. Used by locals for bathing.</t>
  </si>
  <si>
    <t>Lim-ao Cave</t>
  </si>
  <si>
    <t>Brgy. Gil Montilla</t>
  </si>
  <si>
    <t>Birthplace of Lim-ao.</t>
  </si>
  <si>
    <t>Kayamoning Cave</t>
  </si>
  <si>
    <t>Bawog/Macarandan, Brgy. Camindangan</t>
  </si>
  <si>
    <t>Dung-I Cave 1</t>
  </si>
  <si>
    <t>Brgy. Manlocahoc</t>
  </si>
  <si>
    <t>Dung-I Cave 2</t>
  </si>
  <si>
    <t>Balaringan Cave</t>
  </si>
  <si>
    <t>So. Balaring, Brgy. Manlocahoc</t>
  </si>
  <si>
    <t>Cantukong Cave</t>
  </si>
  <si>
    <t>Brgy. Manlucahoc</t>
  </si>
  <si>
    <t>Kipot Cave</t>
  </si>
  <si>
    <t>Beside barangay road</t>
  </si>
  <si>
    <t>No Name cave</t>
  </si>
  <si>
    <t>So. Akol, bgry. Manlucahoc</t>
  </si>
  <si>
    <t>Lendio Cave</t>
  </si>
  <si>
    <t>So. Dung-I, Brgy. Manlucahoc</t>
  </si>
  <si>
    <t>Partially explored by ENRO Personnel.</t>
  </si>
  <si>
    <t>Gallinero Cave</t>
  </si>
  <si>
    <t>Basilio Cave</t>
  </si>
  <si>
    <t>Aliling Cave</t>
  </si>
  <si>
    <t>Partially explored by Bantay Palibot Personnel</t>
  </si>
  <si>
    <t>No Name cave 1</t>
  </si>
  <si>
    <t>Patio-tio Cave 1</t>
  </si>
  <si>
    <t xml:space="preserve"> </t>
  </si>
  <si>
    <t>Brgy. San Jose</t>
  </si>
  <si>
    <t>Source of community’s potable water. Gated entrance to protect motor pump inside the cave.</t>
  </si>
  <si>
    <t>Patio-tio Spring/</t>
  </si>
  <si>
    <t>Partially explored by cave divers</t>
  </si>
  <si>
    <t>Underwater cave, water connected to Patio-tio Cave 1. Partially explored and mapped by underwater cave divers in 2019-2020.</t>
  </si>
  <si>
    <t>Patio-tio Cave 2</t>
  </si>
  <si>
    <t>Explored by Tourism Staff</t>
  </si>
  <si>
    <t>Muddy Cave, several formations, presence of swiftlets.</t>
  </si>
  <si>
    <t>Patio-tio Cave 3</t>
  </si>
  <si>
    <t>Partially explored by Tourism Staff</t>
  </si>
  <si>
    <t>Vertical entrance, with pool inside, water connected to Patio-tio Spring and Cave 1</t>
  </si>
  <si>
    <t>Mary (Grotto) Cave</t>
  </si>
  <si>
    <t>Mina, Brgy. San Jose</t>
  </si>
  <si>
    <t>Partially Explored by locals around 1980’s</t>
  </si>
  <si>
    <t>Located at the back of the grotto/Holy Mary Statue, Mary Ann Village.</t>
  </si>
  <si>
    <t>Bat Cave</t>
  </si>
  <si>
    <t>Explored by locals around 1980’s</t>
  </si>
  <si>
    <t>Adjacent to Mary Cave</t>
  </si>
  <si>
    <t>Jar Cave</t>
  </si>
  <si>
    <t>Candle Cave</t>
  </si>
  <si>
    <t>Lamintaw Cave 1</t>
  </si>
  <si>
    <t>So. Lamintaw, Brgy. San Jose</t>
  </si>
  <si>
    <t>Partially xplored by ENRO Staff and Bantay Palibot Personnel</t>
  </si>
  <si>
    <t>Ceilings of first 3 chambers collapsed. Traces of guano quarrying.</t>
  </si>
  <si>
    <t>Lamintaw Cave 2</t>
  </si>
  <si>
    <t xml:space="preserve">So. Lamintaw, </t>
  </si>
  <si>
    <t>Vertical Cave</t>
  </si>
  <si>
    <t>Lamintaw Cave 3</t>
  </si>
  <si>
    <t>Lamintaw Cave 4</t>
  </si>
  <si>
    <t>Lamintaw Cave 5</t>
  </si>
  <si>
    <t>Lamintaw Cave 6</t>
  </si>
  <si>
    <t>Lamintaw Cave 7</t>
  </si>
  <si>
    <t>Lamintaw Cave 8</t>
  </si>
  <si>
    <t>Lamintaw Cave 9</t>
  </si>
  <si>
    <t>Lamintaw Cave 10</t>
  </si>
  <si>
    <t>Lamintaw Cave 11</t>
  </si>
  <si>
    <t>Lamintaw Cave 12</t>
  </si>
  <si>
    <t>Lamintaw Cave 13</t>
  </si>
  <si>
    <t>Lamintaw Cave 14</t>
  </si>
  <si>
    <t>Mauboy Cave</t>
  </si>
  <si>
    <t>So. Mauboy, Nabulao</t>
  </si>
  <si>
    <t xml:space="preserve">So. Cantaca, </t>
  </si>
  <si>
    <t>Brgy. Cayhagan</t>
  </si>
  <si>
    <t>Tabunan Cave</t>
  </si>
  <si>
    <t xml:space="preserve">So. Tabunan, </t>
  </si>
  <si>
    <t>So. Pangatihan, Brgy. Cayhagan</t>
  </si>
  <si>
    <t xml:space="preserve">Unexplored </t>
  </si>
  <si>
    <t>Cabaliwan Cave</t>
  </si>
  <si>
    <t>Presence of human remains discovered by locals in 2019.</t>
  </si>
  <si>
    <t>Sitio Kabilukan, Brgy. Camindangan</t>
  </si>
  <si>
    <t>Entrance found along the river bank.</t>
  </si>
  <si>
    <t>Malinab Lagoon</t>
  </si>
  <si>
    <t>So. Malinab, Brgy. Cabadiangan</t>
  </si>
  <si>
    <t>Underwater Cave. Entrance blocked by boulders.</t>
  </si>
  <si>
    <t>Lamurang Buho 3 Spring/</t>
  </si>
  <si>
    <t>Watersource for adjacent farm lots.</t>
  </si>
  <si>
    <t>Lamurang Buho 4 Spring/</t>
  </si>
  <si>
    <t>Dul-ongan Cave</t>
  </si>
  <si>
    <t>So. Dul-ongan, Brgy. Canturay</t>
  </si>
  <si>
    <t>Surrounded by mangrove forest</t>
  </si>
  <si>
    <t>Unnamed Cave</t>
  </si>
  <si>
    <t>Cave within private property.</t>
  </si>
  <si>
    <t>Villa Nina Pool 2</t>
  </si>
  <si>
    <t>So. Lamurang, Brgy Cabadiangan</t>
  </si>
  <si>
    <t>Underwater cave</t>
  </si>
  <si>
    <t>So. Sigay, Brgy. Cabadiangan</t>
  </si>
  <si>
    <t>Technical cave with pool, river, and waterfalls</t>
  </si>
  <si>
    <t>Previously used by community as watersource</t>
  </si>
  <si>
    <t>Technical cave. With pool.</t>
  </si>
  <si>
    <t>Reported with pool inside</t>
  </si>
  <si>
    <t>So. Tugas, Brgy. Cabadiangan</t>
  </si>
  <si>
    <t>Used by the community as watersource</t>
  </si>
  <si>
    <t>Sigay Cave</t>
  </si>
  <si>
    <t>Prk. Sigay, Brgy. Nauhang</t>
  </si>
  <si>
    <t>Previously used by the community as watersource</t>
  </si>
  <si>
    <t>Bagacay Cave 1</t>
  </si>
  <si>
    <t>So. Bagacay, Brgy. Cayhagan</t>
  </si>
  <si>
    <t>Sea Cave</t>
  </si>
  <si>
    <t>Bagacay Cave 2</t>
  </si>
  <si>
    <t>Sea Cave with man-made pit(underwater)</t>
  </si>
  <si>
    <t>Trebol Cave 2</t>
  </si>
  <si>
    <t>So. Bunta Ballo, Brgy. 4</t>
  </si>
  <si>
    <t>So. Cabaliwan,</t>
  </si>
  <si>
    <t>Previously visited by local tourists</t>
  </si>
  <si>
    <t>Maanghit Cave 2</t>
  </si>
  <si>
    <t>So. Binus-ay</t>
  </si>
  <si>
    <t>Visited by military during anti-insurgency operstions</t>
  </si>
  <si>
    <t>Malinab cave 2</t>
  </si>
  <si>
    <t>Malinab cave 3</t>
  </si>
  <si>
    <t>Malinab cave 4</t>
  </si>
  <si>
    <t>Malinab cave 1</t>
  </si>
  <si>
    <t>Size</t>
  </si>
  <si>
    <t>River</t>
  </si>
  <si>
    <t>resuregence</t>
  </si>
  <si>
    <t>access</t>
  </si>
  <si>
    <t>Interest</t>
  </si>
  <si>
    <t>Large</t>
  </si>
  <si>
    <t>Medium</t>
  </si>
  <si>
    <t>Small</t>
  </si>
  <si>
    <t>Yes</t>
  </si>
  <si>
    <t>No</t>
  </si>
  <si>
    <t>Hard</t>
  </si>
  <si>
    <t>Pitch</t>
  </si>
  <si>
    <t>Easy</t>
  </si>
  <si>
    <t>High</t>
  </si>
  <si>
    <t>Low</t>
  </si>
  <si>
    <t>Entrance</t>
  </si>
  <si>
    <t>Inside</t>
  </si>
  <si>
    <t>Cabaliwan Cave 2</t>
  </si>
  <si>
    <t>s#</t>
  </si>
  <si>
    <t>river#</t>
  </si>
  <si>
    <t>res#</t>
  </si>
  <si>
    <t>i#</t>
  </si>
  <si>
    <t>p#</t>
  </si>
  <si>
    <t>a#</t>
  </si>
  <si>
    <t>Score</t>
  </si>
  <si>
    <t/>
  </si>
  <si>
    <t>Partially Unexplored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</si>
</sst>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5"/>
      <name val="Arial"/>
      <family val="2"/>
    </font>
    <font>
      <sz val="10"/>
      <color rgb="FF00B0F0"/>
      <name val="Arial"/>
      <family val="2"/>
    </font>
    <font>
      <sz val="10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quotePrefix="1" applyFont="1" applyBorder="1" applyAlignment="1">
      <alignment vertical="center" wrapText="1"/>
    </xf>
    <xf numFmtId="0" fontId="9" fillId="0" borderId="0" xfId="0" applyFont="1"/>
    <xf numFmtId="0" fontId="7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06B2-EE01-4BF4-9528-2CA415208EA2}">
  <sheetPr filterMode="1"/>
  <dimension ref="A1:R163"/>
  <sheetViews>
    <sheetView tabSelected="1" zoomScale="90" zoomScaleNormal="90" workbookViewId="0">
      <pane ySplit="1" topLeftCell="A139" activePane="bottomLeft" state="frozen"/>
      <selection pane="bottomLeft" activeCell="A156" sqref="A156:XFD156"/>
    </sheetView>
  </sheetViews>
  <sheetFormatPr defaultRowHeight="15" x14ac:dyDescent="0.25"/>
  <cols>
    <col min="2" max="2" width="19.85546875" customWidth="1"/>
    <col min="3" max="3" width="33.28515625" customWidth="1"/>
    <col min="4" max="4" width="28.85546875" customWidth="1"/>
    <col min="5" max="5" width="47.42578125" customWidth="1"/>
    <col min="12" max="17" width="0" hidden="1" customWidth="1"/>
    <col min="18" max="18" width="21.7109375" customWidth="1"/>
  </cols>
  <sheetData>
    <row r="1" spans="1:18" ht="26.25" thickBot="1" x14ac:dyDescent="0.3">
      <c r="A1" s="7" t="s">
        <v>0</v>
      </c>
      <c r="B1" s="8"/>
      <c r="C1" s="1" t="s">
        <v>1</v>
      </c>
      <c r="D1" s="1" t="s">
        <v>2</v>
      </c>
      <c r="E1" s="1" t="s">
        <v>3</v>
      </c>
      <c r="F1" s="13" t="s">
        <v>272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283</v>
      </c>
      <c r="L1" s="13" t="s">
        <v>290</v>
      </c>
      <c r="M1" s="13" t="s">
        <v>291</v>
      </c>
      <c r="N1" s="13" t="s">
        <v>292</v>
      </c>
      <c r="O1" s="13" t="s">
        <v>295</v>
      </c>
      <c r="P1" s="13" t="s">
        <v>293</v>
      </c>
      <c r="Q1" s="13" t="s">
        <v>294</v>
      </c>
      <c r="R1" s="13" t="s">
        <v>296</v>
      </c>
    </row>
    <row r="2" spans="1:18" ht="32.25" hidden="1" customHeight="1" thickBot="1" x14ac:dyDescent="0.3">
      <c r="A2" s="2">
        <v>1</v>
      </c>
      <c r="B2" s="3" t="s">
        <v>4</v>
      </c>
      <c r="C2" s="3" t="s">
        <v>5</v>
      </c>
      <c r="D2" s="3" t="s">
        <v>6</v>
      </c>
      <c r="E2" s="3" t="s">
        <v>7</v>
      </c>
    </row>
    <row r="3" spans="1:18" ht="39.75" hidden="1" customHeight="1" thickBot="1" x14ac:dyDescent="0.3">
      <c r="A3" s="2">
        <v>2</v>
      </c>
      <c r="B3" s="3" t="s">
        <v>8</v>
      </c>
      <c r="C3" s="3" t="s">
        <v>9</v>
      </c>
      <c r="D3" s="3" t="s">
        <v>6</v>
      </c>
      <c r="E3" s="3" t="s">
        <v>10</v>
      </c>
    </row>
    <row r="4" spans="1:18" ht="15.75" hidden="1" thickBot="1" x14ac:dyDescent="0.3">
      <c r="A4" s="2">
        <v>3</v>
      </c>
      <c r="B4" s="3" t="s">
        <v>11</v>
      </c>
      <c r="C4" s="3" t="s">
        <v>9</v>
      </c>
      <c r="D4" s="3" t="s">
        <v>6</v>
      </c>
      <c r="E4" s="3" t="s">
        <v>12</v>
      </c>
    </row>
    <row r="5" spans="1:18" ht="26.25" thickBot="1" x14ac:dyDescent="0.3">
      <c r="A5" s="2">
        <v>4</v>
      </c>
      <c r="B5" s="3" t="s">
        <v>13</v>
      </c>
      <c r="C5" s="3" t="s">
        <v>14</v>
      </c>
      <c r="D5" s="3" t="s">
        <v>15</v>
      </c>
      <c r="E5" s="3"/>
      <c r="F5" t="s">
        <v>278</v>
      </c>
      <c r="G5" t="s">
        <v>281</v>
      </c>
      <c r="H5" t="s">
        <v>281</v>
      </c>
      <c r="I5" t="s">
        <v>282</v>
      </c>
      <c r="J5" t="s">
        <v>286</v>
      </c>
      <c r="K5" t="s">
        <v>287</v>
      </c>
      <c r="L5">
        <f>VLOOKUP(F5,Sheet2!$A$2:$B$4,2,FALSE)</f>
        <v>2</v>
      </c>
      <c r="M5">
        <f>VLOOKUP(G5,Sheet2!$C$2:$D$3,2,FALSE)</f>
        <v>0</v>
      </c>
      <c r="N5">
        <f>VLOOKUP(H5,Sheet2!$E$2:$F$3,2,FALSE)</f>
        <v>0</v>
      </c>
      <c r="O5">
        <f>VLOOKUP(I5,Sheet2!$G$2:$H$4,2,FALSE)</f>
        <v>1</v>
      </c>
      <c r="P5">
        <f>VLOOKUP(J5,Sheet2!$I$2:$J$4,2,FALSE)</f>
        <v>1</v>
      </c>
      <c r="Q5">
        <f>VLOOKUP(K5,Sheet2!$K$2:$L$4,2,FALSE)</f>
        <v>1</v>
      </c>
      <c r="R5">
        <f>SUM(L5:Q5)</f>
        <v>5</v>
      </c>
    </row>
    <row r="6" spans="1:18" ht="39" hidden="1" thickBot="1" x14ac:dyDescent="0.3">
      <c r="A6" s="2">
        <v>5</v>
      </c>
      <c r="B6" s="3" t="s">
        <v>16</v>
      </c>
      <c r="C6" s="3" t="s">
        <v>14</v>
      </c>
      <c r="D6" s="3" t="s">
        <v>6</v>
      </c>
      <c r="E6" s="3" t="s">
        <v>17</v>
      </c>
    </row>
    <row r="7" spans="1:18" ht="26.25" thickBot="1" x14ac:dyDescent="0.3">
      <c r="A7" s="2">
        <v>6</v>
      </c>
      <c r="B7" s="3" t="s">
        <v>18</v>
      </c>
      <c r="C7" s="3" t="s">
        <v>19</v>
      </c>
      <c r="D7" s="3" t="s">
        <v>15</v>
      </c>
      <c r="E7" s="3"/>
      <c r="F7" t="s">
        <v>278</v>
      </c>
      <c r="G7" t="s">
        <v>281</v>
      </c>
      <c r="H7" t="s">
        <v>281</v>
      </c>
      <c r="I7" t="s">
        <v>282</v>
      </c>
      <c r="J7" t="s">
        <v>286</v>
      </c>
      <c r="K7" t="s">
        <v>287</v>
      </c>
      <c r="L7">
        <f>VLOOKUP(F7,Sheet2!$A$2:$B$4,2,FALSE)</f>
        <v>2</v>
      </c>
      <c r="M7">
        <f>VLOOKUP(G7,Sheet2!$C$2:$D$3,2,FALSE)</f>
        <v>0</v>
      </c>
      <c r="N7">
        <f>VLOOKUP(H7,Sheet2!$E$2:$F$3,2,FALSE)</f>
        <v>0</v>
      </c>
      <c r="O7">
        <f>VLOOKUP(I7,Sheet2!$G$2:$H$4,2,FALSE)</f>
        <v>1</v>
      </c>
      <c r="P7">
        <f>VLOOKUP(J7,Sheet2!$I$2:$J$4,2,FALSE)</f>
        <v>1</v>
      </c>
      <c r="Q7">
        <f>VLOOKUP(K7,Sheet2!$K$2:$L$4,2,FALSE)</f>
        <v>1</v>
      </c>
      <c r="R7">
        <f t="shared" ref="R7:R10" si="0">SUM(L7:Q7)</f>
        <v>5</v>
      </c>
    </row>
    <row r="8" spans="1:18" ht="26.25" thickBot="1" x14ac:dyDescent="0.3">
      <c r="A8" s="2">
        <v>7</v>
      </c>
      <c r="B8" s="3" t="s">
        <v>20</v>
      </c>
      <c r="C8" s="3" t="s">
        <v>19</v>
      </c>
      <c r="D8" s="3" t="s">
        <v>15</v>
      </c>
      <c r="E8" s="3"/>
      <c r="F8" t="s">
        <v>278</v>
      </c>
      <c r="G8" t="s">
        <v>281</v>
      </c>
      <c r="H8" t="s">
        <v>281</v>
      </c>
      <c r="I8" t="s">
        <v>282</v>
      </c>
      <c r="J8" t="s">
        <v>286</v>
      </c>
      <c r="K8" t="s">
        <v>287</v>
      </c>
      <c r="L8">
        <f>VLOOKUP(F8,Sheet2!$A$2:$B$4,2,FALSE)</f>
        <v>2</v>
      </c>
      <c r="M8">
        <f>VLOOKUP(G8,Sheet2!$C$2:$D$3,2,FALSE)</f>
        <v>0</v>
      </c>
      <c r="N8">
        <f>VLOOKUP(H8,Sheet2!$E$2:$F$3,2,FALSE)</f>
        <v>0</v>
      </c>
      <c r="O8">
        <f>VLOOKUP(I8,Sheet2!$G$2:$H$4,2,FALSE)</f>
        <v>1</v>
      </c>
      <c r="P8">
        <f>VLOOKUP(J8,Sheet2!$I$2:$J$4,2,FALSE)</f>
        <v>1</v>
      </c>
      <c r="Q8">
        <f>VLOOKUP(K8,Sheet2!$K$2:$L$4,2,FALSE)</f>
        <v>1</v>
      </c>
      <c r="R8">
        <f t="shared" si="0"/>
        <v>5</v>
      </c>
    </row>
    <row r="9" spans="1:18" ht="15.75" thickBot="1" x14ac:dyDescent="0.3">
      <c r="A9" s="2">
        <v>8</v>
      </c>
      <c r="B9" s="3" t="s">
        <v>21</v>
      </c>
      <c r="C9" s="3" t="s">
        <v>14</v>
      </c>
      <c r="D9" s="3" t="s">
        <v>22</v>
      </c>
      <c r="E9" s="3" t="s">
        <v>23</v>
      </c>
      <c r="F9" t="s">
        <v>279</v>
      </c>
      <c r="G9" t="s">
        <v>280</v>
      </c>
      <c r="H9" t="s">
        <v>281</v>
      </c>
      <c r="I9" t="s">
        <v>278</v>
      </c>
      <c r="J9" t="s">
        <v>286</v>
      </c>
      <c r="K9" t="s">
        <v>281</v>
      </c>
      <c r="L9">
        <f>VLOOKUP(F9,Sheet2!$A$2:$B$4,2,FALSE)</f>
        <v>1</v>
      </c>
      <c r="M9">
        <f>VLOOKUP(G9,Sheet2!$C$2:$D$3,2,FALSE)</f>
        <v>1</v>
      </c>
      <c r="N9">
        <f>VLOOKUP(H9,Sheet2!$E$2:$F$3,2,FALSE)</f>
        <v>0</v>
      </c>
      <c r="O9">
        <f>VLOOKUP(I9,Sheet2!$G$2:$H$4,2,FALSE)</f>
        <v>2</v>
      </c>
      <c r="P9">
        <f>VLOOKUP(J9,Sheet2!$I$2:$J$4,2,FALSE)</f>
        <v>1</v>
      </c>
      <c r="Q9">
        <f>VLOOKUP(K9,Sheet2!$K$2:$L$4,2,FALSE)</f>
        <v>3</v>
      </c>
      <c r="R9">
        <f t="shared" si="0"/>
        <v>8</v>
      </c>
    </row>
    <row r="10" spans="1:18" ht="15.75" thickBot="1" x14ac:dyDescent="0.3">
      <c r="A10" s="2">
        <v>9</v>
      </c>
      <c r="B10" s="3" t="s">
        <v>24</v>
      </c>
      <c r="C10" s="3" t="s">
        <v>14</v>
      </c>
      <c r="D10" s="3" t="s">
        <v>22</v>
      </c>
      <c r="E10" s="3"/>
      <c r="L10" t="e">
        <f>VLOOKUP(F10,Sheet2!$A$2:$B$4,2,FALSE)</f>
        <v>#N/A</v>
      </c>
      <c r="M10" t="e">
        <f>VLOOKUP(G10,Sheet2!$C$2:$D$3,2,FALSE)</f>
        <v>#N/A</v>
      </c>
      <c r="N10" t="e">
        <f>VLOOKUP(H10,Sheet2!$E$2:$F$3,2,FALSE)</f>
        <v>#N/A</v>
      </c>
      <c r="O10" t="e">
        <f>VLOOKUP(I10,Sheet2!$G$2:$H$4,2,FALSE)</f>
        <v>#N/A</v>
      </c>
      <c r="P10" t="e">
        <f>VLOOKUP(J10,Sheet2!$I$2:$J$4,2,FALSE)</f>
        <v>#N/A</v>
      </c>
      <c r="Q10" t="e">
        <f>VLOOKUP(K10,Sheet2!$K$2:$L$4,2,FALSE)</f>
        <v>#N/A</v>
      </c>
      <c r="R10" t="e">
        <f t="shared" si="0"/>
        <v>#N/A</v>
      </c>
    </row>
    <row r="11" spans="1:18" ht="15.75" hidden="1" thickBot="1" x14ac:dyDescent="0.3">
      <c r="A11" s="2">
        <v>10</v>
      </c>
      <c r="B11" s="3" t="s">
        <v>25</v>
      </c>
      <c r="C11" s="3" t="s">
        <v>14</v>
      </c>
      <c r="D11" s="3" t="s">
        <v>26</v>
      </c>
      <c r="E11" s="3"/>
    </row>
    <row r="12" spans="1:18" ht="26.25" hidden="1" thickBot="1" x14ac:dyDescent="0.3">
      <c r="A12" s="2">
        <v>11</v>
      </c>
      <c r="B12" s="3" t="s">
        <v>27</v>
      </c>
      <c r="C12" s="3" t="s">
        <v>28</v>
      </c>
      <c r="D12" s="3" t="s">
        <v>29</v>
      </c>
      <c r="E12" s="3" t="s">
        <v>30</v>
      </c>
    </row>
    <row r="13" spans="1:18" ht="15.75" thickBot="1" x14ac:dyDescent="0.3">
      <c r="A13" s="2">
        <v>12</v>
      </c>
      <c r="B13" s="3" t="s">
        <v>18</v>
      </c>
      <c r="C13" s="3" t="s">
        <v>5</v>
      </c>
      <c r="D13" s="3" t="s">
        <v>22</v>
      </c>
      <c r="E13" s="3"/>
      <c r="L13" t="e">
        <f>VLOOKUP(F13,Sheet2!$A$2:$B$4,2,FALSE)</f>
        <v>#N/A</v>
      </c>
      <c r="M13" t="e">
        <f>VLOOKUP(G13,Sheet2!$C$2:$D$3,2,FALSE)</f>
        <v>#N/A</v>
      </c>
      <c r="N13" t="e">
        <f>VLOOKUP(H13,Sheet2!$E$2:$F$3,2,FALSE)</f>
        <v>#N/A</v>
      </c>
      <c r="O13" t="e">
        <f>VLOOKUP(I13,Sheet2!$G$2:$H$4,2,FALSE)</f>
        <v>#N/A</v>
      </c>
      <c r="P13" t="e">
        <f>VLOOKUP(J13,Sheet2!$I$2:$J$4,2,FALSE)</f>
        <v>#N/A</v>
      </c>
      <c r="Q13" t="e">
        <f>VLOOKUP(K13,Sheet2!$K$2:$L$4,2,FALSE)</f>
        <v>#N/A</v>
      </c>
      <c r="R13" t="e">
        <f t="shared" ref="R13:R14" si="1">SUM(L13:Q13)</f>
        <v>#N/A</v>
      </c>
    </row>
    <row r="14" spans="1:18" ht="15.75" thickBot="1" x14ac:dyDescent="0.3">
      <c r="A14" s="2">
        <v>13</v>
      </c>
      <c r="B14" s="3" t="s">
        <v>31</v>
      </c>
      <c r="C14" s="3" t="s">
        <v>5</v>
      </c>
      <c r="D14" s="3" t="s">
        <v>22</v>
      </c>
      <c r="E14" s="3"/>
      <c r="L14" t="e">
        <f>VLOOKUP(F14,Sheet2!$A$2:$B$4,2,FALSE)</f>
        <v>#N/A</v>
      </c>
      <c r="M14" t="e">
        <f>VLOOKUP(G14,Sheet2!$C$2:$D$3,2,FALSE)</f>
        <v>#N/A</v>
      </c>
      <c r="N14" t="e">
        <f>VLOOKUP(H14,Sheet2!$E$2:$F$3,2,FALSE)</f>
        <v>#N/A</v>
      </c>
      <c r="O14" t="e">
        <f>VLOOKUP(I14,Sheet2!$G$2:$H$4,2,FALSE)</f>
        <v>#N/A</v>
      </c>
      <c r="P14" t="e">
        <f>VLOOKUP(J14,Sheet2!$I$2:$J$4,2,FALSE)</f>
        <v>#N/A</v>
      </c>
      <c r="Q14" t="e">
        <f>VLOOKUP(K14,Sheet2!$K$2:$L$4,2,FALSE)</f>
        <v>#N/A</v>
      </c>
      <c r="R14" t="e">
        <f t="shared" si="1"/>
        <v>#N/A</v>
      </c>
    </row>
    <row r="15" spans="1:18" ht="15.75" hidden="1" thickBot="1" x14ac:dyDescent="0.3">
      <c r="A15" s="2">
        <v>14</v>
      </c>
      <c r="B15" s="3" t="s">
        <v>32</v>
      </c>
      <c r="C15" s="3" t="s">
        <v>33</v>
      </c>
      <c r="D15" s="3" t="s">
        <v>6</v>
      </c>
      <c r="E15" s="3"/>
    </row>
    <row r="16" spans="1:18" ht="15.75" thickBot="1" x14ac:dyDescent="0.3">
      <c r="A16" s="2">
        <v>15</v>
      </c>
      <c r="B16" s="14" t="s">
        <v>34</v>
      </c>
      <c r="C16" s="3" t="s">
        <v>33</v>
      </c>
      <c r="D16" s="3" t="s">
        <v>35</v>
      </c>
      <c r="E16" s="3"/>
      <c r="F16" t="s">
        <v>278</v>
      </c>
      <c r="G16" t="s">
        <v>281</v>
      </c>
      <c r="H16" t="s">
        <v>281</v>
      </c>
      <c r="I16" t="s">
        <v>278</v>
      </c>
      <c r="J16" t="s">
        <v>286</v>
      </c>
      <c r="K16" t="s">
        <v>281</v>
      </c>
      <c r="L16">
        <f>VLOOKUP(F16,Sheet2!$A$2:$B$4,2,FALSE)</f>
        <v>2</v>
      </c>
      <c r="M16">
        <f>VLOOKUP(G16,Sheet2!$C$2:$D$3,2,FALSE)</f>
        <v>0</v>
      </c>
      <c r="N16">
        <f>VLOOKUP(H16,Sheet2!$E$2:$F$3,2,FALSE)</f>
        <v>0</v>
      </c>
      <c r="O16">
        <f>VLOOKUP(I16,Sheet2!$G$2:$H$4,2,FALSE)</f>
        <v>2</v>
      </c>
      <c r="P16">
        <f>VLOOKUP(J16,Sheet2!$I$2:$J$4,2,FALSE)</f>
        <v>1</v>
      </c>
      <c r="Q16">
        <f>VLOOKUP(K16,Sheet2!$K$2:$L$4,2,FALSE)</f>
        <v>3</v>
      </c>
      <c r="R16">
        <f t="shared" ref="R16:R18" si="2">SUM(L16:Q16)</f>
        <v>8</v>
      </c>
    </row>
    <row r="17" spans="1:18" ht="15.75" thickBot="1" x14ac:dyDescent="0.3">
      <c r="A17" s="2">
        <v>16</v>
      </c>
      <c r="B17" s="14" t="s">
        <v>36</v>
      </c>
      <c r="C17" s="3" t="s">
        <v>33</v>
      </c>
      <c r="D17" s="3" t="s">
        <v>22</v>
      </c>
      <c r="E17" s="3"/>
      <c r="F17" t="s">
        <v>278</v>
      </c>
      <c r="G17" t="s">
        <v>281</v>
      </c>
      <c r="H17" t="s">
        <v>281</v>
      </c>
      <c r="I17" t="s">
        <v>278</v>
      </c>
      <c r="J17" t="s">
        <v>286</v>
      </c>
      <c r="K17" t="s">
        <v>281</v>
      </c>
      <c r="L17">
        <f>VLOOKUP(F17,Sheet2!$A$2:$B$4,2,FALSE)</f>
        <v>2</v>
      </c>
      <c r="M17">
        <f>VLOOKUP(G17,Sheet2!$C$2:$D$3,2,FALSE)</f>
        <v>0</v>
      </c>
      <c r="N17">
        <f>VLOOKUP(H17,Sheet2!$E$2:$F$3,2,FALSE)</f>
        <v>0</v>
      </c>
      <c r="O17">
        <f>VLOOKUP(I17,Sheet2!$G$2:$H$4,2,FALSE)</f>
        <v>2</v>
      </c>
      <c r="P17">
        <f>VLOOKUP(J17,Sheet2!$I$2:$J$4,2,FALSE)</f>
        <v>1</v>
      </c>
      <c r="Q17">
        <f>VLOOKUP(K17,Sheet2!$K$2:$L$4,2,FALSE)</f>
        <v>3</v>
      </c>
      <c r="R17">
        <f t="shared" si="2"/>
        <v>8</v>
      </c>
    </row>
    <row r="18" spans="1:18" ht="15.75" thickBot="1" x14ac:dyDescent="0.3">
      <c r="A18" s="2">
        <v>17</v>
      </c>
      <c r="B18" s="14" t="s">
        <v>37</v>
      </c>
      <c r="C18" s="3" t="s">
        <v>33</v>
      </c>
      <c r="D18" s="3" t="s">
        <v>22</v>
      </c>
      <c r="E18" s="3"/>
      <c r="F18" t="s">
        <v>278</v>
      </c>
      <c r="G18" t="s">
        <v>281</v>
      </c>
      <c r="H18" t="s">
        <v>281</v>
      </c>
      <c r="I18" t="s">
        <v>278</v>
      </c>
      <c r="J18" t="s">
        <v>286</v>
      </c>
      <c r="K18" t="s">
        <v>281</v>
      </c>
      <c r="L18">
        <f>VLOOKUP(F18,Sheet2!$A$2:$B$4,2,FALSE)</f>
        <v>2</v>
      </c>
      <c r="M18">
        <f>VLOOKUP(G18,Sheet2!$C$2:$D$3,2,FALSE)</f>
        <v>0</v>
      </c>
      <c r="N18">
        <f>VLOOKUP(H18,Sheet2!$E$2:$F$3,2,FALSE)</f>
        <v>0</v>
      </c>
      <c r="O18">
        <f>VLOOKUP(I18,Sheet2!$G$2:$H$4,2,FALSE)</f>
        <v>2</v>
      </c>
      <c r="P18">
        <f>VLOOKUP(J18,Sheet2!$I$2:$J$4,2,FALSE)</f>
        <v>1</v>
      </c>
      <c r="Q18">
        <f>VLOOKUP(K18,Sheet2!$K$2:$L$4,2,FALSE)</f>
        <v>3</v>
      </c>
      <c r="R18">
        <f t="shared" si="2"/>
        <v>8</v>
      </c>
    </row>
    <row r="19" spans="1:18" ht="15.75" hidden="1" thickBot="1" x14ac:dyDescent="0.3">
      <c r="A19" s="2">
        <v>18</v>
      </c>
      <c r="B19" s="3" t="s">
        <v>38</v>
      </c>
      <c r="C19" s="3" t="s">
        <v>33</v>
      </c>
      <c r="D19" s="3" t="s">
        <v>6</v>
      </c>
      <c r="E19" s="3"/>
    </row>
    <row r="20" spans="1:18" ht="15.75" thickBot="1" x14ac:dyDescent="0.3">
      <c r="A20" s="2">
        <v>19</v>
      </c>
      <c r="B20" s="14" t="s">
        <v>39</v>
      </c>
      <c r="C20" s="3" t="s">
        <v>33</v>
      </c>
      <c r="D20" s="3" t="s">
        <v>22</v>
      </c>
      <c r="E20" s="3"/>
      <c r="F20" t="s">
        <v>278</v>
      </c>
      <c r="G20" t="s">
        <v>281</v>
      </c>
      <c r="H20" t="s">
        <v>281</v>
      </c>
      <c r="I20" t="s">
        <v>278</v>
      </c>
      <c r="J20" t="s">
        <v>286</v>
      </c>
      <c r="K20" t="s">
        <v>281</v>
      </c>
      <c r="L20">
        <f>VLOOKUP(F20,Sheet2!$A$2:$B$4,2,FALSE)</f>
        <v>2</v>
      </c>
      <c r="M20">
        <f>VLOOKUP(G20,Sheet2!$C$2:$D$3,2,FALSE)</f>
        <v>0</v>
      </c>
      <c r="N20">
        <f>VLOOKUP(H20,Sheet2!$E$2:$F$3,2,FALSE)</f>
        <v>0</v>
      </c>
      <c r="O20">
        <f>VLOOKUP(I20,Sheet2!$G$2:$H$4,2,FALSE)</f>
        <v>2</v>
      </c>
      <c r="P20">
        <f>VLOOKUP(J20,Sheet2!$I$2:$J$4,2,FALSE)</f>
        <v>1</v>
      </c>
      <c r="Q20">
        <f>VLOOKUP(K20,Sheet2!$K$2:$L$4,2,FALSE)</f>
        <v>3</v>
      </c>
      <c r="R20">
        <f t="shared" ref="R20:R23" si="3">SUM(L20:Q20)</f>
        <v>8</v>
      </c>
    </row>
    <row r="21" spans="1:18" ht="15.75" thickBot="1" x14ac:dyDescent="0.3">
      <c r="A21" s="2">
        <v>20</v>
      </c>
      <c r="B21" s="3" t="s">
        <v>18</v>
      </c>
      <c r="C21" s="3" t="s">
        <v>33</v>
      </c>
      <c r="D21" s="3" t="s">
        <v>22</v>
      </c>
      <c r="E21" s="3"/>
      <c r="L21" t="e">
        <f>VLOOKUP(F21,Sheet2!$A$2:$B$4,2,FALSE)</f>
        <v>#N/A</v>
      </c>
      <c r="M21" t="e">
        <f>VLOOKUP(G21,Sheet2!$C$2:$D$3,2,FALSE)</f>
        <v>#N/A</v>
      </c>
      <c r="N21" t="e">
        <f>VLOOKUP(H21,Sheet2!$E$2:$F$3,2,FALSE)</f>
        <v>#N/A</v>
      </c>
      <c r="O21" t="e">
        <f>VLOOKUP(I21,Sheet2!$G$2:$H$4,2,FALSE)</f>
        <v>#N/A</v>
      </c>
      <c r="P21" t="e">
        <f>VLOOKUP(J21,Sheet2!$I$2:$J$4,2,FALSE)</f>
        <v>#N/A</v>
      </c>
      <c r="Q21" t="e">
        <f>VLOOKUP(K21,Sheet2!$K$2:$L$4,2,FALSE)</f>
        <v>#N/A</v>
      </c>
      <c r="R21" t="e">
        <f t="shared" si="3"/>
        <v>#N/A</v>
      </c>
    </row>
    <row r="22" spans="1:18" ht="15.75" thickBot="1" x14ac:dyDescent="0.3">
      <c r="A22" s="2">
        <v>21</v>
      </c>
      <c r="B22" s="3" t="s">
        <v>20</v>
      </c>
      <c r="C22" s="3" t="s">
        <v>33</v>
      </c>
      <c r="D22" s="3" t="s">
        <v>22</v>
      </c>
      <c r="E22" s="3"/>
      <c r="L22" t="e">
        <f>VLOOKUP(F22,Sheet2!$A$2:$B$4,2,FALSE)</f>
        <v>#N/A</v>
      </c>
      <c r="M22" t="e">
        <f>VLOOKUP(G22,Sheet2!$C$2:$D$3,2,FALSE)</f>
        <v>#N/A</v>
      </c>
      <c r="N22" t="e">
        <f>VLOOKUP(H22,Sheet2!$E$2:$F$3,2,FALSE)</f>
        <v>#N/A</v>
      </c>
      <c r="O22" t="e">
        <f>VLOOKUP(I22,Sheet2!$G$2:$H$4,2,FALSE)</f>
        <v>#N/A</v>
      </c>
      <c r="P22" t="e">
        <f>VLOOKUP(J22,Sheet2!$I$2:$J$4,2,FALSE)</f>
        <v>#N/A</v>
      </c>
      <c r="Q22" t="e">
        <f>VLOOKUP(K22,Sheet2!$K$2:$L$4,2,FALSE)</f>
        <v>#N/A</v>
      </c>
      <c r="R22" t="e">
        <f t="shared" si="3"/>
        <v>#N/A</v>
      </c>
    </row>
    <row r="23" spans="1:18" ht="15.75" thickBot="1" x14ac:dyDescent="0.3">
      <c r="A23" s="2">
        <v>22</v>
      </c>
      <c r="B23" s="3" t="s">
        <v>40</v>
      </c>
      <c r="C23" s="3" t="s">
        <v>33</v>
      </c>
      <c r="D23" s="3" t="s">
        <v>22</v>
      </c>
      <c r="E23" s="3"/>
      <c r="L23" t="e">
        <f>VLOOKUP(F23,Sheet2!$A$2:$B$4,2,FALSE)</f>
        <v>#N/A</v>
      </c>
      <c r="M23" t="e">
        <f>VLOOKUP(G23,Sheet2!$C$2:$D$3,2,FALSE)</f>
        <v>#N/A</v>
      </c>
      <c r="N23" t="e">
        <f>VLOOKUP(H23,Sheet2!$E$2:$F$3,2,FALSE)</f>
        <v>#N/A</v>
      </c>
      <c r="O23" t="e">
        <f>VLOOKUP(I23,Sheet2!$G$2:$H$4,2,FALSE)</f>
        <v>#N/A</v>
      </c>
      <c r="P23" t="e">
        <f>VLOOKUP(J23,Sheet2!$I$2:$J$4,2,FALSE)</f>
        <v>#N/A</v>
      </c>
      <c r="Q23" t="e">
        <f>VLOOKUP(K23,Sheet2!$K$2:$L$4,2,FALSE)</f>
        <v>#N/A</v>
      </c>
      <c r="R23" t="e">
        <f t="shared" si="3"/>
        <v>#N/A</v>
      </c>
    </row>
    <row r="24" spans="1:18" ht="26.25" hidden="1" thickBot="1" x14ac:dyDescent="0.3">
      <c r="A24" s="2">
        <v>23</v>
      </c>
      <c r="B24" s="3" t="s">
        <v>41</v>
      </c>
      <c r="C24" s="3" t="s">
        <v>42</v>
      </c>
      <c r="D24" s="3" t="s">
        <v>43</v>
      </c>
      <c r="E24" s="3" t="s">
        <v>44</v>
      </c>
    </row>
    <row r="25" spans="1:18" ht="15.75" thickBot="1" x14ac:dyDescent="0.3">
      <c r="A25" s="2">
        <v>24</v>
      </c>
      <c r="B25" s="3" t="s">
        <v>45</v>
      </c>
      <c r="C25" s="3" t="s">
        <v>42</v>
      </c>
      <c r="D25" s="3" t="s">
        <v>22</v>
      </c>
      <c r="E25" s="3"/>
      <c r="L25" t="e">
        <f>VLOOKUP(F25,Sheet2!$A$2:$B$4,2,FALSE)</f>
        <v>#N/A</v>
      </c>
      <c r="M25" t="e">
        <f>VLOOKUP(G25,Sheet2!$C$2:$D$3,2,FALSE)</f>
        <v>#N/A</v>
      </c>
      <c r="N25" t="e">
        <f>VLOOKUP(H25,Sheet2!$E$2:$F$3,2,FALSE)</f>
        <v>#N/A</v>
      </c>
      <c r="O25" t="e">
        <f>VLOOKUP(I25,Sheet2!$G$2:$H$4,2,FALSE)</f>
        <v>#N/A</v>
      </c>
      <c r="P25" t="e">
        <f>VLOOKUP(J25,Sheet2!$I$2:$J$4,2,FALSE)</f>
        <v>#N/A</v>
      </c>
      <c r="Q25" t="e">
        <f>VLOOKUP(K25,Sheet2!$K$2:$L$4,2,FALSE)</f>
        <v>#N/A</v>
      </c>
      <c r="R25" t="e">
        <f t="shared" ref="R25:R26" si="4">SUM(L25:Q25)</f>
        <v>#N/A</v>
      </c>
    </row>
    <row r="26" spans="1:18" ht="15.75" thickBot="1" x14ac:dyDescent="0.3">
      <c r="A26" s="2">
        <v>25</v>
      </c>
      <c r="B26" s="3" t="s">
        <v>46</v>
      </c>
      <c r="C26" s="3" t="s">
        <v>42</v>
      </c>
      <c r="D26" s="3" t="s">
        <v>35</v>
      </c>
      <c r="E26" s="3"/>
      <c r="F26" t="s">
        <v>279</v>
      </c>
      <c r="G26" t="s">
        <v>281</v>
      </c>
      <c r="H26" t="s">
        <v>281</v>
      </c>
      <c r="I26" t="s">
        <v>278</v>
      </c>
      <c r="J26" t="s">
        <v>286</v>
      </c>
      <c r="K26" t="s">
        <v>281</v>
      </c>
      <c r="L26">
        <f>VLOOKUP(F26,Sheet2!$A$2:$B$4,2,FALSE)</f>
        <v>1</v>
      </c>
      <c r="M26">
        <f>VLOOKUP(G26,Sheet2!$C$2:$D$3,2,FALSE)</f>
        <v>0</v>
      </c>
      <c r="N26">
        <f>VLOOKUP(H26,Sheet2!$E$2:$F$3,2,FALSE)</f>
        <v>0</v>
      </c>
      <c r="O26">
        <f>VLOOKUP(I26,Sheet2!$G$2:$H$4,2,FALSE)</f>
        <v>2</v>
      </c>
      <c r="P26">
        <f>VLOOKUP(J26,Sheet2!$I$2:$J$4,2,FALSE)</f>
        <v>1</v>
      </c>
      <c r="Q26">
        <f>VLOOKUP(K26,Sheet2!$K$2:$L$4,2,FALSE)</f>
        <v>3</v>
      </c>
      <c r="R26">
        <f t="shared" si="4"/>
        <v>7</v>
      </c>
    </row>
    <row r="27" spans="1:18" ht="101.25" hidden="1" customHeight="1" x14ac:dyDescent="0.25">
      <c r="A27" s="9">
        <v>26</v>
      </c>
      <c r="B27" s="4" t="s">
        <v>47</v>
      </c>
      <c r="C27" s="11" t="s">
        <v>49</v>
      </c>
      <c r="D27" s="11" t="s">
        <v>50</v>
      </c>
      <c r="E27" s="11" t="s">
        <v>51</v>
      </c>
    </row>
    <row r="28" spans="1:18" ht="15.75" hidden="1" thickBot="1" x14ac:dyDescent="0.3">
      <c r="A28" s="10"/>
      <c r="B28" s="3" t="s">
        <v>48</v>
      </c>
      <c r="C28" s="12"/>
      <c r="D28" s="12"/>
      <c r="E28" s="12"/>
      <c r="L28" t="e">
        <f>VLOOKUP(F28,Sheet2!$A$2:$B$4,2,FALSE)</f>
        <v>#N/A</v>
      </c>
      <c r="M28" t="e">
        <f>VLOOKUP(G28,Sheet2!$C$2:$D$3,2,FALSE)</f>
        <v>#N/A</v>
      </c>
      <c r="N28" t="e">
        <f>VLOOKUP(H28,Sheet2!$E$2:$F$3,2,FALSE)</f>
        <v>#N/A</v>
      </c>
      <c r="O28" t="e">
        <f>VLOOKUP(I28,Sheet2!$G$2:$H$4,2,FALSE)</f>
        <v>#N/A</v>
      </c>
      <c r="P28" t="e">
        <f>VLOOKUP(J28,Sheet2!$I$2:$J$4,2,FALSE)</f>
        <v>#N/A</v>
      </c>
      <c r="Q28" t="e">
        <f>VLOOKUP(K28,Sheet2!$K$2:$L$4,2,FALSE)</f>
        <v>#N/A</v>
      </c>
      <c r="R28" t="e">
        <f t="shared" ref="R28:R29" si="5">SUM(L28:Q28)</f>
        <v>#N/A</v>
      </c>
    </row>
    <row r="29" spans="1:18" ht="15.75" thickBot="1" x14ac:dyDescent="0.3">
      <c r="A29" s="2">
        <v>27</v>
      </c>
      <c r="B29" s="18" t="s">
        <v>52</v>
      </c>
      <c r="C29" s="3" t="s">
        <v>53</v>
      </c>
      <c r="D29" s="3" t="s">
        <v>22</v>
      </c>
      <c r="E29" s="3"/>
      <c r="F29" t="s">
        <v>277</v>
      </c>
      <c r="I29" t="s">
        <v>282</v>
      </c>
      <c r="L29">
        <f>VLOOKUP(F29,Sheet2!$A$2:$B$4,2,FALSE)</f>
        <v>3</v>
      </c>
      <c r="M29" t="e">
        <f>VLOOKUP(G29,Sheet2!$C$2:$D$3,2,FALSE)</f>
        <v>#N/A</v>
      </c>
      <c r="N29" t="e">
        <f>VLOOKUP(H29,Sheet2!$E$2:$F$3,2,FALSE)</f>
        <v>#N/A</v>
      </c>
      <c r="O29">
        <f>VLOOKUP(I29,Sheet2!$G$2:$H$4,2,FALSE)</f>
        <v>1</v>
      </c>
      <c r="P29" t="e">
        <f>VLOOKUP(J29,Sheet2!$I$2:$J$4,2,FALSE)</f>
        <v>#N/A</v>
      </c>
      <c r="Q29" t="e">
        <f>VLOOKUP(K29,Sheet2!$K$2:$L$4,2,FALSE)</f>
        <v>#N/A</v>
      </c>
      <c r="R29" t="e">
        <f t="shared" si="5"/>
        <v>#N/A</v>
      </c>
    </row>
    <row r="30" spans="1:18" ht="39" hidden="1" thickBot="1" x14ac:dyDescent="0.3">
      <c r="A30" s="2">
        <v>28</v>
      </c>
      <c r="B30" s="3" t="s">
        <v>54</v>
      </c>
      <c r="C30" s="3" t="s">
        <v>53</v>
      </c>
      <c r="D30" s="3" t="s">
        <v>55</v>
      </c>
      <c r="E30" s="3" t="s">
        <v>56</v>
      </c>
    </row>
    <row r="31" spans="1:18" ht="15.75" thickBot="1" x14ac:dyDescent="0.3">
      <c r="A31" s="2">
        <v>29</v>
      </c>
      <c r="B31" s="3" t="s">
        <v>45</v>
      </c>
      <c r="C31" s="3" t="s">
        <v>57</v>
      </c>
      <c r="D31" s="3" t="s">
        <v>22</v>
      </c>
      <c r="E31" s="3" t="s">
        <v>58</v>
      </c>
      <c r="L31" t="e">
        <f>VLOOKUP(F31,Sheet2!$A$2:$B$4,2,FALSE)</f>
        <v>#N/A</v>
      </c>
      <c r="M31" t="e">
        <f>VLOOKUP(G31,Sheet2!$C$2:$D$3,2,FALSE)</f>
        <v>#N/A</v>
      </c>
      <c r="N31" t="e">
        <f>VLOOKUP(H31,Sheet2!$E$2:$F$3,2,FALSE)</f>
        <v>#N/A</v>
      </c>
      <c r="O31" t="e">
        <f>VLOOKUP(I31,Sheet2!$G$2:$H$4,2,FALSE)</f>
        <v>#N/A</v>
      </c>
      <c r="P31" t="e">
        <f>VLOOKUP(J31,Sheet2!$I$2:$J$4,2,FALSE)</f>
        <v>#N/A</v>
      </c>
      <c r="Q31" t="e">
        <f>VLOOKUP(K31,Sheet2!$K$2:$L$4,2,FALSE)</f>
        <v>#N/A</v>
      </c>
      <c r="R31" t="e">
        <f>SUM(L31:Q31)</f>
        <v>#N/A</v>
      </c>
    </row>
    <row r="32" spans="1:18" ht="26.25" hidden="1" thickBot="1" x14ac:dyDescent="0.3">
      <c r="A32" s="2">
        <v>30</v>
      </c>
      <c r="B32" s="3" t="s">
        <v>45</v>
      </c>
      <c r="C32" s="3" t="s">
        <v>59</v>
      </c>
      <c r="D32" s="3" t="s">
        <v>50</v>
      </c>
      <c r="E32" s="3" t="s">
        <v>60</v>
      </c>
    </row>
    <row r="33" spans="1:18" ht="26.25" hidden="1" thickBot="1" x14ac:dyDescent="0.3">
      <c r="A33" s="2">
        <v>31</v>
      </c>
      <c r="B33" s="3" t="s">
        <v>61</v>
      </c>
      <c r="C33" s="3" t="s">
        <v>62</v>
      </c>
      <c r="D33" s="3" t="s">
        <v>50</v>
      </c>
      <c r="E33" s="3" t="s">
        <v>63</v>
      </c>
    </row>
    <row r="34" spans="1:18" ht="26.25" hidden="1" thickBot="1" x14ac:dyDescent="0.3">
      <c r="A34" s="2">
        <v>32</v>
      </c>
      <c r="B34" s="3" t="s">
        <v>64</v>
      </c>
      <c r="C34" s="3" t="s">
        <v>62</v>
      </c>
      <c r="D34" s="3" t="s">
        <v>65</v>
      </c>
      <c r="E34" s="3" t="s">
        <v>66</v>
      </c>
    </row>
    <row r="35" spans="1:18" ht="15.75" hidden="1" thickBot="1" x14ac:dyDescent="0.3">
      <c r="A35" s="2">
        <v>33</v>
      </c>
      <c r="B35" s="3" t="s">
        <v>67</v>
      </c>
      <c r="C35" s="3" t="s">
        <v>59</v>
      </c>
      <c r="D35" s="3" t="s">
        <v>68</v>
      </c>
      <c r="E35" s="3" t="s">
        <v>69</v>
      </c>
    </row>
    <row r="36" spans="1:18" ht="15.75" thickBot="1" x14ac:dyDescent="0.3">
      <c r="A36" s="2">
        <v>34</v>
      </c>
      <c r="B36" s="18" t="s">
        <v>70</v>
      </c>
      <c r="C36" s="3" t="s">
        <v>71</v>
      </c>
      <c r="D36" s="3" t="s">
        <v>22</v>
      </c>
      <c r="E36" s="3"/>
      <c r="F36" t="s">
        <v>278</v>
      </c>
      <c r="G36" t="s">
        <v>281</v>
      </c>
      <c r="H36" t="s">
        <v>281</v>
      </c>
      <c r="I36" t="s">
        <v>278</v>
      </c>
      <c r="J36" t="s">
        <v>278</v>
      </c>
      <c r="K36" t="s">
        <v>281</v>
      </c>
      <c r="L36">
        <f>VLOOKUP(F36,Sheet2!$A$2:$B$4,2,FALSE)</f>
        <v>2</v>
      </c>
      <c r="M36">
        <f>VLOOKUP(G36,Sheet2!$C$2:$D$3,2,FALSE)</f>
        <v>0</v>
      </c>
      <c r="N36">
        <f>VLOOKUP(H36,Sheet2!$E$2:$F$3,2,FALSE)</f>
        <v>0</v>
      </c>
      <c r="O36">
        <f>VLOOKUP(I36,Sheet2!$G$2:$H$4,2,FALSE)</f>
        <v>2</v>
      </c>
      <c r="P36">
        <f>VLOOKUP(J36,Sheet2!$I$2:$J$4,2,FALSE)</f>
        <v>2</v>
      </c>
      <c r="Q36">
        <f>VLOOKUP(K36,Sheet2!$K$2:$L$4,2,FALSE)</f>
        <v>3</v>
      </c>
      <c r="R36">
        <f t="shared" ref="R36:R43" si="6">SUM(L36:Q36)</f>
        <v>9</v>
      </c>
    </row>
    <row r="37" spans="1:18" ht="15.75" thickBot="1" x14ac:dyDescent="0.3">
      <c r="A37" s="2">
        <v>35</v>
      </c>
      <c r="B37" s="6" t="s">
        <v>72</v>
      </c>
      <c r="C37" s="6" t="s">
        <v>73</v>
      </c>
      <c r="D37" s="3" t="s">
        <v>22</v>
      </c>
      <c r="E37" s="3" t="s">
        <v>74</v>
      </c>
      <c r="F37" t="s">
        <v>279</v>
      </c>
      <c r="G37" t="s">
        <v>281</v>
      </c>
      <c r="H37" t="s">
        <v>281</v>
      </c>
      <c r="I37" t="s">
        <v>284</v>
      </c>
      <c r="J37" t="s">
        <v>286</v>
      </c>
      <c r="K37" t="s">
        <v>281</v>
      </c>
      <c r="L37">
        <f>VLOOKUP(F37,Sheet2!$A$2:$B$4,2,FALSE)</f>
        <v>1</v>
      </c>
      <c r="M37">
        <f>VLOOKUP(G37,Sheet2!$C$2:$D$3,2,FALSE)</f>
        <v>0</v>
      </c>
      <c r="N37">
        <f>VLOOKUP(H37,Sheet2!$E$2:$F$3,2,FALSE)</f>
        <v>0</v>
      </c>
      <c r="O37">
        <f>VLOOKUP(I37,Sheet2!$G$2:$H$4,2,FALSE)</f>
        <v>3</v>
      </c>
      <c r="P37">
        <f>VLOOKUP(J37,Sheet2!$I$2:$J$4,2,FALSE)</f>
        <v>1</v>
      </c>
      <c r="Q37">
        <f>VLOOKUP(K37,Sheet2!$K$2:$L$4,2,FALSE)</f>
        <v>3</v>
      </c>
      <c r="R37">
        <f t="shared" si="6"/>
        <v>8</v>
      </c>
    </row>
    <row r="38" spans="1:18" ht="15.75" thickBot="1" x14ac:dyDescent="0.3">
      <c r="A38" s="2">
        <v>36</v>
      </c>
      <c r="B38" s="6" t="s">
        <v>75</v>
      </c>
      <c r="C38" s="6" t="s">
        <v>76</v>
      </c>
      <c r="D38" s="3" t="s">
        <v>22</v>
      </c>
      <c r="E38" s="3" t="s">
        <v>77</v>
      </c>
      <c r="I38" t="s">
        <v>282</v>
      </c>
      <c r="J38" t="s">
        <v>285</v>
      </c>
      <c r="K38" t="s">
        <v>287</v>
      </c>
      <c r="L38" t="e">
        <f>VLOOKUP(F38,Sheet2!$A$2:$B$4,2,FALSE)</f>
        <v>#N/A</v>
      </c>
      <c r="M38" t="e">
        <f>VLOOKUP(G38,Sheet2!$C$2:$D$3,2,FALSE)</f>
        <v>#N/A</v>
      </c>
      <c r="N38" t="e">
        <f>VLOOKUP(H38,Sheet2!$E$2:$F$3,2,FALSE)</f>
        <v>#N/A</v>
      </c>
      <c r="O38">
        <f>VLOOKUP(I38,Sheet2!$G$2:$H$4,2,FALSE)</f>
        <v>1</v>
      </c>
      <c r="P38">
        <f>VLOOKUP(J38,Sheet2!$I$2:$J$4,2,FALSE)</f>
        <v>3</v>
      </c>
      <c r="Q38">
        <f>VLOOKUP(K38,Sheet2!$K$2:$L$4,2,FALSE)</f>
        <v>1</v>
      </c>
      <c r="R38" t="e">
        <f t="shared" si="6"/>
        <v>#N/A</v>
      </c>
    </row>
    <row r="39" spans="1:18" ht="15.75" thickBot="1" x14ac:dyDescent="0.3">
      <c r="A39" s="2">
        <v>37</v>
      </c>
      <c r="B39" s="6" t="s">
        <v>78</v>
      </c>
      <c r="C39" s="6" t="s">
        <v>76</v>
      </c>
      <c r="D39" s="3" t="s">
        <v>22</v>
      </c>
      <c r="E39" s="3" t="s">
        <v>77</v>
      </c>
      <c r="I39" t="s">
        <v>282</v>
      </c>
      <c r="J39" t="s">
        <v>285</v>
      </c>
      <c r="K39" t="s">
        <v>287</v>
      </c>
      <c r="L39" t="e">
        <f>VLOOKUP(F39,Sheet2!$A$2:$B$4,2,FALSE)</f>
        <v>#N/A</v>
      </c>
      <c r="M39" t="e">
        <f>VLOOKUP(G39,Sheet2!$C$2:$D$3,2,FALSE)</f>
        <v>#N/A</v>
      </c>
      <c r="N39" t="e">
        <f>VLOOKUP(H39,Sheet2!$E$2:$F$3,2,FALSE)</f>
        <v>#N/A</v>
      </c>
      <c r="O39">
        <f>VLOOKUP(I39,Sheet2!$G$2:$H$4,2,FALSE)</f>
        <v>1</v>
      </c>
      <c r="P39">
        <f>VLOOKUP(J39,Sheet2!$I$2:$J$4,2,FALSE)</f>
        <v>3</v>
      </c>
      <c r="Q39">
        <f>VLOOKUP(K39,Sheet2!$K$2:$L$4,2,FALSE)</f>
        <v>1</v>
      </c>
      <c r="R39" t="e">
        <f t="shared" si="6"/>
        <v>#N/A</v>
      </c>
    </row>
    <row r="40" spans="1:18" ht="15.75" thickBot="1" x14ac:dyDescent="0.3">
      <c r="A40" s="2">
        <v>38</v>
      </c>
      <c r="B40" s="6" t="s">
        <v>18</v>
      </c>
      <c r="C40" s="6" t="s">
        <v>76</v>
      </c>
      <c r="D40" s="3" t="s">
        <v>22</v>
      </c>
      <c r="E40" s="3" t="s">
        <v>79</v>
      </c>
      <c r="L40" t="e">
        <f>VLOOKUP(F40,Sheet2!$A$2:$B$4,2,FALSE)</f>
        <v>#N/A</v>
      </c>
      <c r="M40" t="e">
        <f>VLOOKUP(G40,Sheet2!$C$2:$D$3,2,FALSE)</f>
        <v>#N/A</v>
      </c>
      <c r="N40" t="e">
        <f>VLOOKUP(H40,Sheet2!$E$2:$F$3,2,FALSE)</f>
        <v>#N/A</v>
      </c>
      <c r="O40" t="e">
        <f>VLOOKUP(I40,Sheet2!$G$2:$H$4,2,FALSE)</f>
        <v>#N/A</v>
      </c>
      <c r="P40" t="e">
        <f>VLOOKUP(J40,Sheet2!$I$2:$J$4,2,FALSE)</f>
        <v>#N/A</v>
      </c>
      <c r="Q40" t="e">
        <f>VLOOKUP(K40,Sheet2!$K$2:$L$4,2,FALSE)</f>
        <v>#N/A</v>
      </c>
      <c r="R40" t="e">
        <f t="shared" si="6"/>
        <v>#N/A</v>
      </c>
    </row>
    <row r="41" spans="1:18" ht="15.75" thickBot="1" x14ac:dyDescent="0.3">
      <c r="A41" s="2">
        <v>39</v>
      </c>
      <c r="B41" s="6" t="s">
        <v>20</v>
      </c>
      <c r="C41" s="6" t="s">
        <v>76</v>
      </c>
      <c r="D41" s="3" t="s">
        <v>22</v>
      </c>
      <c r="E41" s="3"/>
      <c r="L41" t="e">
        <f>VLOOKUP(F41,Sheet2!$A$2:$B$4,2,FALSE)</f>
        <v>#N/A</v>
      </c>
      <c r="M41" t="e">
        <f>VLOOKUP(G41,Sheet2!$C$2:$D$3,2,FALSE)</f>
        <v>#N/A</v>
      </c>
      <c r="N41" t="e">
        <f>VLOOKUP(H41,Sheet2!$E$2:$F$3,2,FALSE)</f>
        <v>#N/A</v>
      </c>
      <c r="O41" t="e">
        <f>VLOOKUP(I41,Sheet2!$G$2:$H$4,2,FALSE)</f>
        <v>#N/A</v>
      </c>
      <c r="P41" t="e">
        <f>VLOOKUP(J41,Sheet2!$I$2:$J$4,2,FALSE)</f>
        <v>#N/A</v>
      </c>
      <c r="Q41" t="e">
        <f>VLOOKUP(K41,Sheet2!$K$2:$L$4,2,FALSE)</f>
        <v>#N/A</v>
      </c>
      <c r="R41" t="e">
        <f t="shared" si="6"/>
        <v>#N/A</v>
      </c>
    </row>
    <row r="42" spans="1:18" ht="15.75" thickBot="1" x14ac:dyDescent="0.3">
      <c r="A42" s="2">
        <v>40</v>
      </c>
      <c r="B42" s="6" t="s">
        <v>40</v>
      </c>
      <c r="C42" s="6" t="s">
        <v>76</v>
      </c>
      <c r="D42" s="3" t="s">
        <v>22</v>
      </c>
      <c r="E42" s="3"/>
      <c r="L42" t="e">
        <f>VLOOKUP(F42,Sheet2!$A$2:$B$4,2,FALSE)</f>
        <v>#N/A</v>
      </c>
      <c r="M42" t="e">
        <f>VLOOKUP(G42,Sheet2!$C$2:$D$3,2,FALSE)</f>
        <v>#N/A</v>
      </c>
      <c r="N42" t="e">
        <f>VLOOKUP(H42,Sheet2!$E$2:$F$3,2,FALSE)</f>
        <v>#N/A</v>
      </c>
      <c r="O42" t="e">
        <f>VLOOKUP(I42,Sheet2!$G$2:$H$4,2,FALSE)</f>
        <v>#N/A</v>
      </c>
      <c r="P42" t="e">
        <f>VLOOKUP(J42,Sheet2!$I$2:$J$4,2,FALSE)</f>
        <v>#N/A</v>
      </c>
      <c r="Q42" t="e">
        <f>VLOOKUP(K42,Sheet2!$K$2:$L$4,2,FALSE)</f>
        <v>#N/A</v>
      </c>
      <c r="R42" t="e">
        <f t="shared" si="6"/>
        <v>#N/A</v>
      </c>
    </row>
    <row r="43" spans="1:18" ht="15.75" thickBot="1" x14ac:dyDescent="0.3">
      <c r="A43" s="5">
        <v>41</v>
      </c>
      <c r="B43" s="6" t="s">
        <v>80</v>
      </c>
      <c r="C43" s="6" t="s">
        <v>76</v>
      </c>
      <c r="D43" s="3" t="s">
        <v>22</v>
      </c>
      <c r="E43" s="3"/>
      <c r="L43" t="e">
        <f>VLOOKUP(F43,Sheet2!$A$2:$B$4,2,FALSE)</f>
        <v>#N/A</v>
      </c>
      <c r="M43" t="e">
        <f>VLOOKUP(G43,Sheet2!$C$2:$D$3,2,FALSE)</f>
        <v>#N/A</v>
      </c>
      <c r="N43" t="e">
        <f>VLOOKUP(H43,Sheet2!$E$2:$F$3,2,FALSE)</f>
        <v>#N/A</v>
      </c>
      <c r="O43" t="e">
        <f>VLOOKUP(I43,Sheet2!$G$2:$H$4,2,FALSE)</f>
        <v>#N/A</v>
      </c>
      <c r="P43" t="e">
        <f>VLOOKUP(J43,Sheet2!$I$2:$J$4,2,FALSE)</f>
        <v>#N/A</v>
      </c>
      <c r="Q43" t="e">
        <f>VLOOKUP(K43,Sheet2!$K$2:$L$4,2,FALSE)</f>
        <v>#N/A</v>
      </c>
      <c r="R43" t="e">
        <f t="shared" si="6"/>
        <v>#N/A</v>
      </c>
    </row>
    <row r="44" spans="1:18" ht="15.75" hidden="1" thickBot="1" x14ac:dyDescent="0.3">
      <c r="A44" s="5">
        <v>42</v>
      </c>
      <c r="B44" s="3" t="s">
        <v>81</v>
      </c>
      <c r="C44" s="3" t="s">
        <v>82</v>
      </c>
      <c r="D44" s="3" t="s">
        <v>6</v>
      </c>
      <c r="E44" s="3"/>
    </row>
    <row r="45" spans="1:18" ht="26.25" hidden="1" thickBot="1" x14ac:dyDescent="0.3">
      <c r="A45" s="5">
        <v>43</v>
      </c>
      <c r="B45" s="3" t="s">
        <v>83</v>
      </c>
      <c r="C45" s="3" t="s">
        <v>84</v>
      </c>
      <c r="D45" s="3" t="s">
        <v>68</v>
      </c>
      <c r="E45" s="3" t="s">
        <v>85</v>
      </c>
    </row>
    <row r="46" spans="1:18" ht="15.75" hidden="1" thickBot="1" x14ac:dyDescent="0.3">
      <c r="A46" s="5">
        <v>44</v>
      </c>
      <c r="B46" s="3" t="s">
        <v>86</v>
      </c>
      <c r="C46" s="3" t="s">
        <v>87</v>
      </c>
      <c r="D46" s="3" t="s">
        <v>88</v>
      </c>
      <c r="E46" s="3" t="s">
        <v>89</v>
      </c>
    </row>
    <row r="47" spans="1:18" ht="15.75" thickBot="1" x14ac:dyDescent="0.3">
      <c r="A47" s="5">
        <v>45</v>
      </c>
      <c r="B47" s="6" t="s">
        <v>45</v>
      </c>
      <c r="C47" s="6" t="s">
        <v>90</v>
      </c>
      <c r="D47" s="3" t="s">
        <v>22</v>
      </c>
      <c r="E47" s="3"/>
      <c r="L47" t="e">
        <f>VLOOKUP(F47,Sheet2!$A$2:$B$4,2,FALSE)</f>
        <v>#N/A</v>
      </c>
      <c r="M47" t="e">
        <f>VLOOKUP(G47,Sheet2!$C$2:$D$3,2,FALSE)</f>
        <v>#N/A</v>
      </c>
      <c r="N47" t="e">
        <f>VLOOKUP(H47,Sheet2!$E$2:$F$3,2,FALSE)</f>
        <v>#N/A</v>
      </c>
      <c r="O47" t="e">
        <f>VLOOKUP(I47,Sheet2!$G$2:$H$4,2,FALSE)</f>
        <v>#N/A</v>
      </c>
      <c r="P47" t="e">
        <f>VLOOKUP(J47,Sheet2!$I$2:$J$4,2,FALSE)</f>
        <v>#N/A</v>
      </c>
      <c r="Q47" t="e">
        <f>VLOOKUP(K47,Sheet2!$K$2:$L$4,2,FALSE)</f>
        <v>#N/A</v>
      </c>
      <c r="R47" t="e">
        <f t="shared" ref="R47:R51" si="7">SUM(L47:Q47)</f>
        <v>#N/A</v>
      </c>
    </row>
    <row r="48" spans="1:18" ht="15.75" thickBot="1" x14ac:dyDescent="0.3">
      <c r="A48" s="5">
        <v>46</v>
      </c>
      <c r="B48" s="3" t="s">
        <v>91</v>
      </c>
      <c r="C48" s="3" t="s">
        <v>92</v>
      </c>
      <c r="D48" s="3" t="s">
        <v>22</v>
      </c>
      <c r="E48" s="3" t="s">
        <v>93</v>
      </c>
      <c r="L48" t="e">
        <f>VLOOKUP(F48,Sheet2!$A$2:$B$4,2,FALSE)</f>
        <v>#N/A</v>
      </c>
      <c r="M48" t="e">
        <f>VLOOKUP(G48,Sheet2!$C$2:$D$3,2,FALSE)</f>
        <v>#N/A</v>
      </c>
      <c r="N48" t="e">
        <f>VLOOKUP(H48,Sheet2!$E$2:$F$3,2,FALSE)</f>
        <v>#N/A</v>
      </c>
      <c r="O48" t="e">
        <f>VLOOKUP(I48,Sheet2!$G$2:$H$4,2,FALSE)</f>
        <v>#N/A</v>
      </c>
      <c r="P48" t="e">
        <f>VLOOKUP(J48,Sheet2!$I$2:$J$4,2,FALSE)</f>
        <v>#N/A</v>
      </c>
      <c r="Q48" t="e">
        <f>VLOOKUP(K48,Sheet2!$K$2:$L$4,2,FALSE)</f>
        <v>#N/A</v>
      </c>
      <c r="R48" t="e">
        <f t="shared" si="7"/>
        <v>#N/A</v>
      </c>
    </row>
    <row r="49" spans="1:18" ht="15.75" thickBot="1" x14ac:dyDescent="0.3">
      <c r="A49" s="5">
        <v>47</v>
      </c>
      <c r="B49" s="3" t="s">
        <v>94</v>
      </c>
      <c r="C49" s="3" t="s">
        <v>92</v>
      </c>
      <c r="D49" s="3" t="s">
        <v>22</v>
      </c>
      <c r="E49" s="3"/>
      <c r="L49" t="e">
        <f>VLOOKUP(F49,Sheet2!$A$2:$B$4,2,FALSE)</f>
        <v>#N/A</v>
      </c>
      <c r="M49" t="e">
        <f>VLOOKUP(G49,Sheet2!$C$2:$D$3,2,FALSE)</f>
        <v>#N/A</v>
      </c>
      <c r="N49" t="e">
        <f>VLOOKUP(H49,Sheet2!$E$2:$F$3,2,FALSE)</f>
        <v>#N/A</v>
      </c>
      <c r="O49" t="e">
        <f>VLOOKUP(I49,Sheet2!$G$2:$H$4,2,FALSE)</f>
        <v>#N/A</v>
      </c>
      <c r="P49" t="e">
        <f>VLOOKUP(J49,Sheet2!$I$2:$J$4,2,FALSE)</f>
        <v>#N/A</v>
      </c>
      <c r="Q49" t="e">
        <f>VLOOKUP(K49,Sheet2!$K$2:$L$4,2,FALSE)</f>
        <v>#N/A</v>
      </c>
      <c r="R49" t="e">
        <f t="shared" si="7"/>
        <v>#N/A</v>
      </c>
    </row>
    <row r="50" spans="1:18" ht="15.75" thickBot="1" x14ac:dyDescent="0.3">
      <c r="A50" s="5">
        <v>48</v>
      </c>
      <c r="B50" s="3" t="s">
        <v>95</v>
      </c>
      <c r="C50" s="3" t="s">
        <v>92</v>
      </c>
      <c r="D50" s="3" t="s">
        <v>22</v>
      </c>
      <c r="E50" s="3"/>
      <c r="L50" t="e">
        <f>VLOOKUP(F50,Sheet2!$A$2:$B$4,2,FALSE)</f>
        <v>#N/A</v>
      </c>
      <c r="M50" t="e">
        <f>VLOOKUP(G50,Sheet2!$C$2:$D$3,2,FALSE)</f>
        <v>#N/A</v>
      </c>
      <c r="N50" t="e">
        <f>VLOOKUP(H50,Sheet2!$E$2:$F$3,2,FALSE)</f>
        <v>#N/A</v>
      </c>
      <c r="O50" t="e">
        <f>VLOOKUP(I50,Sheet2!$G$2:$H$4,2,FALSE)</f>
        <v>#N/A</v>
      </c>
      <c r="P50" t="e">
        <f>VLOOKUP(J50,Sheet2!$I$2:$J$4,2,FALSE)</f>
        <v>#N/A</v>
      </c>
      <c r="Q50" t="e">
        <f>VLOOKUP(K50,Sheet2!$K$2:$L$4,2,FALSE)</f>
        <v>#N/A</v>
      </c>
      <c r="R50" t="e">
        <f t="shared" si="7"/>
        <v>#N/A</v>
      </c>
    </row>
    <row r="51" spans="1:18" s="22" customFormat="1" ht="26.25" hidden="1" thickBot="1" x14ac:dyDescent="0.3">
      <c r="A51" s="19">
        <v>49</v>
      </c>
      <c r="B51" s="20" t="s">
        <v>96</v>
      </c>
      <c r="C51" s="20" t="s">
        <v>92</v>
      </c>
      <c r="D51" s="21" t="s">
        <v>297</v>
      </c>
      <c r="E51" s="20" t="s">
        <v>98</v>
      </c>
      <c r="F51" s="22" t="s">
        <v>278</v>
      </c>
      <c r="G51" s="22" t="s">
        <v>280</v>
      </c>
      <c r="H51" s="22" t="s">
        <v>281</v>
      </c>
      <c r="I51" s="22" t="s">
        <v>278</v>
      </c>
      <c r="J51" s="22" t="s">
        <v>285</v>
      </c>
      <c r="K51" s="22" t="s">
        <v>288</v>
      </c>
      <c r="L51">
        <f>VLOOKUP(F51,Sheet2!$A$2:$B$4,2,FALSE)</f>
        <v>2</v>
      </c>
      <c r="M51">
        <f>VLOOKUP(G51,Sheet2!$C$2:$D$3,2,FALSE)</f>
        <v>1</v>
      </c>
      <c r="N51">
        <f>VLOOKUP(H51,Sheet2!$E$2:$F$3,2,FALSE)</f>
        <v>0</v>
      </c>
      <c r="O51">
        <f>VLOOKUP(I51,Sheet2!$G$2:$H$4,2,FALSE)</f>
        <v>2</v>
      </c>
      <c r="P51">
        <f>VLOOKUP(J51,Sheet2!$I$2:$J$4,2,FALSE)</f>
        <v>3</v>
      </c>
      <c r="Q51">
        <f>VLOOKUP(K51,Sheet2!$K$2:$L$4,2,FALSE)</f>
        <v>2</v>
      </c>
      <c r="R51" s="22">
        <f t="shared" si="7"/>
        <v>10</v>
      </c>
    </row>
    <row r="52" spans="1:18" ht="15.75" hidden="1" thickBot="1" x14ac:dyDescent="0.3">
      <c r="A52" s="5">
        <v>50</v>
      </c>
      <c r="B52" s="3" t="s">
        <v>99</v>
      </c>
      <c r="C52" s="3" t="s">
        <v>92</v>
      </c>
      <c r="D52" s="3" t="s">
        <v>6</v>
      </c>
      <c r="E52" s="3"/>
    </row>
    <row r="53" spans="1:18" ht="15.75" hidden="1" thickBot="1" x14ac:dyDescent="0.3">
      <c r="A53" s="5">
        <v>51</v>
      </c>
      <c r="B53" s="3" t="s">
        <v>100</v>
      </c>
      <c r="C53" s="3" t="s">
        <v>92</v>
      </c>
      <c r="D53" s="3" t="s">
        <v>55</v>
      </c>
      <c r="E53" s="3" t="s">
        <v>101</v>
      </c>
    </row>
    <row r="54" spans="1:18" ht="15.75" thickBot="1" x14ac:dyDescent="0.3">
      <c r="A54" s="5">
        <v>52</v>
      </c>
      <c r="B54" s="3" t="s">
        <v>102</v>
      </c>
      <c r="C54" s="3" t="s">
        <v>92</v>
      </c>
      <c r="D54" s="3" t="s">
        <v>22</v>
      </c>
      <c r="E54" s="3"/>
      <c r="L54" t="e">
        <f>VLOOKUP(F54,Sheet2!$A$2:$B$4,2,FALSE)</f>
        <v>#N/A</v>
      </c>
      <c r="M54" t="e">
        <f>VLOOKUP(G54,Sheet2!$C$2:$D$3,2,FALSE)</f>
        <v>#N/A</v>
      </c>
      <c r="N54" t="e">
        <f>VLOOKUP(H54,Sheet2!$E$2:$F$3,2,FALSE)</f>
        <v>#N/A</v>
      </c>
      <c r="O54" t="e">
        <f>VLOOKUP(I54,Sheet2!$G$2:$H$4,2,FALSE)</f>
        <v>#N/A</v>
      </c>
      <c r="P54" t="e">
        <f>VLOOKUP(J54,Sheet2!$I$2:$J$4,2,FALSE)</f>
        <v>#N/A</v>
      </c>
      <c r="Q54" t="e">
        <f>VLOOKUP(K54,Sheet2!$K$2:$L$4,2,FALSE)</f>
        <v>#N/A</v>
      </c>
      <c r="R54" t="e">
        <f t="shared" ref="R54:R64" si="8">SUM(L54:Q54)</f>
        <v>#N/A</v>
      </c>
    </row>
    <row r="55" spans="1:18" ht="50.25" customHeight="1" thickBot="1" x14ac:dyDescent="0.3">
      <c r="A55" s="11">
        <v>53</v>
      </c>
      <c r="B55" s="4" t="s">
        <v>103</v>
      </c>
      <c r="C55" s="11" t="s">
        <v>105</v>
      </c>
      <c r="D55" s="11" t="s">
        <v>97</v>
      </c>
      <c r="E55" s="11" t="s">
        <v>106</v>
      </c>
      <c r="L55" t="e">
        <f>VLOOKUP(F55,Sheet2!$A$2:$B$4,2,FALSE)</f>
        <v>#N/A</v>
      </c>
      <c r="M55" t="e">
        <f>VLOOKUP(G55,Sheet2!$C$2:$D$3,2,FALSE)</f>
        <v>#N/A</v>
      </c>
      <c r="N55" t="e">
        <f>VLOOKUP(H55,Sheet2!$E$2:$F$3,2,FALSE)</f>
        <v>#N/A</v>
      </c>
      <c r="O55" t="e">
        <f>VLOOKUP(I55,Sheet2!$G$2:$H$4,2,FALSE)</f>
        <v>#N/A</v>
      </c>
      <c r="P55" t="e">
        <f>VLOOKUP(J55,Sheet2!$I$2:$J$4,2,FALSE)</f>
        <v>#N/A</v>
      </c>
      <c r="Q55" t="e">
        <f>VLOOKUP(K55,Sheet2!$K$2:$L$4,2,FALSE)</f>
        <v>#N/A</v>
      </c>
      <c r="R55" t="e">
        <f t="shared" si="8"/>
        <v>#N/A</v>
      </c>
    </row>
    <row r="56" spans="1:18" ht="15.75" hidden="1" thickBot="1" x14ac:dyDescent="0.3">
      <c r="A56" s="12"/>
      <c r="B56" s="3" t="s">
        <v>104</v>
      </c>
      <c r="C56" s="12"/>
      <c r="D56" s="12"/>
      <c r="E56" s="12"/>
      <c r="L56" t="e">
        <f>VLOOKUP(F56,Sheet2!$A$2:$B$4,2,FALSE)</f>
        <v>#N/A</v>
      </c>
      <c r="M56" t="e">
        <f>VLOOKUP(G56,Sheet2!$C$2:$D$3,2,FALSE)</f>
        <v>#N/A</v>
      </c>
      <c r="N56" t="e">
        <f>VLOOKUP(H56,Sheet2!$E$2:$F$3,2,FALSE)</f>
        <v>#N/A</v>
      </c>
      <c r="O56" t="e">
        <f>VLOOKUP(I56,Sheet2!$G$2:$H$4,2,FALSE)</f>
        <v>#N/A</v>
      </c>
      <c r="P56" t="e">
        <f>VLOOKUP(J56,Sheet2!$I$2:$J$4,2,FALSE)</f>
        <v>#N/A</v>
      </c>
      <c r="Q56" t="e">
        <f>VLOOKUP(K56,Sheet2!$K$2:$L$4,2,FALSE)</f>
        <v>#N/A</v>
      </c>
      <c r="R56" t="e">
        <f t="shared" si="8"/>
        <v>#N/A</v>
      </c>
    </row>
    <row r="57" spans="1:18" ht="88.5" customHeight="1" x14ac:dyDescent="0.25">
      <c r="A57" s="11">
        <v>54</v>
      </c>
      <c r="B57" s="4" t="s">
        <v>107</v>
      </c>
      <c r="C57" s="11" t="s">
        <v>105</v>
      </c>
      <c r="D57" s="11" t="s">
        <v>97</v>
      </c>
      <c r="E57" s="11" t="s">
        <v>108</v>
      </c>
      <c r="L57" t="e">
        <f>VLOOKUP(F57,Sheet2!$A$2:$B$4,2,FALSE)</f>
        <v>#N/A</v>
      </c>
      <c r="M57" t="e">
        <f>VLOOKUP(G57,Sheet2!$C$2:$D$3,2,FALSE)</f>
        <v>#N/A</v>
      </c>
      <c r="N57" t="e">
        <f>VLOOKUP(H57,Sheet2!$E$2:$F$3,2,FALSE)</f>
        <v>#N/A</v>
      </c>
      <c r="O57" t="e">
        <f>VLOOKUP(I57,Sheet2!$G$2:$H$4,2,FALSE)</f>
        <v>#N/A</v>
      </c>
      <c r="P57" t="e">
        <f>VLOOKUP(J57,Sheet2!$I$2:$J$4,2,FALSE)</f>
        <v>#N/A</v>
      </c>
      <c r="Q57" t="e">
        <f>VLOOKUP(K57,Sheet2!$K$2:$L$4,2,FALSE)</f>
        <v>#N/A</v>
      </c>
      <c r="R57" t="e">
        <f t="shared" si="8"/>
        <v>#N/A</v>
      </c>
    </row>
    <row r="58" spans="1:18" ht="15.75" hidden="1" thickBot="1" x14ac:dyDescent="0.3">
      <c r="A58" s="12"/>
      <c r="B58" s="3" t="s">
        <v>104</v>
      </c>
      <c r="C58" s="12"/>
      <c r="D58" s="12"/>
      <c r="E58" s="12"/>
      <c r="L58" t="e">
        <f>VLOOKUP(F58,Sheet2!$A$2:$B$4,2,FALSE)</f>
        <v>#N/A</v>
      </c>
      <c r="M58" t="e">
        <f>VLOOKUP(G58,Sheet2!$C$2:$D$3,2,FALSE)</f>
        <v>#N/A</v>
      </c>
      <c r="N58" t="e">
        <f>VLOOKUP(H58,Sheet2!$E$2:$F$3,2,FALSE)</f>
        <v>#N/A</v>
      </c>
      <c r="O58" t="e">
        <f>VLOOKUP(I58,Sheet2!$G$2:$H$4,2,FALSE)</f>
        <v>#N/A</v>
      </c>
      <c r="P58" t="e">
        <f>VLOOKUP(J58,Sheet2!$I$2:$J$4,2,FALSE)</f>
        <v>#N/A</v>
      </c>
      <c r="Q58" t="e">
        <f>VLOOKUP(K58,Sheet2!$K$2:$L$4,2,FALSE)</f>
        <v>#N/A</v>
      </c>
      <c r="R58" t="e">
        <f t="shared" si="8"/>
        <v>#N/A</v>
      </c>
    </row>
    <row r="59" spans="1:18" ht="15.75" thickBot="1" x14ac:dyDescent="0.3">
      <c r="A59" s="5">
        <v>55</v>
      </c>
      <c r="B59" s="3" t="s">
        <v>109</v>
      </c>
      <c r="C59" s="3" t="s">
        <v>105</v>
      </c>
      <c r="D59" s="3" t="s">
        <v>22</v>
      </c>
      <c r="E59" s="3"/>
      <c r="L59" t="e">
        <f>VLOOKUP(F59,Sheet2!$A$2:$B$4,2,FALSE)</f>
        <v>#N/A</v>
      </c>
      <c r="M59" t="e">
        <f>VLOOKUP(G59,Sheet2!$C$2:$D$3,2,FALSE)</f>
        <v>#N/A</v>
      </c>
      <c r="N59" t="e">
        <f>VLOOKUP(H59,Sheet2!$E$2:$F$3,2,FALSE)</f>
        <v>#N/A</v>
      </c>
      <c r="O59" t="e">
        <f>VLOOKUP(I59,Sheet2!$G$2:$H$4,2,FALSE)</f>
        <v>#N/A</v>
      </c>
      <c r="P59" t="e">
        <f>VLOOKUP(J59,Sheet2!$I$2:$J$4,2,FALSE)</f>
        <v>#N/A</v>
      </c>
      <c r="Q59" t="e">
        <f>VLOOKUP(K59,Sheet2!$K$2:$L$4,2,FALSE)</f>
        <v>#N/A</v>
      </c>
      <c r="R59" t="e">
        <f t="shared" si="8"/>
        <v>#N/A</v>
      </c>
    </row>
    <row r="60" spans="1:18" ht="26.25" thickBot="1" x14ac:dyDescent="0.3">
      <c r="A60" s="5">
        <v>56</v>
      </c>
      <c r="B60" s="3" t="s">
        <v>18</v>
      </c>
      <c r="C60" s="3" t="s">
        <v>110</v>
      </c>
      <c r="D60" s="3" t="s">
        <v>22</v>
      </c>
      <c r="E60" s="3" t="s">
        <v>111</v>
      </c>
      <c r="L60" t="e">
        <f>VLOOKUP(F60,Sheet2!$A$2:$B$4,2,FALSE)</f>
        <v>#N/A</v>
      </c>
      <c r="M60" t="e">
        <f>VLOOKUP(G60,Sheet2!$C$2:$D$3,2,FALSE)</f>
        <v>#N/A</v>
      </c>
      <c r="N60" t="e">
        <f>VLOOKUP(H60,Sheet2!$E$2:$F$3,2,FALSE)</f>
        <v>#N/A</v>
      </c>
      <c r="O60" t="e">
        <f>VLOOKUP(I60,Sheet2!$G$2:$H$4,2,FALSE)</f>
        <v>#N/A</v>
      </c>
      <c r="P60" t="e">
        <f>VLOOKUP(J60,Sheet2!$I$2:$J$4,2,FALSE)</f>
        <v>#N/A</v>
      </c>
      <c r="Q60" t="e">
        <f>VLOOKUP(K60,Sheet2!$K$2:$L$4,2,FALSE)</f>
        <v>#N/A</v>
      </c>
      <c r="R60" t="e">
        <f t="shared" si="8"/>
        <v>#N/A</v>
      </c>
    </row>
    <row r="61" spans="1:18" ht="15.75" thickBot="1" x14ac:dyDescent="0.3">
      <c r="A61" s="5">
        <v>57</v>
      </c>
      <c r="B61" s="6" t="s">
        <v>20</v>
      </c>
      <c r="C61" s="6" t="s">
        <v>110</v>
      </c>
      <c r="D61" s="3" t="s">
        <v>22</v>
      </c>
      <c r="E61" s="3"/>
      <c r="L61" t="e">
        <f>VLOOKUP(F61,Sheet2!$A$2:$B$4,2,FALSE)</f>
        <v>#N/A</v>
      </c>
      <c r="M61" t="e">
        <f>VLOOKUP(G61,Sheet2!$C$2:$D$3,2,FALSE)</f>
        <v>#N/A</v>
      </c>
      <c r="N61" t="e">
        <f>VLOOKUP(H61,Sheet2!$E$2:$F$3,2,FALSE)</f>
        <v>#N/A</v>
      </c>
      <c r="O61" t="e">
        <f>VLOOKUP(I61,Sheet2!$G$2:$H$4,2,FALSE)</f>
        <v>#N/A</v>
      </c>
      <c r="P61" t="e">
        <f>VLOOKUP(J61,Sheet2!$I$2:$J$4,2,FALSE)</f>
        <v>#N/A</v>
      </c>
      <c r="Q61" t="e">
        <f>VLOOKUP(K61,Sheet2!$K$2:$L$4,2,FALSE)</f>
        <v>#N/A</v>
      </c>
      <c r="R61" t="e">
        <f t="shared" si="8"/>
        <v>#N/A</v>
      </c>
    </row>
    <row r="62" spans="1:18" ht="15.75" thickBot="1" x14ac:dyDescent="0.3">
      <c r="A62" s="5">
        <v>58</v>
      </c>
      <c r="B62" s="6" t="s">
        <v>112</v>
      </c>
      <c r="C62" s="6" t="s">
        <v>113</v>
      </c>
      <c r="D62" s="3" t="s">
        <v>22</v>
      </c>
      <c r="E62" s="3"/>
      <c r="L62" t="e">
        <f>VLOOKUP(F62,Sheet2!$A$2:$B$4,2,FALSE)</f>
        <v>#N/A</v>
      </c>
      <c r="M62" t="e">
        <f>VLOOKUP(G62,Sheet2!$C$2:$D$3,2,FALSE)</f>
        <v>#N/A</v>
      </c>
      <c r="N62" t="e">
        <f>VLOOKUP(H62,Sheet2!$E$2:$F$3,2,FALSE)</f>
        <v>#N/A</v>
      </c>
      <c r="O62" t="e">
        <f>VLOOKUP(I62,Sheet2!$G$2:$H$4,2,FALSE)</f>
        <v>#N/A</v>
      </c>
      <c r="P62" t="e">
        <f>VLOOKUP(J62,Sheet2!$I$2:$J$4,2,FALSE)</f>
        <v>#N/A</v>
      </c>
      <c r="Q62" t="e">
        <f>VLOOKUP(K62,Sheet2!$K$2:$L$4,2,FALSE)</f>
        <v>#N/A</v>
      </c>
      <c r="R62" t="e">
        <f t="shared" si="8"/>
        <v>#N/A</v>
      </c>
    </row>
    <row r="63" spans="1:18" ht="15.75" thickBot="1" x14ac:dyDescent="0.3">
      <c r="A63" s="5">
        <v>59</v>
      </c>
      <c r="B63" s="6" t="s">
        <v>114</v>
      </c>
      <c r="C63" s="6" t="s">
        <v>115</v>
      </c>
      <c r="D63" s="3" t="s">
        <v>97</v>
      </c>
      <c r="E63" s="3" t="s">
        <v>116</v>
      </c>
      <c r="F63" t="s">
        <v>278</v>
      </c>
      <c r="G63" t="s">
        <v>281</v>
      </c>
      <c r="H63" t="s">
        <v>281</v>
      </c>
      <c r="I63" t="s">
        <v>278</v>
      </c>
      <c r="J63" t="s">
        <v>286</v>
      </c>
      <c r="K63" t="s">
        <v>281</v>
      </c>
      <c r="L63">
        <f>VLOOKUP(F63,Sheet2!$A$2:$B$4,2,FALSE)</f>
        <v>2</v>
      </c>
      <c r="M63">
        <f>VLOOKUP(G63,Sheet2!$C$2:$D$3,2,FALSE)</f>
        <v>0</v>
      </c>
      <c r="N63">
        <f>VLOOKUP(H63,Sheet2!$E$2:$F$3,2,FALSE)</f>
        <v>0</v>
      </c>
      <c r="O63">
        <f>VLOOKUP(I63,Sheet2!$G$2:$H$4,2,FALSE)</f>
        <v>2</v>
      </c>
      <c r="P63">
        <f>VLOOKUP(J63,Sheet2!$I$2:$J$4,2,FALSE)</f>
        <v>1</v>
      </c>
      <c r="Q63">
        <f>VLOOKUP(K63,Sheet2!$K$2:$L$4,2,FALSE)</f>
        <v>3</v>
      </c>
      <c r="R63">
        <f t="shared" si="8"/>
        <v>8</v>
      </c>
    </row>
    <row r="64" spans="1:18" ht="15.75" thickBot="1" x14ac:dyDescent="0.3">
      <c r="A64" s="5">
        <v>60</v>
      </c>
      <c r="B64" s="6" t="s">
        <v>117</v>
      </c>
      <c r="C64" s="6" t="s">
        <v>115</v>
      </c>
      <c r="D64" s="3" t="s">
        <v>97</v>
      </c>
      <c r="E64" s="3" t="s">
        <v>118</v>
      </c>
      <c r="F64" t="s">
        <v>279</v>
      </c>
      <c r="G64" t="s">
        <v>280</v>
      </c>
      <c r="H64" t="s">
        <v>281</v>
      </c>
      <c r="I64" t="s">
        <v>278</v>
      </c>
      <c r="J64" t="s">
        <v>278</v>
      </c>
      <c r="K64" t="s">
        <v>281</v>
      </c>
      <c r="L64">
        <f>VLOOKUP(F64,Sheet2!$A$2:$B$4,2,FALSE)</f>
        <v>1</v>
      </c>
      <c r="M64">
        <f>VLOOKUP(G64,Sheet2!$C$2:$D$3,2,FALSE)</f>
        <v>1</v>
      </c>
      <c r="N64">
        <f>VLOOKUP(H64,Sheet2!$E$2:$F$3,2,FALSE)</f>
        <v>0</v>
      </c>
      <c r="O64">
        <f>VLOOKUP(I64,Sheet2!$G$2:$H$4,2,FALSE)</f>
        <v>2</v>
      </c>
      <c r="P64">
        <f>VLOOKUP(J64,Sheet2!$I$2:$J$4,2,FALSE)</f>
        <v>2</v>
      </c>
      <c r="Q64">
        <f>VLOOKUP(K64,Sheet2!$K$2:$L$4,2,FALSE)</f>
        <v>3</v>
      </c>
      <c r="R64">
        <f t="shared" si="8"/>
        <v>9</v>
      </c>
    </row>
    <row r="65" spans="1:18" ht="26.25" hidden="1" thickBot="1" x14ac:dyDescent="0.3">
      <c r="A65" s="5">
        <v>61</v>
      </c>
      <c r="B65" s="3" t="s">
        <v>119</v>
      </c>
      <c r="C65" s="3" t="s">
        <v>115</v>
      </c>
      <c r="D65" s="3" t="s">
        <v>120</v>
      </c>
      <c r="E65" s="3" t="s">
        <v>121</v>
      </c>
    </row>
    <row r="66" spans="1:18" ht="26.25" hidden="1" thickBot="1" x14ac:dyDescent="0.3">
      <c r="A66" s="5">
        <v>62</v>
      </c>
      <c r="B66" s="3" t="s">
        <v>122</v>
      </c>
      <c r="C66" s="3" t="s">
        <v>115</v>
      </c>
      <c r="D66" s="3" t="s">
        <v>123</v>
      </c>
      <c r="E66" s="3" t="s">
        <v>124</v>
      </c>
    </row>
    <row r="67" spans="1:18" ht="26.25" thickBot="1" x14ac:dyDescent="0.3">
      <c r="A67" s="5">
        <v>63</v>
      </c>
      <c r="B67" s="6" t="s">
        <v>125</v>
      </c>
      <c r="C67" s="6" t="s">
        <v>115</v>
      </c>
      <c r="D67" s="3" t="s">
        <v>126</v>
      </c>
      <c r="E67" s="3" t="s">
        <v>127</v>
      </c>
      <c r="F67" t="s">
        <v>278</v>
      </c>
      <c r="G67" t="s">
        <v>281</v>
      </c>
      <c r="H67" t="s">
        <v>281</v>
      </c>
      <c r="I67" t="s">
        <v>278</v>
      </c>
      <c r="J67" t="s">
        <v>286</v>
      </c>
      <c r="K67" t="s">
        <v>281</v>
      </c>
      <c r="L67">
        <f>VLOOKUP(F67,Sheet2!$A$2:$B$4,2,FALSE)</f>
        <v>2</v>
      </c>
      <c r="M67">
        <f>VLOOKUP(G67,Sheet2!$C$2:$D$3,2,FALSE)</f>
        <v>0</v>
      </c>
      <c r="N67">
        <f>VLOOKUP(H67,Sheet2!$E$2:$F$3,2,FALSE)</f>
        <v>0</v>
      </c>
      <c r="O67">
        <f>VLOOKUP(I67,Sheet2!$G$2:$H$4,2,FALSE)</f>
        <v>2</v>
      </c>
      <c r="P67">
        <f>VLOOKUP(J67,Sheet2!$I$2:$J$4,2,FALSE)</f>
        <v>1</v>
      </c>
      <c r="Q67">
        <f>VLOOKUP(K67,Sheet2!$K$2:$L$4,2,FALSE)</f>
        <v>3</v>
      </c>
      <c r="R67">
        <f>SUM(L67:Q67)</f>
        <v>8</v>
      </c>
    </row>
    <row r="68" spans="1:18" ht="27.75" hidden="1" thickBot="1" x14ac:dyDescent="0.3">
      <c r="A68" s="5">
        <v>64</v>
      </c>
      <c r="B68" s="3" t="s">
        <v>128</v>
      </c>
      <c r="C68" s="3" t="s">
        <v>115</v>
      </c>
      <c r="D68" s="3" t="s">
        <v>129</v>
      </c>
      <c r="E68" s="3" t="s">
        <v>130</v>
      </c>
    </row>
    <row r="69" spans="1:18" ht="15.75" thickBot="1" x14ac:dyDescent="0.3">
      <c r="A69" s="5">
        <v>65</v>
      </c>
      <c r="B69" s="6" t="s">
        <v>131</v>
      </c>
      <c r="C69" s="6" t="s">
        <v>132</v>
      </c>
      <c r="D69" s="3" t="s">
        <v>35</v>
      </c>
      <c r="E69" s="3"/>
      <c r="L69" t="e">
        <f>VLOOKUP(F69,Sheet2!$A$2:$B$4,2,FALSE)</f>
        <v>#N/A</v>
      </c>
      <c r="M69" t="e">
        <f>VLOOKUP(G69,Sheet2!$C$2:$D$3,2,FALSE)</f>
        <v>#N/A</v>
      </c>
      <c r="N69" t="e">
        <f>VLOOKUP(H69,Sheet2!$E$2:$F$3,2,FALSE)</f>
        <v>#N/A</v>
      </c>
      <c r="O69" t="e">
        <f>VLOOKUP(I69,Sheet2!$G$2:$H$4,2,FALSE)</f>
        <v>#N/A</v>
      </c>
      <c r="P69" t="e">
        <f>VLOOKUP(J69,Sheet2!$I$2:$J$4,2,FALSE)</f>
        <v>#N/A</v>
      </c>
      <c r="Q69" t="e">
        <f>VLOOKUP(K69,Sheet2!$K$2:$L$4,2,FALSE)</f>
        <v>#N/A</v>
      </c>
      <c r="R69" t="e">
        <f t="shared" ref="R69:R72" si="9">SUM(L69:Q69)</f>
        <v>#N/A</v>
      </c>
    </row>
    <row r="70" spans="1:18" ht="15.75" thickBot="1" x14ac:dyDescent="0.3">
      <c r="A70" s="5">
        <v>66</v>
      </c>
      <c r="B70" s="6" t="s">
        <v>133</v>
      </c>
      <c r="C70" s="6" t="s">
        <v>134</v>
      </c>
      <c r="D70" s="3" t="s">
        <v>135</v>
      </c>
      <c r="E70" s="3"/>
      <c r="F70" t="s">
        <v>277</v>
      </c>
      <c r="L70">
        <f>VLOOKUP(F70,Sheet2!$A$2:$B$4,2,FALSE)</f>
        <v>3</v>
      </c>
      <c r="M70" t="e">
        <f>VLOOKUP(G70,Sheet2!$C$2:$D$3,2,FALSE)</f>
        <v>#N/A</v>
      </c>
      <c r="N70" t="e">
        <f>VLOOKUP(H70,Sheet2!$E$2:$F$3,2,FALSE)</f>
        <v>#N/A</v>
      </c>
      <c r="O70" t="e">
        <f>VLOOKUP(I70,Sheet2!$G$2:$H$4,2,FALSE)</f>
        <v>#N/A</v>
      </c>
      <c r="P70" t="e">
        <f>VLOOKUP(J70,Sheet2!$I$2:$J$4,2,FALSE)</f>
        <v>#N/A</v>
      </c>
      <c r="Q70" t="e">
        <f>VLOOKUP(K70,Sheet2!$K$2:$L$4,2,FALSE)</f>
        <v>#N/A</v>
      </c>
      <c r="R70" t="e">
        <f t="shared" si="9"/>
        <v>#N/A</v>
      </c>
    </row>
    <row r="71" spans="1:18" ht="15.75" thickBot="1" x14ac:dyDescent="0.3">
      <c r="A71" s="5">
        <v>67</v>
      </c>
      <c r="B71" s="6" t="s">
        <v>136</v>
      </c>
      <c r="C71" s="6" t="s">
        <v>132</v>
      </c>
      <c r="D71" s="3" t="s">
        <v>22</v>
      </c>
      <c r="E71" s="3"/>
      <c r="L71" t="e">
        <f>VLOOKUP(F71,Sheet2!$A$2:$B$4,2,FALSE)</f>
        <v>#N/A</v>
      </c>
      <c r="M71" t="e">
        <f>VLOOKUP(G71,Sheet2!$C$2:$D$3,2,FALSE)</f>
        <v>#N/A</v>
      </c>
      <c r="N71" t="e">
        <f>VLOOKUP(H71,Sheet2!$E$2:$F$3,2,FALSE)</f>
        <v>#N/A</v>
      </c>
      <c r="O71" t="e">
        <f>VLOOKUP(I71,Sheet2!$G$2:$H$4,2,FALSE)</f>
        <v>#N/A</v>
      </c>
      <c r="P71" t="e">
        <f>VLOOKUP(J71,Sheet2!$I$2:$J$4,2,FALSE)</f>
        <v>#N/A</v>
      </c>
      <c r="Q71" t="e">
        <f>VLOOKUP(K71,Sheet2!$K$2:$L$4,2,FALSE)</f>
        <v>#N/A</v>
      </c>
      <c r="R71" t="e">
        <f t="shared" si="9"/>
        <v>#N/A</v>
      </c>
    </row>
    <row r="72" spans="1:18" ht="26.25" thickBot="1" x14ac:dyDescent="0.3">
      <c r="A72" s="5">
        <v>68</v>
      </c>
      <c r="B72" s="6" t="s">
        <v>137</v>
      </c>
      <c r="C72" s="6" t="s">
        <v>138</v>
      </c>
      <c r="D72" s="3" t="s">
        <v>22</v>
      </c>
      <c r="E72" s="3" t="s">
        <v>139</v>
      </c>
      <c r="F72" t="s">
        <v>278</v>
      </c>
      <c r="I72" t="s">
        <v>282</v>
      </c>
      <c r="L72">
        <f>VLOOKUP(F72,Sheet2!$A$2:$B$4,2,FALSE)</f>
        <v>2</v>
      </c>
      <c r="M72" t="e">
        <f>VLOOKUP(G72,Sheet2!$C$2:$D$3,2,FALSE)</f>
        <v>#N/A</v>
      </c>
      <c r="N72" t="e">
        <f>VLOOKUP(H72,Sheet2!$E$2:$F$3,2,FALSE)</f>
        <v>#N/A</v>
      </c>
      <c r="O72">
        <f>VLOOKUP(I72,Sheet2!$G$2:$H$4,2,FALSE)</f>
        <v>1</v>
      </c>
      <c r="P72" t="e">
        <f>VLOOKUP(J72,Sheet2!$I$2:$J$4,2,FALSE)</f>
        <v>#N/A</v>
      </c>
      <c r="Q72" t="e">
        <f>VLOOKUP(K72,Sheet2!$K$2:$L$4,2,FALSE)</f>
        <v>#N/A</v>
      </c>
      <c r="R72" t="e">
        <f t="shared" si="9"/>
        <v>#N/A</v>
      </c>
    </row>
    <row r="73" spans="1:18" ht="15.75" hidden="1" thickBot="1" x14ac:dyDescent="0.3">
      <c r="A73" s="5">
        <v>69</v>
      </c>
      <c r="B73" s="3" t="s">
        <v>45</v>
      </c>
      <c r="C73" s="3" t="s">
        <v>140</v>
      </c>
      <c r="D73" s="3" t="s">
        <v>6</v>
      </c>
      <c r="E73" s="3"/>
    </row>
    <row r="74" spans="1:18" ht="15.75" hidden="1" thickBot="1" x14ac:dyDescent="0.3">
      <c r="A74" s="5">
        <v>70</v>
      </c>
      <c r="B74" s="3" t="s">
        <v>141</v>
      </c>
      <c r="C74" s="3" t="s">
        <v>142</v>
      </c>
      <c r="D74" s="3" t="s">
        <v>29</v>
      </c>
      <c r="E74" s="3" t="s">
        <v>143</v>
      </c>
    </row>
    <row r="75" spans="1:18" ht="15.75" hidden="1" thickBot="1" x14ac:dyDescent="0.3">
      <c r="A75" s="5">
        <v>71</v>
      </c>
      <c r="B75" s="3" t="s">
        <v>144</v>
      </c>
      <c r="C75" s="3" t="s">
        <v>142</v>
      </c>
      <c r="D75" s="3" t="s">
        <v>68</v>
      </c>
      <c r="E75" s="3" t="s">
        <v>145</v>
      </c>
    </row>
    <row r="76" spans="1:18" ht="15.75" hidden="1" thickBot="1" x14ac:dyDescent="0.3">
      <c r="A76" s="5">
        <v>72</v>
      </c>
      <c r="B76" s="3" t="s">
        <v>146</v>
      </c>
      <c r="C76" s="3" t="s">
        <v>142</v>
      </c>
      <c r="D76" s="3" t="s">
        <v>68</v>
      </c>
      <c r="E76" s="3" t="s">
        <v>147</v>
      </c>
      <c r="L76" t="e">
        <f>VLOOKUP(F76,Sheet2!$A$2:$B$4,2,FALSE)</f>
        <v>#N/A</v>
      </c>
      <c r="M76" t="e">
        <f>VLOOKUP(G76,Sheet2!$C$2:$D$3,2,FALSE)</f>
        <v>#N/A</v>
      </c>
      <c r="N76" t="e">
        <f>VLOOKUP(H76,Sheet2!$E$2:$F$3,2,FALSE)</f>
        <v>#N/A</v>
      </c>
      <c r="O76" t="e">
        <f>VLOOKUP(I76,Sheet2!$G$2:$H$4,2,FALSE)</f>
        <v>#N/A</v>
      </c>
      <c r="P76" t="e">
        <f>VLOOKUP(J76,Sheet2!$I$2:$J$4,2,FALSE)</f>
        <v>#N/A</v>
      </c>
      <c r="Q76" t="e">
        <f>VLOOKUP(K76,Sheet2!$K$2:$L$4,2,FALSE)</f>
        <v>#N/A</v>
      </c>
      <c r="R76" t="e">
        <f t="shared" ref="R76:R77" si="10">SUM(L76:Q76)</f>
        <v>#N/A</v>
      </c>
    </row>
    <row r="77" spans="1:18" ht="15.75" thickBot="1" x14ac:dyDescent="0.3">
      <c r="A77" s="5">
        <v>73</v>
      </c>
      <c r="B77" s="3" t="s">
        <v>45</v>
      </c>
      <c r="C77" s="3" t="s">
        <v>148</v>
      </c>
      <c r="D77" s="3" t="s">
        <v>22</v>
      </c>
      <c r="E77" s="3"/>
      <c r="L77" t="e">
        <f>VLOOKUP(F77,Sheet2!$A$2:$B$4,2,FALSE)</f>
        <v>#N/A</v>
      </c>
      <c r="M77" t="e">
        <f>VLOOKUP(G77,Sheet2!$C$2:$D$3,2,FALSE)</f>
        <v>#N/A</v>
      </c>
      <c r="N77" t="e">
        <f>VLOOKUP(H77,Sheet2!$E$2:$F$3,2,FALSE)</f>
        <v>#N/A</v>
      </c>
      <c r="O77" t="e">
        <f>VLOOKUP(I77,Sheet2!$G$2:$H$4,2,FALSE)</f>
        <v>#N/A</v>
      </c>
      <c r="P77" t="e">
        <f>VLOOKUP(J77,Sheet2!$I$2:$J$4,2,FALSE)</f>
        <v>#N/A</v>
      </c>
      <c r="Q77" t="e">
        <f>VLOOKUP(K77,Sheet2!$K$2:$L$4,2,FALSE)</f>
        <v>#N/A</v>
      </c>
      <c r="R77" t="e">
        <f t="shared" si="10"/>
        <v>#N/A</v>
      </c>
    </row>
    <row r="78" spans="1:18" ht="26.25" hidden="1" thickBot="1" x14ac:dyDescent="0.3">
      <c r="A78" s="5">
        <v>74</v>
      </c>
      <c r="B78" s="3" t="s">
        <v>149</v>
      </c>
      <c r="C78" s="3" t="s">
        <v>82</v>
      </c>
      <c r="D78" s="3" t="s">
        <v>150</v>
      </c>
      <c r="E78" s="3" t="s">
        <v>151</v>
      </c>
    </row>
    <row r="79" spans="1:18" ht="26.25" thickBot="1" x14ac:dyDescent="0.3">
      <c r="A79" s="5">
        <v>75</v>
      </c>
      <c r="B79" s="18" t="s">
        <v>152</v>
      </c>
      <c r="C79" s="3" t="s">
        <v>153</v>
      </c>
      <c r="D79" s="3" t="s">
        <v>298</v>
      </c>
      <c r="E79" s="3" t="s">
        <v>154</v>
      </c>
      <c r="F79" t="s">
        <v>279</v>
      </c>
      <c r="G79" t="s">
        <v>280</v>
      </c>
      <c r="H79" t="s">
        <v>280</v>
      </c>
      <c r="I79" t="s">
        <v>284</v>
      </c>
      <c r="J79" t="s">
        <v>278</v>
      </c>
      <c r="L79">
        <f>VLOOKUP(F79,Sheet2!$A$2:$B$4,2,FALSE)</f>
        <v>1</v>
      </c>
      <c r="M79">
        <f>VLOOKUP(G79,Sheet2!$C$2:$D$3,2,FALSE)</f>
        <v>1</v>
      </c>
      <c r="N79">
        <f>VLOOKUP(H79,Sheet2!$E$2:$F$3,2,FALSE)</f>
        <v>1</v>
      </c>
      <c r="O79">
        <f>VLOOKUP(I79,Sheet2!$G$2:$H$4,2,FALSE)</f>
        <v>3</v>
      </c>
      <c r="P79">
        <f>VLOOKUP(J79,Sheet2!$I$2:$J$4,2,FALSE)</f>
        <v>2</v>
      </c>
      <c r="Q79" t="e">
        <f>VLOOKUP(K79,Sheet2!$K$2:$L$4,2,FALSE)</f>
        <v>#N/A</v>
      </c>
      <c r="R79" t="e">
        <f t="shared" ref="R79:R97" si="11">SUM(L79:Q79)</f>
        <v>#N/A</v>
      </c>
    </row>
    <row r="80" spans="1:18" ht="15.75" thickBot="1" x14ac:dyDescent="0.3">
      <c r="A80" s="5">
        <v>76</v>
      </c>
      <c r="B80" s="3" t="s">
        <v>155</v>
      </c>
      <c r="C80" s="3" t="s">
        <v>156</v>
      </c>
      <c r="D80" s="3" t="s">
        <v>22</v>
      </c>
      <c r="E80" s="3" t="s">
        <v>157</v>
      </c>
      <c r="F80" t="s">
        <v>279</v>
      </c>
      <c r="G80" t="s">
        <v>281</v>
      </c>
      <c r="H80" t="s">
        <v>281</v>
      </c>
      <c r="I80" t="s">
        <v>284</v>
      </c>
      <c r="J80" t="s">
        <v>286</v>
      </c>
      <c r="K80" t="s">
        <v>281</v>
      </c>
      <c r="L80">
        <f>VLOOKUP(F80,Sheet2!$A$2:$B$4,2,FALSE)</f>
        <v>1</v>
      </c>
      <c r="M80">
        <f>VLOOKUP(G80,Sheet2!$C$2:$D$3,2,FALSE)</f>
        <v>0</v>
      </c>
      <c r="N80">
        <f>VLOOKUP(H80,Sheet2!$E$2:$F$3,2,FALSE)</f>
        <v>0</v>
      </c>
      <c r="O80">
        <f>VLOOKUP(I80,Sheet2!$G$2:$H$4,2,FALSE)</f>
        <v>3</v>
      </c>
      <c r="P80">
        <f>VLOOKUP(J80,Sheet2!$I$2:$J$4,2,FALSE)</f>
        <v>1</v>
      </c>
      <c r="Q80">
        <f>VLOOKUP(K80,Sheet2!$K$2:$L$4,2,FALSE)</f>
        <v>3</v>
      </c>
      <c r="R80">
        <f t="shared" si="11"/>
        <v>8</v>
      </c>
    </row>
    <row r="81" spans="1:18" ht="26.25" thickBot="1" x14ac:dyDescent="0.3">
      <c r="A81" s="5">
        <v>77</v>
      </c>
      <c r="B81" s="3" t="s">
        <v>158</v>
      </c>
      <c r="C81" s="3" t="s">
        <v>159</v>
      </c>
      <c r="D81" s="3" t="s">
        <v>22</v>
      </c>
      <c r="E81" s="3"/>
      <c r="L81" t="e">
        <f>VLOOKUP(F81,Sheet2!$A$2:$B$4,2,FALSE)</f>
        <v>#N/A</v>
      </c>
      <c r="M81" t="e">
        <f>VLOOKUP(G81,Sheet2!$C$2:$D$3,2,FALSE)</f>
        <v>#N/A</v>
      </c>
      <c r="N81" t="e">
        <f>VLOOKUP(H81,Sheet2!$E$2:$F$3,2,FALSE)</f>
        <v>#N/A</v>
      </c>
      <c r="O81" t="e">
        <f>VLOOKUP(I81,Sheet2!$G$2:$H$4,2,FALSE)</f>
        <v>#N/A</v>
      </c>
      <c r="P81" t="e">
        <f>VLOOKUP(J81,Sheet2!$I$2:$J$4,2,FALSE)</f>
        <v>#N/A</v>
      </c>
      <c r="Q81" t="e">
        <f>VLOOKUP(K81,Sheet2!$K$2:$L$4,2,FALSE)</f>
        <v>#N/A</v>
      </c>
      <c r="R81" t="e">
        <f t="shared" si="11"/>
        <v>#N/A</v>
      </c>
    </row>
    <row r="82" spans="1:18" ht="15.75" thickBot="1" x14ac:dyDescent="0.3">
      <c r="A82" s="5">
        <v>78</v>
      </c>
      <c r="B82" s="3" t="s">
        <v>160</v>
      </c>
      <c r="C82" s="3" t="s">
        <v>161</v>
      </c>
      <c r="D82" s="3" t="s">
        <v>22</v>
      </c>
      <c r="E82" s="3"/>
      <c r="L82" t="e">
        <f>VLOOKUP(F82,Sheet2!$A$2:$B$4,2,FALSE)</f>
        <v>#N/A</v>
      </c>
      <c r="M82" t="e">
        <f>VLOOKUP(G82,Sheet2!$C$2:$D$3,2,FALSE)</f>
        <v>#N/A</v>
      </c>
      <c r="N82" t="e">
        <f>VLOOKUP(H82,Sheet2!$E$2:$F$3,2,FALSE)</f>
        <v>#N/A</v>
      </c>
      <c r="O82" t="e">
        <f>VLOOKUP(I82,Sheet2!$G$2:$H$4,2,FALSE)</f>
        <v>#N/A</v>
      </c>
      <c r="P82" t="e">
        <f>VLOOKUP(J82,Sheet2!$I$2:$J$4,2,FALSE)</f>
        <v>#N/A</v>
      </c>
      <c r="Q82" t="e">
        <f>VLOOKUP(K82,Sheet2!$K$2:$L$4,2,FALSE)</f>
        <v>#N/A</v>
      </c>
      <c r="R82" t="e">
        <f t="shared" si="11"/>
        <v>#N/A</v>
      </c>
    </row>
    <row r="83" spans="1:18" ht="15.75" thickBot="1" x14ac:dyDescent="0.3">
      <c r="A83" s="5">
        <v>79</v>
      </c>
      <c r="B83" s="3" t="s">
        <v>162</v>
      </c>
      <c r="C83" s="3" t="s">
        <v>161</v>
      </c>
      <c r="D83" s="3" t="s">
        <v>22</v>
      </c>
      <c r="E83" s="3"/>
      <c r="L83" t="e">
        <f>VLOOKUP(F83,Sheet2!$A$2:$B$4,2,FALSE)</f>
        <v>#N/A</v>
      </c>
      <c r="M83" t="e">
        <f>VLOOKUP(G83,Sheet2!$C$2:$D$3,2,FALSE)</f>
        <v>#N/A</v>
      </c>
      <c r="N83" t="e">
        <f>VLOOKUP(H83,Sheet2!$E$2:$F$3,2,FALSE)</f>
        <v>#N/A</v>
      </c>
      <c r="O83" t="e">
        <f>VLOOKUP(I83,Sheet2!$G$2:$H$4,2,FALSE)</f>
        <v>#N/A</v>
      </c>
      <c r="P83" t="e">
        <f>VLOOKUP(J83,Sheet2!$I$2:$J$4,2,FALSE)</f>
        <v>#N/A</v>
      </c>
      <c r="Q83" t="e">
        <f>VLOOKUP(K83,Sheet2!$K$2:$L$4,2,FALSE)</f>
        <v>#N/A</v>
      </c>
      <c r="R83" t="e">
        <f t="shared" si="11"/>
        <v>#N/A</v>
      </c>
    </row>
    <row r="84" spans="1:18" ht="15.75" thickBot="1" x14ac:dyDescent="0.3">
      <c r="A84" s="5">
        <v>80</v>
      </c>
      <c r="B84" s="3" t="s">
        <v>163</v>
      </c>
      <c r="C84" s="3" t="s">
        <v>164</v>
      </c>
      <c r="D84" s="3" t="s">
        <v>22</v>
      </c>
      <c r="E84" s="3"/>
      <c r="L84" t="e">
        <f>VLOOKUP(F84,Sheet2!$A$2:$B$4,2,FALSE)</f>
        <v>#N/A</v>
      </c>
      <c r="M84" t="e">
        <f>VLOOKUP(G84,Sheet2!$C$2:$D$3,2,FALSE)</f>
        <v>#N/A</v>
      </c>
      <c r="N84" t="e">
        <f>VLOOKUP(H84,Sheet2!$E$2:$F$3,2,FALSE)</f>
        <v>#N/A</v>
      </c>
      <c r="O84" t="e">
        <f>VLOOKUP(I84,Sheet2!$G$2:$H$4,2,FALSE)</f>
        <v>#N/A</v>
      </c>
      <c r="P84" t="e">
        <f>VLOOKUP(J84,Sheet2!$I$2:$J$4,2,FALSE)</f>
        <v>#N/A</v>
      </c>
      <c r="Q84" t="e">
        <f>VLOOKUP(K84,Sheet2!$K$2:$L$4,2,FALSE)</f>
        <v>#N/A</v>
      </c>
      <c r="R84" t="e">
        <f t="shared" si="11"/>
        <v>#N/A</v>
      </c>
    </row>
    <row r="85" spans="1:18" ht="15.75" thickBot="1" x14ac:dyDescent="0.3">
      <c r="A85" s="5">
        <v>81</v>
      </c>
      <c r="B85" s="6" t="s">
        <v>165</v>
      </c>
      <c r="C85" s="6" t="s">
        <v>166</v>
      </c>
      <c r="D85" s="3" t="s">
        <v>22</v>
      </c>
      <c r="E85" s="3"/>
      <c r="L85" t="e">
        <f>VLOOKUP(F85,Sheet2!$A$2:$B$4,2,FALSE)</f>
        <v>#N/A</v>
      </c>
      <c r="M85" t="e">
        <f>VLOOKUP(G85,Sheet2!$C$2:$D$3,2,FALSE)</f>
        <v>#N/A</v>
      </c>
      <c r="N85" t="e">
        <f>VLOOKUP(H85,Sheet2!$E$2:$F$3,2,FALSE)</f>
        <v>#N/A</v>
      </c>
      <c r="O85" t="e">
        <f>VLOOKUP(I85,Sheet2!$G$2:$H$4,2,FALSE)</f>
        <v>#N/A</v>
      </c>
      <c r="P85" t="e">
        <f>VLOOKUP(J85,Sheet2!$I$2:$J$4,2,FALSE)</f>
        <v>#N/A</v>
      </c>
      <c r="Q85" t="e">
        <f>VLOOKUP(K85,Sheet2!$K$2:$L$4,2,FALSE)</f>
        <v>#N/A</v>
      </c>
      <c r="R85" t="e">
        <f t="shared" si="11"/>
        <v>#N/A</v>
      </c>
    </row>
    <row r="86" spans="1:18" ht="15.75" thickBot="1" x14ac:dyDescent="0.3">
      <c r="A86" s="5">
        <v>82</v>
      </c>
      <c r="B86" s="6" t="s">
        <v>167</v>
      </c>
      <c r="C86" s="6" t="s">
        <v>166</v>
      </c>
      <c r="D86" s="3" t="s">
        <v>22</v>
      </c>
      <c r="E86" s="3" t="s">
        <v>168</v>
      </c>
      <c r="L86" t="e">
        <f>VLOOKUP(F86,Sheet2!$A$2:$B$4,2,FALSE)</f>
        <v>#N/A</v>
      </c>
      <c r="M86" t="e">
        <f>VLOOKUP(G86,Sheet2!$C$2:$D$3,2,FALSE)</f>
        <v>#N/A</v>
      </c>
      <c r="N86" t="e">
        <f>VLOOKUP(H86,Sheet2!$E$2:$F$3,2,FALSE)</f>
        <v>#N/A</v>
      </c>
      <c r="O86" t="e">
        <f>VLOOKUP(I86,Sheet2!$G$2:$H$4,2,FALSE)</f>
        <v>#N/A</v>
      </c>
      <c r="P86" t="e">
        <f>VLOOKUP(J86,Sheet2!$I$2:$J$4,2,FALSE)</f>
        <v>#N/A</v>
      </c>
      <c r="Q86" t="e">
        <f>VLOOKUP(K86,Sheet2!$K$2:$L$4,2,FALSE)</f>
        <v>#N/A</v>
      </c>
      <c r="R86" t="e">
        <f t="shared" si="11"/>
        <v>#N/A</v>
      </c>
    </row>
    <row r="87" spans="1:18" ht="15.75" thickBot="1" x14ac:dyDescent="0.3">
      <c r="A87" s="5">
        <v>83</v>
      </c>
      <c r="B87" s="3" t="s">
        <v>169</v>
      </c>
      <c r="C87" s="3" t="s">
        <v>170</v>
      </c>
      <c r="D87" s="3" t="s">
        <v>22</v>
      </c>
      <c r="E87" s="3"/>
      <c r="L87" t="e">
        <f>VLOOKUP(F87,Sheet2!$A$2:$B$4,2,FALSE)</f>
        <v>#N/A</v>
      </c>
      <c r="M87" t="e">
        <f>VLOOKUP(G87,Sheet2!$C$2:$D$3,2,FALSE)</f>
        <v>#N/A</v>
      </c>
      <c r="N87" t="e">
        <f>VLOOKUP(H87,Sheet2!$E$2:$F$3,2,FALSE)</f>
        <v>#N/A</v>
      </c>
      <c r="O87" t="e">
        <f>VLOOKUP(I87,Sheet2!$G$2:$H$4,2,FALSE)</f>
        <v>#N/A</v>
      </c>
      <c r="P87" t="e">
        <f>VLOOKUP(J87,Sheet2!$I$2:$J$4,2,FALSE)</f>
        <v>#N/A</v>
      </c>
      <c r="Q87" t="e">
        <f>VLOOKUP(K87,Sheet2!$K$2:$L$4,2,FALSE)</f>
        <v>#N/A</v>
      </c>
      <c r="R87" t="e">
        <f t="shared" si="11"/>
        <v>#N/A</v>
      </c>
    </row>
    <row r="88" spans="1:18" ht="26.25" thickBot="1" x14ac:dyDescent="0.3">
      <c r="A88" s="5">
        <v>84</v>
      </c>
      <c r="B88" s="6" t="s">
        <v>171</v>
      </c>
      <c r="C88" s="6" t="s">
        <v>172</v>
      </c>
      <c r="D88" s="3" t="s">
        <v>173</v>
      </c>
      <c r="E88" s="3"/>
      <c r="F88" t="s">
        <v>278</v>
      </c>
      <c r="G88" t="s">
        <v>281</v>
      </c>
      <c r="H88" t="s">
        <v>281</v>
      </c>
      <c r="I88" t="s">
        <v>282</v>
      </c>
      <c r="J88" t="s">
        <v>286</v>
      </c>
      <c r="K88" t="s">
        <v>281</v>
      </c>
      <c r="L88">
        <f>VLOOKUP(F88,Sheet2!$A$2:$B$4,2,FALSE)</f>
        <v>2</v>
      </c>
      <c r="M88">
        <f>VLOOKUP(G88,Sheet2!$C$2:$D$3,2,FALSE)</f>
        <v>0</v>
      </c>
      <c r="N88">
        <f>VLOOKUP(H88,Sheet2!$E$2:$F$3,2,FALSE)</f>
        <v>0</v>
      </c>
      <c r="O88">
        <f>VLOOKUP(I88,Sheet2!$G$2:$H$4,2,FALSE)</f>
        <v>1</v>
      </c>
      <c r="P88">
        <f>VLOOKUP(J88,Sheet2!$I$2:$J$4,2,FALSE)</f>
        <v>1</v>
      </c>
      <c r="Q88">
        <f>VLOOKUP(K88,Sheet2!$K$2:$L$4,2,FALSE)</f>
        <v>3</v>
      </c>
      <c r="R88">
        <f t="shared" si="11"/>
        <v>7</v>
      </c>
    </row>
    <row r="89" spans="1:18" ht="26.25" thickBot="1" x14ac:dyDescent="0.3">
      <c r="A89" s="5">
        <v>85</v>
      </c>
      <c r="B89" s="6" t="s">
        <v>174</v>
      </c>
      <c r="C89" s="6" t="s">
        <v>172</v>
      </c>
      <c r="D89" s="3" t="s">
        <v>173</v>
      </c>
      <c r="E89" s="3"/>
      <c r="F89" t="s">
        <v>278</v>
      </c>
      <c r="G89" t="s">
        <v>281</v>
      </c>
      <c r="H89" t="s">
        <v>281</v>
      </c>
      <c r="I89" t="s">
        <v>282</v>
      </c>
      <c r="J89" t="s">
        <v>286</v>
      </c>
      <c r="K89" t="s">
        <v>281</v>
      </c>
      <c r="L89">
        <f>VLOOKUP(F89,Sheet2!$A$2:$B$4,2,FALSE)</f>
        <v>2</v>
      </c>
      <c r="M89">
        <f>VLOOKUP(G89,Sheet2!$C$2:$D$3,2,FALSE)</f>
        <v>0</v>
      </c>
      <c r="N89">
        <f>VLOOKUP(H89,Sheet2!$E$2:$F$3,2,FALSE)</f>
        <v>0</v>
      </c>
      <c r="O89">
        <f>VLOOKUP(I89,Sheet2!$G$2:$H$4,2,FALSE)</f>
        <v>1</v>
      </c>
      <c r="P89">
        <f>VLOOKUP(J89,Sheet2!$I$2:$J$4,2,FALSE)</f>
        <v>1</v>
      </c>
      <c r="Q89">
        <f>VLOOKUP(K89,Sheet2!$K$2:$L$4,2,FALSE)</f>
        <v>3</v>
      </c>
      <c r="R89">
        <f t="shared" si="11"/>
        <v>7</v>
      </c>
    </row>
    <row r="90" spans="1:18" ht="26.25" thickBot="1" x14ac:dyDescent="0.3">
      <c r="A90" s="5">
        <v>86</v>
      </c>
      <c r="B90" s="6" t="s">
        <v>175</v>
      </c>
      <c r="C90" s="6" t="s">
        <v>172</v>
      </c>
      <c r="D90" s="3" t="s">
        <v>173</v>
      </c>
      <c r="E90" s="3"/>
      <c r="F90" t="s">
        <v>278</v>
      </c>
      <c r="G90" t="s">
        <v>281</v>
      </c>
      <c r="H90" t="s">
        <v>281</v>
      </c>
      <c r="I90" t="s">
        <v>282</v>
      </c>
      <c r="J90" t="s">
        <v>286</v>
      </c>
      <c r="K90" t="s">
        <v>281</v>
      </c>
      <c r="L90">
        <f>VLOOKUP(F90,Sheet2!$A$2:$B$4,2,FALSE)</f>
        <v>2</v>
      </c>
      <c r="M90">
        <f>VLOOKUP(G90,Sheet2!$C$2:$D$3,2,FALSE)</f>
        <v>0</v>
      </c>
      <c r="N90">
        <f>VLOOKUP(H90,Sheet2!$E$2:$F$3,2,FALSE)</f>
        <v>0</v>
      </c>
      <c r="O90">
        <f>VLOOKUP(I90,Sheet2!$G$2:$H$4,2,FALSE)</f>
        <v>1</v>
      </c>
      <c r="P90">
        <f>VLOOKUP(J90,Sheet2!$I$2:$J$4,2,FALSE)</f>
        <v>1</v>
      </c>
      <c r="Q90">
        <f>VLOOKUP(K90,Sheet2!$K$2:$L$4,2,FALSE)</f>
        <v>3</v>
      </c>
      <c r="R90">
        <f t="shared" si="11"/>
        <v>7</v>
      </c>
    </row>
    <row r="91" spans="1:18" ht="26.25" thickBot="1" x14ac:dyDescent="0.3">
      <c r="A91" s="5">
        <v>87</v>
      </c>
      <c r="B91" s="6" t="s">
        <v>176</v>
      </c>
      <c r="C91" s="6" t="s">
        <v>172</v>
      </c>
      <c r="D91" s="3" t="s">
        <v>177</v>
      </c>
      <c r="E91" s="3"/>
      <c r="F91" t="s">
        <v>278</v>
      </c>
      <c r="G91" t="s">
        <v>281</v>
      </c>
      <c r="H91" t="s">
        <v>281</v>
      </c>
      <c r="I91" t="s">
        <v>282</v>
      </c>
      <c r="J91" t="s">
        <v>286</v>
      </c>
      <c r="K91" t="s">
        <v>281</v>
      </c>
      <c r="L91">
        <f>VLOOKUP(F91,Sheet2!$A$2:$B$4,2,FALSE)</f>
        <v>2</v>
      </c>
      <c r="M91">
        <f>VLOOKUP(G91,Sheet2!$C$2:$D$3,2,FALSE)</f>
        <v>0</v>
      </c>
      <c r="N91">
        <f>VLOOKUP(H91,Sheet2!$E$2:$F$3,2,FALSE)</f>
        <v>0</v>
      </c>
      <c r="O91">
        <f>VLOOKUP(I91,Sheet2!$G$2:$H$4,2,FALSE)</f>
        <v>1</v>
      </c>
      <c r="P91">
        <f>VLOOKUP(J91,Sheet2!$I$2:$J$4,2,FALSE)</f>
        <v>1</v>
      </c>
      <c r="Q91">
        <f>VLOOKUP(K91,Sheet2!$K$2:$L$4,2,FALSE)</f>
        <v>3</v>
      </c>
      <c r="R91">
        <f t="shared" si="11"/>
        <v>7</v>
      </c>
    </row>
    <row r="92" spans="1:18" ht="26.25" thickBot="1" x14ac:dyDescent="0.3">
      <c r="A92" s="5">
        <v>88</v>
      </c>
      <c r="B92" s="6" t="s">
        <v>178</v>
      </c>
      <c r="C92" s="6" t="s">
        <v>172</v>
      </c>
      <c r="D92" s="3" t="s">
        <v>177</v>
      </c>
      <c r="E92" s="3"/>
      <c r="F92" t="s">
        <v>278</v>
      </c>
      <c r="G92" t="s">
        <v>281</v>
      </c>
      <c r="H92" t="s">
        <v>281</v>
      </c>
      <c r="I92" t="s">
        <v>282</v>
      </c>
      <c r="J92" t="s">
        <v>286</v>
      </c>
      <c r="K92" t="s">
        <v>281</v>
      </c>
      <c r="L92">
        <f>VLOOKUP(F92,Sheet2!$A$2:$B$4,2,FALSE)</f>
        <v>2</v>
      </c>
      <c r="M92">
        <f>VLOOKUP(G92,Sheet2!$C$2:$D$3,2,FALSE)</f>
        <v>0</v>
      </c>
      <c r="N92">
        <f>VLOOKUP(H92,Sheet2!$E$2:$F$3,2,FALSE)</f>
        <v>0</v>
      </c>
      <c r="O92">
        <f>VLOOKUP(I92,Sheet2!$G$2:$H$4,2,FALSE)</f>
        <v>1</v>
      </c>
      <c r="P92">
        <f>VLOOKUP(J92,Sheet2!$I$2:$J$4,2,FALSE)</f>
        <v>1</v>
      </c>
      <c r="Q92">
        <f>VLOOKUP(K92,Sheet2!$K$2:$L$4,2,FALSE)</f>
        <v>3</v>
      </c>
      <c r="R92">
        <f t="shared" si="11"/>
        <v>7</v>
      </c>
    </row>
    <row r="93" spans="1:18" ht="26.25" thickBot="1" x14ac:dyDescent="0.3">
      <c r="A93" s="5">
        <v>89</v>
      </c>
      <c r="B93" s="6" t="s">
        <v>31</v>
      </c>
      <c r="C93" s="6" t="s">
        <v>172</v>
      </c>
      <c r="D93" s="3" t="s">
        <v>177</v>
      </c>
      <c r="E93" s="3"/>
      <c r="F93" t="s">
        <v>278</v>
      </c>
      <c r="G93" t="s">
        <v>281</v>
      </c>
      <c r="H93" t="s">
        <v>281</v>
      </c>
      <c r="I93" t="s">
        <v>282</v>
      </c>
      <c r="J93" t="s">
        <v>286</v>
      </c>
      <c r="K93" t="s">
        <v>281</v>
      </c>
      <c r="L93">
        <f>VLOOKUP(F93,Sheet2!$A$2:$B$4,2,FALSE)</f>
        <v>2</v>
      </c>
      <c r="M93">
        <f>VLOOKUP(G93,Sheet2!$C$2:$D$3,2,FALSE)</f>
        <v>0</v>
      </c>
      <c r="N93">
        <f>VLOOKUP(H93,Sheet2!$E$2:$F$3,2,FALSE)</f>
        <v>0</v>
      </c>
      <c r="O93">
        <f>VLOOKUP(I93,Sheet2!$G$2:$H$4,2,FALSE)</f>
        <v>1</v>
      </c>
      <c r="P93">
        <f>VLOOKUP(J93,Sheet2!$I$2:$J$4,2,FALSE)</f>
        <v>1</v>
      </c>
      <c r="Q93">
        <f>VLOOKUP(K93,Sheet2!$K$2:$L$4,2,FALSE)</f>
        <v>3</v>
      </c>
      <c r="R93">
        <f t="shared" si="11"/>
        <v>7</v>
      </c>
    </row>
    <row r="94" spans="1:18" ht="137.25" customHeight="1" thickBot="1" x14ac:dyDescent="0.3">
      <c r="A94" s="11">
        <v>90</v>
      </c>
      <c r="B94" s="15" t="s">
        <v>179</v>
      </c>
      <c r="C94" s="11" t="s">
        <v>181</v>
      </c>
      <c r="D94" s="11" t="s">
        <v>35</v>
      </c>
      <c r="E94" s="11" t="s">
        <v>182</v>
      </c>
      <c r="F94" t="s">
        <v>278</v>
      </c>
      <c r="G94" t="s">
        <v>281</v>
      </c>
      <c r="H94" t="s">
        <v>281</v>
      </c>
      <c r="I94" t="s">
        <v>278</v>
      </c>
      <c r="J94" t="s">
        <v>286</v>
      </c>
      <c r="K94" t="s">
        <v>281</v>
      </c>
      <c r="L94">
        <f>VLOOKUP(F94,Sheet2!$A$2:$B$4,2,FALSE)</f>
        <v>2</v>
      </c>
      <c r="M94">
        <f>VLOOKUP(G94,Sheet2!$C$2:$D$3,2,FALSE)</f>
        <v>0</v>
      </c>
      <c r="N94">
        <f>VLOOKUP(H94,Sheet2!$E$2:$F$3,2,FALSE)</f>
        <v>0</v>
      </c>
      <c r="O94">
        <f>VLOOKUP(I94,Sheet2!$G$2:$H$4,2,FALSE)</f>
        <v>2</v>
      </c>
      <c r="P94">
        <f>VLOOKUP(J94,Sheet2!$I$2:$J$4,2,FALSE)</f>
        <v>1</v>
      </c>
      <c r="Q94">
        <f>VLOOKUP(K94,Sheet2!$K$2:$L$4,2,FALSE)</f>
        <v>3</v>
      </c>
      <c r="R94">
        <f t="shared" si="11"/>
        <v>8</v>
      </c>
    </row>
    <row r="95" spans="1:18" ht="15.75" hidden="1" thickBot="1" x14ac:dyDescent="0.3">
      <c r="A95" s="12"/>
      <c r="B95" s="3" t="s">
        <v>180</v>
      </c>
      <c r="C95" s="12"/>
      <c r="D95" s="12"/>
      <c r="E95" s="12"/>
      <c r="L95" t="e">
        <f>VLOOKUP(F95,Sheet2!$A$2:$B$4,2,FALSE)</f>
        <v>#N/A</v>
      </c>
      <c r="M95" t="e">
        <f>VLOOKUP(G95,Sheet2!$C$2:$D$3,2,FALSE)</f>
        <v>#N/A</v>
      </c>
      <c r="N95" t="e">
        <f>VLOOKUP(H95,Sheet2!$E$2:$F$3,2,FALSE)</f>
        <v>#N/A</v>
      </c>
      <c r="O95" t="e">
        <f>VLOOKUP(I95,Sheet2!$G$2:$H$4,2,FALSE)</f>
        <v>#N/A</v>
      </c>
      <c r="P95" t="e">
        <f>VLOOKUP(J95,Sheet2!$I$2:$J$4,2,FALSE)</f>
        <v>#N/A</v>
      </c>
      <c r="Q95" t="e">
        <f>VLOOKUP(K95,Sheet2!$K$2:$L$4,2,FALSE)</f>
        <v>#N/A</v>
      </c>
      <c r="R95" t="e">
        <f t="shared" si="11"/>
        <v>#N/A</v>
      </c>
    </row>
    <row r="96" spans="1:18" ht="190.5" customHeight="1" x14ac:dyDescent="0.25">
      <c r="A96" s="11">
        <v>91</v>
      </c>
      <c r="B96" s="4" t="s">
        <v>183</v>
      </c>
      <c r="C96" s="11" t="s">
        <v>181</v>
      </c>
      <c r="D96" s="11" t="s">
        <v>184</v>
      </c>
      <c r="E96" s="11" t="s">
        <v>185</v>
      </c>
      <c r="L96" t="e">
        <f>VLOOKUP(F96,Sheet2!$A$2:$B$4,2,FALSE)</f>
        <v>#N/A</v>
      </c>
      <c r="M96" t="e">
        <f>VLOOKUP(G96,Sheet2!$C$2:$D$3,2,FALSE)</f>
        <v>#N/A</v>
      </c>
      <c r="N96" t="e">
        <f>VLOOKUP(H96,Sheet2!$E$2:$F$3,2,FALSE)</f>
        <v>#N/A</v>
      </c>
      <c r="O96" t="e">
        <f>VLOOKUP(I96,Sheet2!$G$2:$H$4,2,FALSE)</f>
        <v>#N/A</v>
      </c>
      <c r="P96" t="e">
        <f>VLOOKUP(J96,Sheet2!$I$2:$J$4,2,FALSE)</f>
        <v>#N/A</v>
      </c>
      <c r="Q96" t="e">
        <f>VLOOKUP(K96,Sheet2!$K$2:$L$4,2,FALSE)</f>
        <v>#N/A</v>
      </c>
      <c r="R96" t="e">
        <f t="shared" si="11"/>
        <v>#N/A</v>
      </c>
    </row>
    <row r="97" spans="1:18" ht="15.75" hidden="1" thickBot="1" x14ac:dyDescent="0.3">
      <c r="A97" s="12"/>
      <c r="B97" s="3" t="s">
        <v>93</v>
      </c>
      <c r="C97" s="12"/>
      <c r="D97" s="12"/>
      <c r="E97" s="12"/>
      <c r="L97" t="e">
        <f>VLOOKUP(F97,Sheet2!$A$2:$B$4,2,FALSE)</f>
        <v>#N/A</v>
      </c>
      <c r="M97" t="e">
        <f>VLOOKUP(G97,Sheet2!$C$2:$D$3,2,FALSE)</f>
        <v>#N/A</v>
      </c>
      <c r="N97" t="e">
        <f>VLOOKUP(H97,Sheet2!$E$2:$F$3,2,FALSE)</f>
        <v>#N/A</v>
      </c>
      <c r="O97" t="e">
        <f>VLOOKUP(I97,Sheet2!$G$2:$H$4,2,FALSE)</f>
        <v>#N/A</v>
      </c>
      <c r="P97" t="e">
        <f>VLOOKUP(J97,Sheet2!$I$2:$J$4,2,FALSE)</f>
        <v>#N/A</v>
      </c>
      <c r="Q97" t="e">
        <f>VLOOKUP(K97,Sheet2!$K$2:$L$4,2,FALSE)</f>
        <v>#N/A</v>
      </c>
      <c r="R97" t="e">
        <f t="shared" si="11"/>
        <v>#N/A</v>
      </c>
    </row>
    <row r="98" spans="1:18" ht="15.75" hidden="1" thickBot="1" x14ac:dyDescent="0.3">
      <c r="A98" s="5">
        <v>92</v>
      </c>
      <c r="B98" s="3" t="s">
        <v>186</v>
      </c>
      <c r="C98" s="3" t="s">
        <v>181</v>
      </c>
      <c r="D98" s="3" t="s">
        <v>187</v>
      </c>
      <c r="E98" s="3" t="s">
        <v>188</v>
      </c>
    </row>
    <row r="99" spans="1:18" ht="26.25" thickBot="1" x14ac:dyDescent="0.3">
      <c r="A99" s="5">
        <v>93</v>
      </c>
      <c r="B99" s="3" t="s">
        <v>189</v>
      </c>
      <c r="C99" s="3" t="s">
        <v>181</v>
      </c>
      <c r="D99" s="3" t="s">
        <v>190</v>
      </c>
      <c r="E99" s="3" t="s">
        <v>191</v>
      </c>
      <c r="F99" t="s">
        <v>279</v>
      </c>
      <c r="G99" t="s">
        <v>281</v>
      </c>
      <c r="H99" t="s">
        <v>281</v>
      </c>
      <c r="I99" t="s">
        <v>284</v>
      </c>
      <c r="J99" t="s">
        <v>286</v>
      </c>
      <c r="K99" t="s">
        <v>281</v>
      </c>
      <c r="L99">
        <f>VLOOKUP(F99,Sheet2!$A$2:$B$4,2,FALSE)</f>
        <v>1</v>
      </c>
      <c r="M99">
        <f>VLOOKUP(G99,Sheet2!$C$2:$D$3,2,FALSE)</f>
        <v>0</v>
      </c>
      <c r="N99">
        <f>VLOOKUP(H99,Sheet2!$E$2:$F$3,2,FALSE)</f>
        <v>0</v>
      </c>
      <c r="O99">
        <f>VLOOKUP(I99,Sheet2!$G$2:$H$4,2,FALSE)</f>
        <v>3</v>
      </c>
      <c r="P99">
        <f>VLOOKUP(J99,Sheet2!$I$2:$J$4,2,FALSE)</f>
        <v>1</v>
      </c>
      <c r="Q99">
        <f>VLOOKUP(K99,Sheet2!$K$2:$L$4,2,FALSE)</f>
        <v>3</v>
      </c>
      <c r="R99">
        <f t="shared" ref="R99:R100" si="12">SUM(L99:Q99)</f>
        <v>8</v>
      </c>
    </row>
    <row r="100" spans="1:18" ht="26.25" thickBot="1" x14ac:dyDescent="0.3">
      <c r="A100" s="5">
        <v>94</v>
      </c>
      <c r="B100" s="3" t="s">
        <v>192</v>
      </c>
      <c r="C100" s="3" t="s">
        <v>193</v>
      </c>
      <c r="D100" s="3" t="s">
        <v>194</v>
      </c>
      <c r="E100" s="3" t="s">
        <v>195</v>
      </c>
      <c r="F100" t="s">
        <v>279</v>
      </c>
      <c r="G100" t="s">
        <v>281</v>
      </c>
      <c r="H100" t="s">
        <v>281</v>
      </c>
      <c r="I100" t="s">
        <v>284</v>
      </c>
      <c r="J100" t="s">
        <v>286</v>
      </c>
      <c r="K100" t="s">
        <v>281</v>
      </c>
      <c r="L100">
        <f>VLOOKUP(F100,Sheet2!$A$2:$B$4,2,FALSE)</f>
        <v>1</v>
      </c>
      <c r="M100">
        <f>VLOOKUP(G100,Sheet2!$C$2:$D$3,2,FALSE)</f>
        <v>0</v>
      </c>
      <c r="N100">
        <f>VLOOKUP(H100,Sheet2!$E$2:$F$3,2,FALSE)</f>
        <v>0</v>
      </c>
      <c r="O100">
        <f>VLOOKUP(I100,Sheet2!$G$2:$H$4,2,FALSE)</f>
        <v>3</v>
      </c>
      <c r="P100">
        <f>VLOOKUP(J100,Sheet2!$I$2:$J$4,2,FALSE)</f>
        <v>1</v>
      </c>
      <c r="Q100">
        <f>VLOOKUP(K100,Sheet2!$K$2:$L$4,2,FALSE)</f>
        <v>3</v>
      </c>
      <c r="R100">
        <f t="shared" si="12"/>
        <v>8</v>
      </c>
    </row>
    <row r="101" spans="1:18" ht="26.25" hidden="1" thickBot="1" x14ac:dyDescent="0.3">
      <c r="A101" s="5">
        <v>95</v>
      </c>
      <c r="B101" s="3" t="s">
        <v>196</v>
      </c>
      <c r="C101" s="3" t="s">
        <v>193</v>
      </c>
      <c r="D101" s="3" t="s">
        <v>197</v>
      </c>
      <c r="E101" s="3" t="s">
        <v>198</v>
      </c>
    </row>
    <row r="102" spans="1:18" ht="26.25" hidden="1" thickBot="1" x14ac:dyDescent="0.3">
      <c r="A102" s="5">
        <v>96</v>
      </c>
      <c r="B102" s="3" t="s">
        <v>199</v>
      </c>
      <c r="C102" s="3" t="s">
        <v>193</v>
      </c>
      <c r="D102" s="3" t="s">
        <v>197</v>
      </c>
      <c r="E102" s="3" t="s">
        <v>198</v>
      </c>
    </row>
    <row r="103" spans="1:18" ht="26.25" hidden="1" thickBot="1" x14ac:dyDescent="0.3">
      <c r="A103" s="5">
        <v>97</v>
      </c>
      <c r="B103" s="3" t="s">
        <v>200</v>
      </c>
      <c r="C103" s="3" t="s">
        <v>193</v>
      </c>
      <c r="D103" s="3" t="s">
        <v>197</v>
      </c>
      <c r="E103" s="3" t="s">
        <v>198</v>
      </c>
    </row>
    <row r="104" spans="1:18" ht="26.25" thickBot="1" x14ac:dyDescent="0.3">
      <c r="A104" s="5">
        <v>98</v>
      </c>
      <c r="B104" s="14" t="s">
        <v>201</v>
      </c>
      <c r="C104" s="3" t="s">
        <v>202</v>
      </c>
      <c r="D104" s="3" t="s">
        <v>203</v>
      </c>
      <c r="E104" s="3" t="s">
        <v>204</v>
      </c>
      <c r="F104" t="s">
        <v>277</v>
      </c>
      <c r="G104" t="s">
        <v>281</v>
      </c>
      <c r="H104" t="s">
        <v>281</v>
      </c>
      <c r="I104" t="s">
        <v>282</v>
      </c>
      <c r="J104" t="s">
        <v>285</v>
      </c>
      <c r="K104" t="s">
        <v>288</v>
      </c>
      <c r="L104">
        <f>VLOOKUP(F104,Sheet2!$A$2:$B$4,2,FALSE)</f>
        <v>3</v>
      </c>
      <c r="M104">
        <f>VLOOKUP(G104,Sheet2!$C$2:$D$3,2,FALSE)</f>
        <v>0</v>
      </c>
      <c r="N104">
        <f>VLOOKUP(H104,Sheet2!$E$2:$F$3,2,FALSE)</f>
        <v>0</v>
      </c>
      <c r="O104">
        <f>VLOOKUP(I104,Sheet2!$G$2:$H$4,2,FALSE)</f>
        <v>1</v>
      </c>
      <c r="P104">
        <f>VLOOKUP(J104,Sheet2!$I$2:$J$4,2,FALSE)</f>
        <v>3</v>
      </c>
      <c r="Q104">
        <f>VLOOKUP(K104,Sheet2!$K$2:$L$4,2,FALSE)</f>
        <v>2</v>
      </c>
      <c r="R104">
        <f t="shared" ref="R104:R153" si="13">SUM(L104:Q104)</f>
        <v>9</v>
      </c>
    </row>
    <row r="105" spans="1:18" ht="15.75" thickBot="1" x14ac:dyDescent="0.3">
      <c r="A105" s="11">
        <v>99</v>
      </c>
      <c r="B105" s="16" t="s">
        <v>205</v>
      </c>
      <c r="C105" s="24" t="s">
        <v>206</v>
      </c>
      <c r="D105" s="11" t="s">
        <v>22</v>
      </c>
      <c r="E105" s="11" t="s">
        <v>207</v>
      </c>
      <c r="F105" t="s">
        <v>278</v>
      </c>
      <c r="I105" t="s">
        <v>282</v>
      </c>
      <c r="K105" t="s">
        <v>287</v>
      </c>
      <c r="L105">
        <f>VLOOKUP(F105,Sheet2!$A$2:$B$4,2,FALSE)</f>
        <v>2</v>
      </c>
      <c r="M105" t="e">
        <f>VLOOKUP(G105,Sheet2!$C$2:$D$3,2,FALSE)</f>
        <v>#N/A</v>
      </c>
      <c r="N105" t="e">
        <f>VLOOKUP(H105,Sheet2!$E$2:$F$3,2,FALSE)</f>
        <v>#N/A</v>
      </c>
      <c r="O105">
        <f>VLOOKUP(I105,Sheet2!$G$2:$H$4,2,FALSE)</f>
        <v>1</v>
      </c>
      <c r="P105" t="e">
        <f>VLOOKUP(J105,Sheet2!$I$2:$J$4,2,FALSE)</f>
        <v>#N/A</v>
      </c>
      <c r="Q105">
        <f>VLOOKUP(K105,Sheet2!$K$2:$L$4,2,FALSE)</f>
        <v>1</v>
      </c>
      <c r="R105" t="e">
        <f t="shared" si="13"/>
        <v>#N/A</v>
      </c>
    </row>
    <row r="106" spans="1:18" ht="15.75" hidden="1" thickBot="1" x14ac:dyDescent="0.3">
      <c r="A106" s="12"/>
      <c r="B106" s="17"/>
      <c r="C106" s="3" t="s">
        <v>181</v>
      </c>
      <c r="D106" s="12"/>
      <c r="E106" s="12"/>
      <c r="F106" t="s">
        <v>278</v>
      </c>
      <c r="I106" t="s">
        <v>282</v>
      </c>
      <c r="K106" t="s">
        <v>287</v>
      </c>
      <c r="L106">
        <f>VLOOKUP(F106,Sheet2!$A$2:$B$4,2,FALSE)</f>
        <v>2</v>
      </c>
      <c r="M106" t="e">
        <f>VLOOKUP(G106,Sheet2!$C$2:$D$3,2,FALSE)</f>
        <v>#N/A</v>
      </c>
      <c r="N106" t="e">
        <f>VLOOKUP(H106,Sheet2!$E$2:$F$3,2,FALSE)</f>
        <v>#N/A</v>
      </c>
      <c r="O106">
        <f>VLOOKUP(I106,Sheet2!$G$2:$H$4,2,FALSE)</f>
        <v>1</v>
      </c>
      <c r="P106" t="e">
        <f>VLOOKUP(J106,Sheet2!$I$2:$J$4,2,FALSE)</f>
        <v>#N/A</v>
      </c>
      <c r="Q106">
        <f>VLOOKUP(K106,Sheet2!$K$2:$L$4,2,FALSE)</f>
        <v>1</v>
      </c>
      <c r="R106" t="e">
        <f t="shared" si="13"/>
        <v>#N/A</v>
      </c>
    </row>
    <row r="107" spans="1:18" ht="15.75" thickBot="1" x14ac:dyDescent="0.3">
      <c r="A107" s="11">
        <v>100</v>
      </c>
      <c r="B107" s="16" t="s">
        <v>208</v>
      </c>
      <c r="C107" s="24" t="s">
        <v>206</v>
      </c>
      <c r="D107" s="11" t="s">
        <v>22</v>
      </c>
      <c r="E107" s="11" t="s">
        <v>207</v>
      </c>
      <c r="F107" t="s">
        <v>278</v>
      </c>
      <c r="I107" t="s">
        <v>282</v>
      </c>
      <c r="K107" t="s">
        <v>287</v>
      </c>
      <c r="L107">
        <f>VLOOKUP(F107,Sheet2!$A$2:$B$4,2,FALSE)</f>
        <v>2</v>
      </c>
      <c r="M107" t="e">
        <f>VLOOKUP(G107,Sheet2!$C$2:$D$3,2,FALSE)</f>
        <v>#N/A</v>
      </c>
      <c r="N107" t="e">
        <f>VLOOKUP(H107,Sheet2!$E$2:$F$3,2,FALSE)</f>
        <v>#N/A</v>
      </c>
      <c r="O107">
        <f>VLOOKUP(I107,Sheet2!$G$2:$H$4,2,FALSE)</f>
        <v>1</v>
      </c>
      <c r="P107" t="e">
        <f>VLOOKUP(J107,Sheet2!$I$2:$J$4,2,FALSE)</f>
        <v>#N/A</v>
      </c>
      <c r="Q107">
        <f>VLOOKUP(K107,Sheet2!$K$2:$L$4,2,FALSE)</f>
        <v>1</v>
      </c>
      <c r="R107" t="e">
        <f t="shared" si="13"/>
        <v>#N/A</v>
      </c>
    </row>
    <row r="108" spans="1:18" ht="15.75" hidden="1" thickBot="1" x14ac:dyDescent="0.3">
      <c r="A108" s="12"/>
      <c r="B108" s="17"/>
      <c r="C108" s="3" t="s">
        <v>181</v>
      </c>
      <c r="D108" s="12"/>
      <c r="E108" s="12"/>
      <c r="F108" t="s">
        <v>278</v>
      </c>
      <c r="I108" t="s">
        <v>282</v>
      </c>
      <c r="K108" t="s">
        <v>287</v>
      </c>
      <c r="L108">
        <f>VLOOKUP(F108,Sheet2!$A$2:$B$4,2,FALSE)</f>
        <v>2</v>
      </c>
      <c r="M108" t="e">
        <f>VLOOKUP(G108,Sheet2!$C$2:$D$3,2,FALSE)</f>
        <v>#N/A</v>
      </c>
      <c r="N108" t="e">
        <f>VLOOKUP(H108,Sheet2!$E$2:$F$3,2,FALSE)</f>
        <v>#N/A</v>
      </c>
      <c r="O108">
        <f>VLOOKUP(I108,Sheet2!$G$2:$H$4,2,FALSE)</f>
        <v>1</v>
      </c>
      <c r="P108" t="e">
        <f>VLOOKUP(J108,Sheet2!$I$2:$J$4,2,FALSE)</f>
        <v>#N/A</v>
      </c>
      <c r="Q108">
        <f>VLOOKUP(K108,Sheet2!$K$2:$L$4,2,FALSE)</f>
        <v>1</v>
      </c>
      <c r="R108" t="e">
        <f t="shared" si="13"/>
        <v>#N/A</v>
      </c>
    </row>
    <row r="109" spans="1:18" ht="15.75" thickBot="1" x14ac:dyDescent="0.3">
      <c r="A109" s="11">
        <v>101</v>
      </c>
      <c r="B109" s="16" t="s">
        <v>209</v>
      </c>
      <c r="C109" s="24" t="s">
        <v>206</v>
      </c>
      <c r="D109" s="11" t="s">
        <v>22</v>
      </c>
      <c r="E109" s="11" t="s">
        <v>207</v>
      </c>
      <c r="F109" t="s">
        <v>278</v>
      </c>
      <c r="I109" t="s">
        <v>282</v>
      </c>
      <c r="K109" t="s">
        <v>287</v>
      </c>
      <c r="L109">
        <f>VLOOKUP(F109,Sheet2!$A$2:$B$4,2,FALSE)</f>
        <v>2</v>
      </c>
      <c r="M109" t="e">
        <f>VLOOKUP(G109,Sheet2!$C$2:$D$3,2,FALSE)</f>
        <v>#N/A</v>
      </c>
      <c r="N109" t="e">
        <f>VLOOKUP(H109,Sheet2!$E$2:$F$3,2,FALSE)</f>
        <v>#N/A</v>
      </c>
      <c r="O109">
        <f>VLOOKUP(I109,Sheet2!$G$2:$H$4,2,FALSE)</f>
        <v>1</v>
      </c>
      <c r="P109" t="e">
        <f>VLOOKUP(J109,Sheet2!$I$2:$J$4,2,FALSE)</f>
        <v>#N/A</v>
      </c>
      <c r="Q109">
        <f>VLOOKUP(K109,Sheet2!$K$2:$L$4,2,FALSE)</f>
        <v>1</v>
      </c>
      <c r="R109" t="e">
        <f t="shared" si="13"/>
        <v>#N/A</v>
      </c>
    </row>
    <row r="110" spans="1:18" ht="15.75" hidden="1" thickBot="1" x14ac:dyDescent="0.3">
      <c r="A110" s="12"/>
      <c r="B110" s="17"/>
      <c r="C110" s="3" t="s">
        <v>181</v>
      </c>
      <c r="D110" s="12"/>
      <c r="E110" s="12"/>
      <c r="F110" t="s">
        <v>278</v>
      </c>
      <c r="I110" t="s">
        <v>282</v>
      </c>
      <c r="K110" t="s">
        <v>287</v>
      </c>
      <c r="L110">
        <f>VLOOKUP(F110,Sheet2!$A$2:$B$4,2,FALSE)</f>
        <v>2</v>
      </c>
      <c r="M110" t="e">
        <f>VLOOKUP(G110,Sheet2!$C$2:$D$3,2,FALSE)</f>
        <v>#N/A</v>
      </c>
      <c r="N110" t="e">
        <f>VLOOKUP(H110,Sheet2!$E$2:$F$3,2,FALSE)</f>
        <v>#N/A</v>
      </c>
      <c r="O110">
        <f>VLOOKUP(I110,Sheet2!$G$2:$H$4,2,FALSE)</f>
        <v>1</v>
      </c>
      <c r="P110" t="e">
        <f>VLOOKUP(J110,Sheet2!$I$2:$J$4,2,FALSE)</f>
        <v>#N/A</v>
      </c>
      <c r="Q110">
        <f>VLOOKUP(K110,Sheet2!$K$2:$L$4,2,FALSE)</f>
        <v>1</v>
      </c>
      <c r="R110" t="e">
        <f t="shared" si="13"/>
        <v>#N/A</v>
      </c>
    </row>
    <row r="111" spans="1:18" ht="15.75" thickBot="1" x14ac:dyDescent="0.3">
      <c r="A111" s="11">
        <v>102</v>
      </c>
      <c r="B111" s="16" t="s">
        <v>210</v>
      </c>
      <c r="C111" s="24" t="s">
        <v>206</v>
      </c>
      <c r="D111" s="11" t="s">
        <v>22</v>
      </c>
      <c r="E111" s="11"/>
      <c r="F111" t="s">
        <v>278</v>
      </c>
      <c r="I111" t="s">
        <v>282</v>
      </c>
      <c r="K111" t="s">
        <v>287</v>
      </c>
      <c r="L111">
        <f>VLOOKUP(F111,Sheet2!$A$2:$B$4,2,FALSE)</f>
        <v>2</v>
      </c>
      <c r="M111" t="e">
        <f>VLOOKUP(G111,Sheet2!$C$2:$D$3,2,FALSE)</f>
        <v>#N/A</v>
      </c>
      <c r="N111" t="e">
        <f>VLOOKUP(H111,Sheet2!$E$2:$F$3,2,FALSE)</f>
        <v>#N/A</v>
      </c>
      <c r="O111">
        <f>VLOOKUP(I111,Sheet2!$G$2:$H$4,2,FALSE)</f>
        <v>1</v>
      </c>
      <c r="P111" t="e">
        <f>VLOOKUP(J111,Sheet2!$I$2:$J$4,2,FALSE)</f>
        <v>#N/A</v>
      </c>
      <c r="Q111">
        <f>VLOOKUP(K111,Sheet2!$K$2:$L$4,2,FALSE)</f>
        <v>1</v>
      </c>
      <c r="R111" t="e">
        <f t="shared" si="13"/>
        <v>#N/A</v>
      </c>
    </row>
    <row r="112" spans="1:18" ht="15.75" hidden="1" thickBot="1" x14ac:dyDescent="0.3">
      <c r="A112" s="12"/>
      <c r="B112" s="17"/>
      <c r="C112" s="3" t="s">
        <v>181</v>
      </c>
      <c r="D112" s="12"/>
      <c r="E112" s="12"/>
      <c r="F112" t="s">
        <v>278</v>
      </c>
      <c r="I112" t="s">
        <v>282</v>
      </c>
      <c r="K112" t="s">
        <v>287</v>
      </c>
      <c r="L112">
        <f>VLOOKUP(F112,Sheet2!$A$2:$B$4,2,FALSE)</f>
        <v>2</v>
      </c>
      <c r="M112" t="e">
        <f>VLOOKUP(G112,Sheet2!$C$2:$D$3,2,FALSE)</f>
        <v>#N/A</v>
      </c>
      <c r="N112" t="e">
        <f>VLOOKUP(H112,Sheet2!$E$2:$F$3,2,FALSE)</f>
        <v>#N/A</v>
      </c>
      <c r="O112">
        <f>VLOOKUP(I112,Sheet2!$G$2:$H$4,2,FALSE)</f>
        <v>1</v>
      </c>
      <c r="P112" t="e">
        <f>VLOOKUP(J112,Sheet2!$I$2:$J$4,2,FALSE)</f>
        <v>#N/A</v>
      </c>
      <c r="Q112">
        <f>VLOOKUP(K112,Sheet2!$K$2:$L$4,2,FALSE)</f>
        <v>1</v>
      </c>
      <c r="R112" t="e">
        <f t="shared" si="13"/>
        <v>#N/A</v>
      </c>
    </row>
    <row r="113" spans="1:18" ht="15.75" thickBot="1" x14ac:dyDescent="0.3">
      <c r="A113" s="11">
        <v>103</v>
      </c>
      <c r="B113" s="16" t="s">
        <v>211</v>
      </c>
      <c r="C113" s="24" t="s">
        <v>206</v>
      </c>
      <c r="D113" s="11" t="s">
        <v>22</v>
      </c>
      <c r="E113" s="11" t="s">
        <v>207</v>
      </c>
      <c r="F113" t="s">
        <v>278</v>
      </c>
      <c r="I113" t="s">
        <v>282</v>
      </c>
      <c r="K113" t="s">
        <v>287</v>
      </c>
      <c r="L113">
        <f>VLOOKUP(F113,Sheet2!$A$2:$B$4,2,FALSE)</f>
        <v>2</v>
      </c>
      <c r="M113" t="e">
        <f>VLOOKUP(G113,Sheet2!$C$2:$D$3,2,FALSE)</f>
        <v>#N/A</v>
      </c>
      <c r="N113" t="e">
        <f>VLOOKUP(H113,Sheet2!$E$2:$F$3,2,FALSE)</f>
        <v>#N/A</v>
      </c>
      <c r="O113">
        <f>VLOOKUP(I113,Sheet2!$G$2:$H$4,2,FALSE)</f>
        <v>1</v>
      </c>
      <c r="P113" t="e">
        <f>VLOOKUP(J113,Sheet2!$I$2:$J$4,2,FALSE)</f>
        <v>#N/A</v>
      </c>
      <c r="Q113">
        <f>VLOOKUP(K113,Sheet2!$K$2:$L$4,2,FALSE)</f>
        <v>1</v>
      </c>
      <c r="R113" t="e">
        <f t="shared" si="13"/>
        <v>#N/A</v>
      </c>
    </row>
    <row r="114" spans="1:18" ht="15.75" hidden="1" thickBot="1" x14ac:dyDescent="0.3">
      <c r="A114" s="12"/>
      <c r="B114" s="17"/>
      <c r="C114" s="3" t="s">
        <v>181</v>
      </c>
      <c r="D114" s="12"/>
      <c r="E114" s="12"/>
      <c r="F114" t="s">
        <v>278</v>
      </c>
      <c r="I114" t="s">
        <v>282</v>
      </c>
      <c r="K114" t="s">
        <v>287</v>
      </c>
      <c r="L114">
        <f>VLOOKUP(F114,Sheet2!$A$2:$B$4,2,FALSE)</f>
        <v>2</v>
      </c>
      <c r="M114" t="e">
        <f>VLOOKUP(G114,Sheet2!$C$2:$D$3,2,FALSE)</f>
        <v>#N/A</v>
      </c>
      <c r="N114" t="e">
        <f>VLOOKUP(H114,Sheet2!$E$2:$F$3,2,FALSE)</f>
        <v>#N/A</v>
      </c>
      <c r="O114">
        <f>VLOOKUP(I114,Sheet2!$G$2:$H$4,2,FALSE)</f>
        <v>1</v>
      </c>
      <c r="P114" t="e">
        <f>VLOOKUP(J114,Sheet2!$I$2:$J$4,2,FALSE)</f>
        <v>#N/A</v>
      </c>
      <c r="Q114">
        <f>VLOOKUP(K114,Sheet2!$K$2:$L$4,2,FALSE)</f>
        <v>1</v>
      </c>
      <c r="R114" t="e">
        <f t="shared" si="13"/>
        <v>#N/A</v>
      </c>
    </row>
    <row r="115" spans="1:18" ht="15.75" thickBot="1" x14ac:dyDescent="0.3">
      <c r="A115" s="11">
        <v>104</v>
      </c>
      <c r="B115" s="16" t="s">
        <v>212</v>
      </c>
      <c r="C115" s="24" t="s">
        <v>206</v>
      </c>
      <c r="D115" s="11" t="s">
        <v>22</v>
      </c>
      <c r="E115" s="11" t="s">
        <v>207</v>
      </c>
      <c r="F115" t="s">
        <v>278</v>
      </c>
      <c r="I115" t="s">
        <v>282</v>
      </c>
      <c r="K115" t="s">
        <v>287</v>
      </c>
      <c r="L115">
        <f>VLOOKUP(F115,Sheet2!$A$2:$B$4,2,FALSE)</f>
        <v>2</v>
      </c>
      <c r="M115" t="e">
        <f>VLOOKUP(G115,Sheet2!$C$2:$D$3,2,FALSE)</f>
        <v>#N/A</v>
      </c>
      <c r="N115" t="e">
        <f>VLOOKUP(H115,Sheet2!$E$2:$F$3,2,FALSE)</f>
        <v>#N/A</v>
      </c>
      <c r="O115">
        <f>VLOOKUP(I115,Sheet2!$G$2:$H$4,2,FALSE)</f>
        <v>1</v>
      </c>
      <c r="P115" t="e">
        <f>VLOOKUP(J115,Sheet2!$I$2:$J$4,2,FALSE)</f>
        <v>#N/A</v>
      </c>
      <c r="Q115">
        <f>VLOOKUP(K115,Sheet2!$K$2:$L$4,2,FALSE)</f>
        <v>1</v>
      </c>
      <c r="R115" t="e">
        <f t="shared" si="13"/>
        <v>#N/A</v>
      </c>
    </row>
    <row r="116" spans="1:18" ht="15.75" hidden="1" thickBot="1" x14ac:dyDescent="0.3">
      <c r="A116" s="12"/>
      <c r="B116" s="17"/>
      <c r="C116" s="3" t="s">
        <v>181</v>
      </c>
      <c r="D116" s="12"/>
      <c r="E116" s="12"/>
      <c r="F116" t="s">
        <v>278</v>
      </c>
      <c r="I116" t="s">
        <v>282</v>
      </c>
      <c r="K116" t="s">
        <v>287</v>
      </c>
      <c r="L116">
        <f>VLOOKUP(F116,Sheet2!$A$2:$B$4,2,FALSE)</f>
        <v>2</v>
      </c>
      <c r="M116" t="e">
        <f>VLOOKUP(G116,Sheet2!$C$2:$D$3,2,FALSE)</f>
        <v>#N/A</v>
      </c>
      <c r="N116" t="e">
        <f>VLOOKUP(H116,Sheet2!$E$2:$F$3,2,FALSE)</f>
        <v>#N/A</v>
      </c>
      <c r="O116">
        <f>VLOOKUP(I116,Sheet2!$G$2:$H$4,2,FALSE)</f>
        <v>1</v>
      </c>
      <c r="P116" t="e">
        <f>VLOOKUP(J116,Sheet2!$I$2:$J$4,2,FALSE)</f>
        <v>#N/A</v>
      </c>
      <c r="Q116">
        <f>VLOOKUP(K116,Sheet2!$K$2:$L$4,2,FALSE)</f>
        <v>1</v>
      </c>
      <c r="R116" t="e">
        <f t="shared" si="13"/>
        <v>#N/A</v>
      </c>
    </row>
    <row r="117" spans="1:18" ht="15.75" thickBot="1" x14ac:dyDescent="0.3">
      <c r="A117" s="11">
        <v>105</v>
      </c>
      <c r="B117" s="16" t="s">
        <v>213</v>
      </c>
      <c r="C117" s="24" t="s">
        <v>206</v>
      </c>
      <c r="D117" s="11" t="s">
        <v>22</v>
      </c>
      <c r="E117" s="11" t="s">
        <v>207</v>
      </c>
      <c r="F117" t="s">
        <v>278</v>
      </c>
      <c r="I117" t="s">
        <v>282</v>
      </c>
      <c r="K117" t="s">
        <v>287</v>
      </c>
      <c r="L117">
        <f>VLOOKUP(F117,Sheet2!$A$2:$B$4,2,FALSE)</f>
        <v>2</v>
      </c>
      <c r="M117" t="e">
        <f>VLOOKUP(G117,Sheet2!$C$2:$D$3,2,FALSE)</f>
        <v>#N/A</v>
      </c>
      <c r="N117" t="e">
        <f>VLOOKUP(H117,Sheet2!$E$2:$F$3,2,FALSE)</f>
        <v>#N/A</v>
      </c>
      <c r="O117">
        <f>VLOOKUP(I117,Sheet2!$G$2:$H$4,2,FALSE)</f>
        <v>1</v>
      </c>
      <c r="P117" t="e">
        <f>VLOOKUP(J117,Sheet2!$I$2:$J$4,2,FALSE)</f>
        <v>#N/A</v>
      </c>
      <c r="Q117">
        <f>VLOOKUP(K117,Sheet2!$K$2:$L$4,2,FALSE)</f>
        <v>1</v>
      </c>
      <c r="R117" t="e">
        <f t="shared" si="13"/>
        <v>#N/A</v>
      </c>
    </row>
    <row r="118" spans="1:18" ht="15.75" hidden="1" thickBot="1" x14ac:dyDescent="0.3">
      <c r="A118" s="12"/>
      <c r="B118" s="17"/>
      <c r="C118" s="3" t="s">
        <v>181</v>
      </c>
      <c r="D118" s="12"/>
      <c r="E118" s="12"/>
      <c r="F118" t="s">
        <v>278</v>
      </c>
      <c r="I118" t="s">
        <v>282</v>
      </c>
      <c r="K118" t="s">
        <v>287</v>
      </c>
      <c r="L118">
        <f>VLOOKUP(F118,Sheet2!$A$2:$B$4,2,FALSE)</f>
        <v>2</v>
      </c>
      <c r="M118" t="e">
        <f>VLOOKUP(G118,Sheet2!$C$2:$D$3,2,FALSE)</f>
        <v>#N/A</v>
      </c>
      <c r="N118" t="e">
        <f>VLOOKUP(H118,Sheet2!$E$2:$F$3,2,FALSE)</f>
        <v>#N/A</v>
      </c>
      <c r="O118">
        <f>VLOOKUP(I118,Sheet2!$G$2:$H$4,2,FALSE)</f>
        <v>1</v>
      </c>
      <c r="P118" t="e">
        <f>VLOOKUP(J118,Sheet2!$I$2:$J$4,2,FALSE)</f>
        <v>#N/A</v>
      </c>
      <c r="Q118">
        <f>VLOOKUP(K118,Sheet2!$K$2:$L$4,2,FALSE)</f>
        <v>1</v>
      </c>
      <c r="R118" t="e">
        <f t="shared" si="13"/>
        <v>#N/A</v>
      </c>
    </row>
    <row r="119" spans="1:18" ht="15.75" thickBot="1" x14ac:dyDescent="0.3">
      <c r="A119" s="11">
        <v>106</v>
      </c>
      <c r="B119" s="16" t="s">
        <v>214</v>
      </c>
      <c r="C119" s="24" t="s">
        <v>206</v>
      </c>
      <c r="D119" s="11" t="s">
        <v>22</v>
      </c>
      <c r="E119" s="11"/>
      <c r="F119" t="s">
        <v>278</v>
      </c>
      <c r="I119" t="s">
        <v>282</v>
      </c>
      <c r="K119" t="s">
        <v>287</v>
      </c>
      <c r="L119">
        <f>VLOOKUP(F119,Sheet2!$A$2:$B$4,2,FALSE)</f>
        <v>2</v>
      </c>
      <c r="M119" t="e">
        <f>VLOOKUP(G119,Sheet2!$C$2:$D$3,2,FALSE)</f>
        <v>#N/A</v>
      </c>
      <c r="N119" t="e">
        <f>VLOOKUP(H119,Sheet2!$E$2:$F$3,2,FALSE)</f>
        <v>#N/A</v>
      </c>
      <c r="O119">
        <f>VLOOKUP(I119,Sheet2!$G$2:$H$4,2,FALSE)</f>
        <v>1</v>
      </c>
      <c r="P119" t="e">
        <f>VLOOKUP(J119,Sheet2!$I$2:$J$4,2,FALSE)</f>
        <v>#N/A</v>
      </c>
      <c r="Q119">
        <f>VLOOKUP(K119,Sheet2!$K$2:$L$4,2,FALSE)</f>
        <v>1</v>
      </c>
      <c r="R119" t="e">
        <f t="shared" si="13"/>
        <v>#N/A</v>
      </c>
    </row>
    <row r="120" spans="1:18" ht="15.75" hidden="1" thickBot="1" x14ac:dyDescent="0.3">
      <c r="A120" s="12"/>
      <c r="B120" s="17"/>
      <c r="C120" s="3" t="s">
        <v>181</v>
      </c>
      <c r="D120" s="12"/>
      <c r="E120" s="12"/>
      <c r="F120" t="s">
        <v>278</v>
      </c>
      <c r="I120" t="s">
        <v>282</v>
      </c>
      <c r="K120" t="s">
        <v>287</v>
      </c>
      <c r="L120">
        <f>VLOOKUP(F120,Sheet2!$A$2:$B$4,2,FALSE)</f>
        <v>2</v>
      </c>
      <c r="M120" t="e">
        <f>VLOOKUP(G120,Sheet2!$C$2:$D$3,2,FALSE)</f>
        <v>#N/A</v>
      </c>
      <c r="N120" t="e">
        <f>VLOOKUP(H120,Sheet2!$E$2:$F$3,2,FALSE)</f>
        <v>#N/A</v>
      </c>
      <c r="O120">
        <f>VLOOKUP(I120,Sheet2!$G$2:$H$4,2,FALSE)</f>
        <v>1</v>
      </c>
      <c r="P120" t="e">
        <f>VLOOKUP(J120,Sheet2!$I$2:$J$4,2,FALSE)</f>
        <v>#N/A</v>
      </c>
      <c r="Q120">
        <f>VLOOKUP(K120,Sheet2!$K$2:$L$4,2,FALSE)</f>
        <v>1</v>
      </c>
      <c r="R120" t="e">
        <f t="shared" si="13"/>
        <v>#N/A</v>
      </c>
    </row>
    <row r="121" spans="1:18" ht="15.75" thickBot="1" x14ac:dyDescent="0.3">
      <c r="A121" s="11">
        <v>107</v>
      </c>
      <c r="B121" s="16" t="s">
        <v>215</v>
      </c>
      <c r="C121" s="24" t="s">
        <v>206</v>
      </c>
      <c r="D121" s="11" t="s">
        <v>22</v>
      </c>
      <c r="E121" s="11" t="s">
        <v>207</v>
      </c>
      <c r="F121" t="s">
        <v>278</v>
      </c>
      <c r="I121" t="s">
        <v>282</v>
      </c>
      <c r="K121" t="s">
        <v>287</v>
      </c>
      <c r="L121">
        <f>VLOOKUP(F121,Sheet2!$A$2:$B$4,2,FALSE)</f>
        <v>2</v>
      </c>
      <c r="M121" t="e">
        <f>VLOOKUP(G121,Sheet2!$C$2:$D$3,2,FALSE)</f>
        <v>#N/A</v>
      </c>
      <c r="N121" t="e">
        <f>VLOOKUP(H121,Sheet2!$E$2:$F$3,2,FALSE)</f>
        <v>#N/A</v>
      </c>
      <c r="O121">
        <f>VLOOKUP(I121,Sheet2!$G$2:$H$4,2,FALSE)</f>
        <v>1</v>
      </c>
      <c r="P121" t="e">
        <f>VLOOKUP(J121,Sheet2!$I$2:$J$4,2,FALSE)</f>
        <v>#N/A</v>
      </c>
      <c r="Q121">
        <f>VLOOKUP(K121,Sheet2!$K$2:$L$4,2,FALSE)</f>
        <v>1</v>
      </c>
      <c r="R121" t="e">
        <f t="shared" si="13"/>
        <v>#N/A</v>
      </c>
    </row>
    <row r="122" spans="1:18" ht="15.75" hidden="1" thickBot="1" x14ac:dyDescent="0.3">
      <c r="A122" s="12"/>
      <c r="B122" s="17"/>
      <c r="C122" s="3" t="s">
        <v>181</v>
      </c>
      <c r="D122" s="12"/>
      <c r="E122" s="12"/>
      <c r="F122" t="s">
        <v>278</v>
      </c>
      <c r="I122" t="s">
        <v>282</v>
      </c>
      <c r="K122" t="s">
        <v>287</v>
      </c>
      <c r="L122">
        <f>VLOOKUP(F122,Sheet2!$A$2:$B$4,2,FALSE)</f>
        <v>2</v>
      </c>
      <c r="M122" t="e">
        <f>VLOOKUP(G122,Sheet2!$C$2:$D$3,2,FALSE)</f>
        <v>#N/A</v>
      </c>
      <c r="N122" t="e">
        <f>VLOOKUP(H122,Sheet2!$E$2:$F$3,2,FALSE)</f>
        <v>#N/A</v>
      </c>
      <c r="O122">
        <f>VLOOKUP(I122,Sheet2!$G$2:$H$4,2,FALSE)</f>
        <v>1</v>
      </c>
      <c r="P122" t="e">
        <f>VLOOKUP(J122,Sheet2!$I$2:$J$4,2,FALSE)</f>
        <v>#N/A</v>
      </c>
      <c r="Q122">
        <f>VLOOKUP(K122,Sheet2!$K$2:$L$4,2,FALSE)</f>
        <v>1</v>
      </c>
      <c r="R122" t="e">
        <f t="shared" si="13"/>
        <v>#N/A</v>
      </c>
    </row>
    <row r="123" spans="1:18" ht="15.75" thickBot="1" x14ac:dyDescent="0.3">
      <c r="A123" s="11">
        <v>108</v>
      </c>
      <c r="B123" s="16" t="s">
        <v>216</v>
      </c>
      <c r="C123" s="24" t="s">
        <v>206</v>
      </c>
      <c r="D123" s="11" t="s">
        <v>22</v>
      </c>
      <c r="E123" s="11" t="s">
        <v>207</v>
      </c>
      <c r="F123" t="s">
        <v>278</v>
      </c>
      <c r="I123" t="s">
        <v>282</v>
      </c>
      <c r="K123" t="s">
        <v>287</v>
      </c>
      <c r="L123">
        <f>VLOOKUP(F123,Sheet2!$A$2:$B$4,2,FALSE)</f>
        <v>2</v>
      </c>
      <c r="M123" t="e">
        <f>VLOOKUP(G123,Sheet2!$C$2:$D$3,2,FALSE)</f>
        <v>#N/A</v>
      </c>
      <c r="N123" t="e">
        <f>VLOOKUP(H123,Sheet2!$E$2:$F$3,2,FALSE)</f>
        <v>#N/A</v>
      </c>
      <c r="O123">
        <f>VLOOKUP(I123,Sheet2!$G$2:$H$4,2,FALSE)</f>
        <v>1</v>
      </c>
      <c r="P123" t="e">
        <f>VLOOKUP(J123,Sheet2!$I$2:$J$4,2,FALSE)</f>
        <v>#N/A</v>
      </c>
      <c r="Q123">
        <f>VLOOKUP(K123,Sheet2!$K$2:$L$4,2,FALSE)</f>
        <v>1</v>
      </c>
      <c r="R123" t="e">
        <f t="shared" si="13"/>
        <v>#N/A</v>
      </c>
    </row>
    <row r="124" spans="1:18" ht="15.75" hidden="1" thickBot="1" x14ac:dyDescent="0.3">
      <c r="A124" s="12"/>
      <c r="B124" s="17"/>
      <c r="C124" s="3" t="s">
        <v>181</v>
      </c>
      <c r="D124" s="12"/>
      <c r="E124" s="12"/>
      <c r="F124" t="s">
        <v>278</v>
      </c>
      <c r="I124" t="s">
        <v>282</v>
      </c>
      <c r="K124" t="s">
        <v>287</v>
      </c>
      <c r="L124">
        <f>VLOOKUP(F124,Sheet2!$A$2:$B$4,2,FALSE)</f>
        <v>2</v>
      </c>
      <c r="M124" t="e">
        <f>VLOOKUP(G124,Sheet2!$C$2:$D$3,2,FALSE)</f>
        <v>#N/A</v>
      </c>
      <c r="N124" t="e">
        <f>VLOOKUP(H124,Sheet2!$E$2:$F$3,2,FALSE)</f>
        <v>#N/A</v>
      </c>
      <c r="O124">
        <f>VLOOKUP(I124,Sheet2!$G$2:$H$4,2,FALSE)</f>
        <v>1</v>
      </c>
      <c r="P124" t="e">
        <f>VLOOKUP(J124,Sheet2!$I$2:$J$4,2,FALSE)</f>
        <v>#N/A</v>
      </c>
      <c r="Q124">
        <f>VLOOKUP(K124,Sheet2!$K$2:$L$4,2,FALSE)</f>
        <v>1</v>
      </c>
      <c r="R124" t="e">
        <f t="shared" si="13"/>
        <v>#N/A</v>
      </c>
    </row>
    <row r="125" spans="1:18" ht="15.75" thickBot="1" x14ac:dyDescent="0.3">
      <c r="A125" s="11">
        <v>109</v>
      </c>
      <c r="B125" s="16" t="s">
        <v>217</v>
      </c>
      <c r="C125" s="24" t="s">
        <v>206</v>
      </c>
      <c r="D125" s="11" t="s">
        <v>22</v>
      </c>
      <c r="E125" s="11" t="s">
        <v>207</v>
      </c>
      <c r="F125" t="s">
        <v>278</v>
      </c>
      <c r="I125" t="s">
        <v>282</v>
      </c>
      <c r="K125" t="s">
        <v>287</v>
      </c>
      <c r="L125">
        <f>VLOOKUP(F125,Sheet2!$A$2:$B$4,2,FALSE)</f>
        <v>2</v>
      </c>
      <c r="M125" t="e">
        <f>VLOOKUP(G125,Sheet2!$C$2:$D$3,2,FALSE)</f>
        <v>#N/A</v>
      </c>
      <c r="N125" t="e">
        <f>VLOOKUP(H125,Sheet2!$E$2:$F$3,2,FALSE)</f>
        <v>#N/A</v>
      </c>
      <c r="O125">
        <f>VLOOKUP(I125,Sheet2!$G$2:$H$4,2,FALSE)</f>
        <v>1</v>
      </c>
      <c r="P125" t="e">
        <f>VLOOKUP(J125,Sheet2!$I$2:$J$4,2,FALSE)</f>
        <v>#N/A</v>
      </c>
      <c r="Q125">
        <f>VLOOKUP(K125,Sheet2!$K$2:$L$4,2,FALSE)</f>
        <v>1</v>
      </c>
      <c r="R125" t="e">
        <f t="shared" si="13"/>
        <v>#N/A</v>
      </c>
    </row>
    <row r="126" spans="1:18" ht="15.75" hidden="1" thickBot="1" x14ac:dyDescent="0.3">
      <c r="A126" s="12"/>
      <c r="B126" s="17"/>
      <c r="C126" s="3" t="s">
        <v>181</v>
      </c>
      <c r="D126" s="12"/>
      <c r="E126" s="12"/>
      <c r="F126" t="s">
        <v>278</v>
      </c>
      <c r="I126" t="s">
        <v>282</v>
      </c>
      <c r="K126" t="s">
        <v>287</v>
      </c>
      <c r="L126">
        <f>VLOOKUP(F126,Sheet2!$A$2:$B$4,2,FALSE)</f>
        <v>2</v>
      </c>
      <c r="M126" t="e">
        <f>VLOOKUP(G126,Sheet2!$C$2:$D$3,2,FALSE)</f>
        <v>#N/A</v>
      </c>
      <c r="N126" t="e">
        <f>VLOOKUP(H126,Sheet2!$E$2:$F$3,2,FALSE)</f>
        <v>#N/A</v>
      </c>
      <c r="O126">
        <f>VLOOKUP(I126,Sheet2!$G$2:$H$4,2,FALSE)</f>
        <v>1</v>
      </c>
      <c r="P126" t="e">
        <f>VLOOKUP(J126,Sheet2!$I$2:$J$4,2,FALSE)</f>
        <v>#N/A</v>
      </c>
      <c r="Q126">
        <f>VLOOKUP(K126,Sheet2!$K$2:$L$4,2,FALSE)</f>
        <v>1</v>
      </c>
      <c r="R126" t="e">
        <f t="shared" si="13"/>
        <v>#N/A</v>
      </c>
    </row>
    <row r="127" spans="1:18" ht="15.75" thickBot="1" x14ac:dyDescent="0.3">
      <c r="A127" s="11">
        <v>110</v>
      </c>
      <c r="B127" s="16" t="s">
        <v>218</v>
      </c>
      <c r="C127" s="24" t="s">
        <v>206</v>
      </c>
      <c r="D127" s="11" t="s">
        <v>22</v>
      </c>
      <c r="E127" s="11" t="s">
        <v>207</v>
      </c>
      <c r="F127" t="s">
        <v>278</v>
      </c>
      <c r="I127" t="s">
        <v>282</v>
      </c>
      <c r="K127" t="s">
        <v>287</v>
      </c>
      <c r="L127">
        <f>VLOOKUP(F127,Sheet2!$A$2:$B$4,2,FALSE)</f>
        <v>2</v>
      </c>
      <c r="M127" t="e">
        <f>VLOOKUP(G127,Sheet2!$C$2:$D$3,2,FALSE)</f>
        <v>#N/A</v>
      </c>
      <c r="N127" t="e">
        <f>VLOOKUP(H127,Sheet2!$E$2:$F$3,2,FALSE)</f>
        <v>#N/A</v>
      </c>
      <c r="O127">
        <f>VLOOKUP(I127,Sheet2!$G$2:$H$4,2,FALSE)</f>
        <v>1</v>
      </c>
      <c r="P127" t="e">
        <f>VLOOKUP(J127,Sheet2!$I$2:$J$4,2,FALSE)</f>
        <v>#N/A</v>
      </c>
      <c r="Q127">
        <f>VLOOKUP(K127,Sheet2!$K$2:$L$4,2,FALSE)</f>
        <v>1</v>
      </c>
      <c r="R127" t="e">
        <f t="shared" si="13"/>
        <v>#N/A</v>
      </c>
    </row>
    <row r="128" spans="1:18" ht="15.75" hidden="1" thickBot="1" x14ac:dyDescent="0.3">
      <c r="A128" s="12"/>
      <c r="B128" s="17"/>
      <c r="C128" s="3" t="s">
        <v>181</v>
      </c>
      <c r="D128" s="12"/>
      <c r="E128" s="12"/>
      <c r="F128" t="s">
        <v>278</v>
      </c>
      <c r="I128" t="s">
        <v>282</v>
      </c>
      <c r="K128" t="s">
        <v>287</v>
      </c>
      <c r="L128">
        <f>VLOOKUP(F128,Sheet2!$A$2:$B$4,2,FALSE)</f>
        <v>2</v>
      </c>
      <c r="M128" t="e">
        <f>VLOOKUP(G128,Sheet2!$C$2:$D$3,2,FALSE)</f>
        <v>#N/A</v>
      </c>
      <c r="N128" t="e">
        <f>VLOOKUP(H128,Sheet2!$E$2:$F$3,2,FALSE)</f>
        <v>#N/A</v>
      </c>
      <c r="O128">
        <f>VLOOKUP(I128,Sheet2!$G$2:$H$4,2,FALSE)</f>
        <v>1</v>
      </c>
      <c r="P128" t="e">
        <f>VLOOKUP(J128,Sheet2!$I$2:$J$4,2,FALSE)</f>
        <v>#N/A</v>
      </c>
      <c r="Q128">
        <f>VLOOKUP(K128,Sheet2!$K$2:$L$4,2,FALSE)</f>
        <v>1</v>
      </c>
      <c r="R128" t="e">
        <f t="shared" si="13"/>
        <v>#N/A</v>
      </c>
    </row>
    <row r="129" spans="1:18" x14ac:dyDescent="0.25">
      <c r="A129" s="11">
        <v>111</v>
      </c>
      <c r="B129" s="16" t="s">
        <v>219</v>
      </c>
      <c r="C129" s="24" t="s">
        <v>206</v>
      </c>
      <c r="D129" s="11" t="s">
        <v>22</v>
      </c>
      <c r="E129" s="11"/>
      <c r="F129" t="s">
        <v>278</v>
      </c>
      <c r="I129" t="s">
        <v>282</v>
      </c>
      <c r="K129" t="s">
        <v>287</v>
      </c>
      <c r="L129">
        <f>VLOOKUP(F129,Sheet2!$A$2:$B$4,2,FALSE)</f>
        <v>2</v>
      </c>
      <c r="M129" t="e">
        <f>VLOOKUP(G129,Sheet2!$C$2:$D$3,2,FALSE)</f>
        <v>#N/A</v>
      </c>
      <c r="N129" t="e">
        <f>VLOOKUP(H129,Sheet2!$E$2:$F$3,2,FALSE)</f>
        <v>#N/A</v>
      </c>
      <c r="O129">
        <f>VLOOKUP(I129,Sheet2!$G$2:$H$4,2,FALSE)</f>
        <v>1</v>
      </c>
      <c r="P129" t="e">
        <f>VLOOKUP(J129,Sheet2!$I$2:$J$4,2,FALSE)</f>
        <v>#N/A</v>
      </c>
      <c r="Q129">
        <f>VLOOKUP(K129,Sheet2!$K$2:$L$4,2,FALSE)</f>
        <v>1</v>
      </c>
      <c r="R129" t="e">
        <f t="shared" si="13"/>
        <v>#N/A</v>
      </c>
    </row>
    <row r="130" spans="1:18" ht="15.75" hidden="1" thickBot="1" x14ac:dyDescent="0.3">
      <c r="A130" s="12"/>
      <c r="B130" s="17"/>
      <c r="C130" s="3" t="s">
        <v>181</v>
      </c>
      <c r="D130" s="12"/>
      <c r="E130" s="12"/>
      <c r="F130" t="s">
        <v>278</v>
      </c>
      <c r="I130" t="s">
        <v>282</v>
      </c>
      <c r="K130" t="s">
        <v>287</v>
      </c>
      <c r="L130">
        <f>VLOOKUP(F130,Sheet2!$A$2:$B$4,2,FALSE)</f>
        <v>2</v>
      </c>
      <c r="M130" t="e">
        <f>VLOOKUP(G130,Sheet2!$C$2:$D$3,2,FALSE)</f>
        <v>#N/A</v>
      </c>
      <c r="N130" t="e">
        <f>VLOOKUP(H130,Sheet2!$E$2:$F$3,2,FALSE)</f>
        <v>#N/A</v>
      </c>
      <c r="O130">
        <f>VLOOKUP(I130,Sheet2!$G$2:$H$4,2,FALSE)</f>
        <v>1</v>
      </c>
      <c r="P130" t="e">
        <f>VLOOKUP(J130,Sheet2!$I$2:$J$4,2,FALSE)</f>
        <v>#N/A</v>
      </c>
      <c r="Q130">
        <f>VLOOKUP(K130,Sheet2!$K$2:$L$4,2,FALSE)</f>
        <v>1</v>
      </c>
      <c r="R130" t="e">
        <f t="shared" si="13"/>
        <v>#N/A</v>
      </c>
    </row>
    <row r="131" spans="1:18" ht="15.75" thickBot="1" x14ac:dyDescent="0.3">
      <c r="A131" s="5">
        <v>112</v>
      </c>
      <c r="B131" s="3" t="s">
        <v>220</v>
      </c>
      <c r="C131" s="3" t="s">
        <v>221</v>
      </c>
      <c r="D131" s="3" t="s">
        <v>22</v>
      </c>
      <c r="E131" s="3"/>
      <c r="F131" t="s">
        <v>279</v>
      </c>
      <c r="G131" t="s">
        <v>281</v>
      </c>
      <c r="H131" t="s">
        <v>281</v>
      </c>
      <c r="I131" t="s">
        <v>278</v>
      </c>
      <c r="J131" t="s">
        <v>286</v>
      </c>
      <c r="K131" t="s">
        <v>281</v>
      </c>
      <c r="L131">
        <f>VLOOKUP(F131,Sheet2!$A$2:$B$4,2,FALSE)</f>
        <v>1</v>
      </c>
      <c r="M131">
        <f>VLOOKUP(G131,Sheet2!$C$2:$D$3,2,FALSE)</f>
        <v>0</v>
      </c>
      <c r="N131">
        <f>VLOOKUP(H131,Sheet2!$E$2:$F$3,2,FALSE)</f>
        <v>0</v>
      </c>
      <c r="O131">
        <f>VLOOKUP(I131,Sheet2!$G$2:$H$4,2,FALSE)</f>
        <v>2</v>
      </c>
      <c r="P131">
        <f>VLOOKUP(J131,Sheet2!$I$2:$J$4,2,FALSE)</f>
        <v>1</v>
      </c>
      <c r="Q131">
        <f>VLOOKUP(K131,Sheet2!$K$2:$L$4,2,FALSE)</f>
        <v>3</v>
      </c>
      <c r="R131">
        <f t="shared" si="13"/>
        <v>7</v>
      </c>
    </row>
    <row r="132" spans="1:18" ht="15.75" thickBot="1" x14ac:dyDescent="0.3">
      <c r="A132" s="11">
        <v>113</v>
      </c>
      <c r="B132" s="11" t="s">
        <v>45</v>
      </c>
      <c r="C132" s="4" t="s">
        <v>222</v>
      </c>
      <c r="D132" s="11" t="s">
        <v>22</v>
      </c>
      <c r="E132" s="11"/>
      <c r="L132" t="e">
        <f>VLOOKUP(F132,Sheet2!$A$2:$B$4,2,FALSE)</f>
        <v>#N/A</v>
      </c>
      <c r="M132" t="e">
        <f>VLOOKUP(G132,Sheet2!$C$2:$D$3,2,FALSE)</f>
        <v>#N/A</v>
      </c>
      <c r="N132" t="e">
        <f>VLOOKUP(H132,Sheet2!$E$2:$F$3,2,FALSE)</f>
        <v>#N/A</v>
      </c>
      <c r="O132" t="e">
        <f>VLOOKUP(I132,Sheet2!$G$2:$H$4,2,FALSE)</f>
        <v>#N/A</v>
      </c>
      <c r="P132" t="e">
        <f>VLOOKUP(J132,Sheet2!$I$2:$J$4,2,FALSE)</f>
        <v>#N/A</v>
      </c>
      <c r="Q132" t="e">
        <f>VLOOKUP(K132,Sheet2!$K$2:$L$4,2,FALSE)</f>
        <v>#N/A</v>
      </c>
      <c r="R132" t="e">
        <f t="shared" si="13"/>
        <v>#N/A</v>
      </c>
    </row>
    <row r="133" spans="1:18" ht="15.75" hidden="1" thickBot="1" x14ac:dyDescent="0.3">
      <c r="A133" s="12"/>
      <c r="B133" s="12"/>
      <c r="C133" s="3" t="s">
        <v>223</v>
      </c>
      <c r="D133" s="12"/>
      <c r="E133" s="12"/>
      <c r="L133" t="e">
        <f>VLOOKUP(F133,Sheet2!$A$2:$B$4,2,FALSE)</f>
        <v>#N/A</v>
      </c>
      <c r="M133" t="e">
        <f>VLOOKUP(G133,Sheet2!$C$2:$D$3,2,FALSE)</f>
        <v>#N/A</v>
      </c>
      <c r="N133" t="e">
        <f>VLOOKUP(H133,Sheet2!$E$2:$F$3,2,FALSE)</f>
        <v>#N/A</v>
      </c>
      <c r="O133" t="e">
        <f>VLOOKUP(I133,Sheet2!$G$2:$H$4,2,FALSE)</f>
        <v>#N/A</v>
      </c>
      <c r="P133" t="e">
        <f>VLOOKUP(J133,Sheet2!$I$2:$J$4,2,FALSE)</f>
        <v>#N/A</v>
      </c>
      <c r="Q133" t="e">
        <f>VLOOKUP(K133,Sheet2!$K$2:$L$4,2,FALSE)</f>
        <v>#N/A</v>
      </c>
      <c r="R133" t="e">
        <f t="shared" si="13"/>
        <v>#N/A</v>
      </c>
    </row>
    <row r="134" spans="1:18" x14ac:dyDescent="0.25">
      <c r="A134" s="11">
        <v>114</v>
      </c>
      <c r="B134" s="11" t="s">
        <v>224</v>
      </c>
      <c r="C134" s="4" t="s">
        <v>225</v>
      </c>
      <c r="D134" s="11" t="s">
        <v>22</v>
      </c>
      <c r="E134" s="11"/>
      <c r="L134" t="e">
        <f>VLOOKUP(F134,Sheet2!$A$2:$B$4,2,FALSE)</f>
        <v>#N/A</v>
      </c>
      <c r="M134" t="e">
        <f>VLOOKUP(G134,Sheet2!$C$2:$D$3,2,FALSE)</f>
        <v>#N/A</v>
      </c>
      <c r="N134" t="e">
        <f>VLOOKUP(H134,Sheet2!$E$2:$F$3,2,FALSE)</f>
        <v>#N/A</v>
      </c>
      <c r="O134" t="e">
        <f>VLOOKUP(I134,Sheet2!$G$2:$H$4,2,FALSE)</f>
        <v>#N/A</v>
      </c>
      <c r="P134" t="e">
        <f>VLOOKUP(J134,Sheet2!$I$2:$J$4,2,FALSE)</f>
        <v>#N/A</v>
      </c>
      <c r="Q134" t="e">
        <f>VLOOKUP(K134,Sheet2!$K$2:$L$4,2,FALSE)</f>
        <v>#N/A</v>
      </c>
      <c r="R134" t="e">
        <f t="shared" si="13"/>
        <v>#N/A</v>
      </c>
    </row>
    <row r="135" spans="1:18" ht="15.75" hidden="1" thickBot="1" x14ac:dyDescent="0.3">
      <c r="A135" s="12"/>
      <c r="B135" s="12"/>
      <c r="C135" s="3" t="s">
        <v>223</v>
      </c>
      <c r="D135" s="12"/>
      <c r="E135" s="12"/>
      <c r="L135" t="e">
        <f>VLOOKUP(F135,Sheet2!$A$2:$B$4,2,FALSE)</f>
        <v>#N/A</v>
      </c>
      <c r="M135" t="e">
        <f>VLOOKUP(G135,Sheet2!$C$2:$D$3,2,FALSE)</f>
        <v>#N/A</v>
      </c>
      <c r="N135" t="e">
        <f>VLOOKUP(H135,Sheet2!$E$2:$F$3,2,FALSE)</f>
        <v>#N/A</v>
      </c>
      <c r="O135" t="e">
        <f>VLOOKUP(I135,Sheet2!$G$2:$H$4,2,FALSE)</f>
        <v>#N/A</v>
      </c>
      <c r="P135" t="e">
        <f>VLOOKUP(J135,Sheet2!$I$2:$J$4,2,FALSE)</f>
        <v>#N/A</v>
      </c>
      <c r="Q135" t="e">
        <f>VLOOKUP(K135,Sheet2!$K$2:$L$4,2,FALSE)</f>
        <v>#N/A</v>
      </c>
      <c r="R135" t="e">
        <f t="shared" si="13"/>
        <v>#N/A</v>
      </c>
    </row>
    <row r="136" spans="1:18" ht="15.75" thickBot="1" x14ac:dyDescent="0.3">
      <c r="A136" s="5">
        <v>115</v>
      </c>
      <c r="B136" s="3" t="s">
        <v>37</v>
      </c>
      <c r="C136" s="3" t="s">
        <v>226</v>
      </c>
      <c r="D136" s="3" t="s">
        <v>227</v>
      </c>
      <c r="E136" s="3"/>
      <c r="L136" t="e">
        <f>VLOOKUP(F136,Sheet2!$A$2:$B$4,2,FALSE)</f>
        <v>#N/A</v>
      </c>
      <c r="M136" t="e">
        <f>VLOOKUP(G136,Sheet2!$C$2:$D$3,2,FALSE)</f>
        <v>#N/A</v>
      </c>
      <c r="N136" t="e">
        <f>VLOOKUP(H136,Sheet2!$E$2:$F$3,2,FALSE)</f>
        <v>#N/A</v>
      </c>
      <c r="O136" t="e">
        <f>VLOOKUP(I136,Sheet2!$G$2:$H$4,2,FALSE)</f>
        <v>#N/A</v>
      </c>
      <c r="P136" t="e">
        <f>VLOOKUP(J136,Sheet2!$I$2:$J$4,2,FALSE)</f>
        <v>#N/A</v>
      </c>
      <c r="Q136" t="e">
        <f>VLOOKUP(K136,Sheet2!$K$2:$L$4,2,FALSE)</f>
        <v>#N/A</v>
      </c>
      <c r="R136" t="e">
        <f t="shared" si="13"/>
        <v>#N/A</v>
      </c>
    </row>
    <row r="137" spans="1:18" ht="26.25" thickBot="1" x14ac:dyDescent="0.3">
      <c r="A137" s="5">
        <v>116</v>
      </c>
      <c r="B137" s="3" t="s">
        <v>289</v>
      </c>
      <c r="C137" s="3" t="s">
        <v>223</v>
      </c>
      <c r="D137" s="3" t="s">
        <v>22</v>
      </c>
      <c r="E137" s="3" t="s">
        <v>229</v>
      </c>
      <c r="F137" t="s">
        <v>279</v>
      </c>
      <c r="G137" t="s">
        <v>281</v>
      </c>
      <c r="H137" t="s">
        <v>281</v>
      </c>
      <c r="I137" t="s">
        <v>278</v>
      </c>
      <c r="J137" t="s">
        <v>286</v>
      </c>
      <c r="K137" t="s">
        <v>281</v>
      </c>
      <c r="L137">
        <f>VLOOKUP(F137,Sheet2!$A$2:$B$4,2,FALSE)</f>
        <v>1</v>
      </c>
      <c r="M137">
        <f>VLOOKUP(G137,Sheet2!$C$2:$D$3,2,FALSE)</f>
        <v>0</v>
      </c>
      <c r="N137">
        <f>VLOOKUP(H137,Sheet2!$E$2:$F$3,2,FALSE)</f>
        <v>0</v>
      </c>
      <c r="O137">
        <f>VLOOKUP(I137,Sheet2!$G$2:$H$4,2,FALSE)</f>
        <v>2</v>
      </c>
      <c r="P137">
        <f>VLOOKUP(J137,Sheet2!$I$2:$J$4,2,FALSE)</f>
        <v>1</v>
      </c>
      <c r="Q137">
        <f>VLOOKUP(K137,Sheet2!$K$2:$L$4,2,FALSE)</f>
        <v>3</v>
      </c>
      <c r="R137">
        <f t="shared" si="13"/>
        <v>7</v>
      </c>
    </row>
    <row r="138" spans="1:18" ht="15.75" thickBot="1" x14ac:dyDescent="0.3">
      <c r="A138" s="5">
        <v>117</v>
      </c>
      <c r="B138" s="6" t="s">
        <v>45</v>
      </c>
      <c r="C138" s="3" t="s">
        <v>230</v>
      </c>
      <c r="D138" s="3" t="s">
        <v>22</v>
      </c>
      <c r="E138" s="3" t="s">
        <v>231</v>
      </c>
      <c r="F138" t="s">
        <v>279</v>
      </c>
      <c r="G138" t="s">
        <v>280</v>
      </c>
      <c r="H138" t="s">
        <v>281</v>
      </c>
      <c r="I138" t="s">
        <v>282</v>
      </c>
      <c r="J138" t="s">
        <v>286</v>
      </c>
      <c r="K138" t="s">
        <v>281</v>
      </c>
      <c r="L138">
        <f>VLOOKUP(F138,Sheet2!$A$2:$B$4,2,FALSE)</f>
        <v>1</v>
      </c>
      <c r="M138">
        <f>VLOOKUP(G138,Sheet2!$C$2:$D$3,2,FALSE)</f>
        <v>1</v>
      </c>
      <c r="N138">
        <f>VLOOKUP(H138,Sheet2!$E$2:$F$3,2,FALSE)</f>
        <v>0</v>
      </c>
      <c r="O138">
        <f>VLOOKUP(I138,Sheet2!$G$2:$H$4,2,FALSE)</f>
        <v>1</v>
      </c>
      <c r="P138">
        <f>VLOOKUP(J138,Sheet2!$I$2:$J$4,2,FALSE)</f>
        <v>1</v>
      </c>
      <c r="Q138">
        <f>VLOOKUP(K138,Sheet2!$K$2:$L$4,2,FALSE)</f>
        <v>3</v>
      </c>
      <c r="R138">
        <f t="shared" si="13"/>
        <v>7</v>
      </c>
    </row>
    <row r="139" spans="1:18" ht="15.75" thickBot="1" x14ac:dyDescent="0.3">
      <c r="A139" s="5">
        <v>118</v>
      </c>
      <c r="B139" s="3" t="s">
        <v>232</v>
      </c>
      <c r="C139" s="3" t="s">
        <v>233</v>
      </c>
      <c r="D139" s="3" t="s">
        <v>22</v>
      </c>
      <c r="E139" s="3" t="s">
        <v>234</v>
      </c>
      <c r="L139" t="e">
        <f>VLOOKUP(F139,Sheet2!$A$2:$B$4,2,FALSE)</f>
        <v>#N/A</v>
      </c>
      <c r="M139" t="e">
        <f>VLOOKUP(G139,Sheet2!$C$2:$D$3,2,FALSE)</f>
        <v>#N/A</v>
      </c>
      <c r="N139" t="e">
        <f>VLOOKUP(H139,Sheet2!$E$2:$F$3,2,FALSE)</f>
        <v>#N/A</v>
      </c>
      <c r="O139" t="e">
        <f>VLOOKUP(I139,Sheet2!$G$2:$H$4,2,FALSE)</f>
        <v>#N/A</v>
      </c>
      <c r="P139" t="e">
        <f>VLOOKUP(J139,Sheet2!$I$2:$J$4,2,FALSE)</f>
        <v>#N/A</v>
      </c>
      <c r="Q139" t="e">
        <f>VLOOKUP(K139,Sheet2!$K$2:$L$4,2,FALSE)</f>
        <v>#N/A</v>
      </c>
      <c r="R139" t="e">
        <f t="shared" si="13"/>
        <v>#N/A</v>
      </c>
    </row>
    <row r="140" spans="1:18" ht="26.25" thickBot="1" x14ac:dyDescent="0.3">
      <c r="A140" s="11">
        <v>119</v>
      </c>
      <c r="B140" s="4" t="s">
        <v>235</v>
      </c>
      <c r="C140" s="11" t="s">
        <v>105</v>
      </c>
      <c r="D140" s="11" t="s">
        <v>22</v>
      </c>
      <c r="E140" s="11" t="s">
        <v>236</v>
      </c>
      <c r="L140" t="e">
        <f>VLOOKUP(F140,Sheet2!$A$2:$B$4,2,FALSE)</f>
        <v>#N/A</v>
      </c>
      <c r="M140" t="e">
        <f>VLOOKUP(G140,Sheet2!$C$2:$D$3,2,FALSE)</f>
        <v>#N/A</v>
      </c>
      <c r="N140" t="e">
        <f>VLOOKUP(H140,Sheet2!$E$2:$F$3,2,FALSE)</f>
        <v>#N/A</v>
      </c>
      <c r="O140" t="e">
        <f>VLOOKUP(I140,Sheet2!$G$2:$H$4,2,FALSE)</f>
        <v>#N/A</v>
      </c>
      <c r="P140" t="e">
        <f>VLOOKUP(J140,Sheet2!$I$2:$J$4,2,FALSE)</f>
        <v>#N/A</v>
      </c>
      <c r="Q140" t="e">
        <f>VLOOKUP(K140,Sheet2!$K$2:$L$4,2,FALSE)</f>
        <v>#N/A</v>
      </c>
      <c r="R140" t="e">
        <f t="shared" si="13"/>
        <v>#N/A</v>
      </c>
    </row>
    <row r="141" spans="1:18" ht="15.75" hidden="1" thickBot="1" x14ac:dyDescent="0.3">
      <c r="A141" s="12"/>
      <c r="B141" s="3" t="s">
        <v>93</v>
      </c>
      <c r="C141" s="12"/>
      <c r="D141" s="12"/>
      <c r="E141" s="12"/>
      <c r="L141" t="e">
        <f>VLOOKUP(F141,Sheet2!$A$2:$B$4,2,FALSE)</f>
        <v>#N/A</v>
      </c>
      <c r="M141" t="e">
        <f>VLOOKUP(G141,Sheet2!$C$2:$D$3,2,FALSE)</f>
        <v>#N/A</v>
      </c>
      <c r="N141" t="e">
        <f>VLOOKUP(H141,Sheet2!$E$2:$F$3,2,FALSE)</f>
        <v>#N/A</v>
      </c>
      <c r="O141" t="e">
        <f>VLOOKUP(I141,Sheet2!$G$2:$H$4,2,FALSE)</f>
        <v>#N/A</v>
      </c>
      <c r="P141" t="e">
        <f>VLOOKUP(J141,Sheet2!$I$2:$J$4,2,FALSE)</f>
        <v>#N/A</v>
      </c>
      <c r="Q141" t="e">
        <f>VLOOKUP(K141,Sheet2!$K$2:$L$4,2,FALSE)</f>
        <v>#N/A</v>
      </c>
      <c r="R141" t="e">
        <f t="shared" si="13"/>
        <v>#N/A</v>
      </c>
    </row>
    <row r="142" spans="1:18" ht="25.5" x14ac:dyDescent="0.25">
      <c r="A142" s="11">
        <v>120</v>
      </c>
      <c r="B142" s="4" t="s">
        <v>237</v>
      </c>
      <c r="C142" s="11" t="s">
        <v>105</v>
      </c>
      <c r="D142" s="11" t="s">
        <v>22</v>
      </c>
      <c r="E142" s="11" t="s">
        <v>236</v>
      </c>
      <c r="L142" t="e">
        <f>VLOOKUP(F142,Sheet2!$A$2:$B$4,2,FALSE)</f>
        <v>#N/A</v>
      </c>
      <c r="M142" t="e">
        <f>VLOOKUP(G142,Sheet2!$C$2:$D$3,2,FALSE)</f>
        <v>#N/A</v>
      </c>
      <c r="N142" t="e">
        <f>VLOOKUP(H142,Sheet2!$E$2:$F$3,2,FALSE)</f>
        <v>#N/A</v>
      </c>
      <c r="O142" t="e">
        <f>VLOOKUP(I142,Sheet2!$G$2:$H$4,2,FALSE)</f>
        <v>#N/A</v>
      </c>
      <c r="P142" t="e">
        <f>VLOOKUP(J142,Sheet2!$I$2:$J$4,2,FALSE)</f>
        <v>#N/A</v>
      </c>
      <c r="Q142" t="e">
        <f>VLOOKUP(K142,Sheet2!$K$2:$L$4,2,FALSE)</f>
        <v>#N/A</v>
      </c>
      <c r="R142" t="e">
        <f t="shared" si="13"/>
        <v>#N/A</v>
      </c>
    </row>
    <row r="143" spans="1:18" ht="15.75" hidden="1" thickBot="1" x14ac:dyDescent="0.3">
      <c r="A143" s="12"/>
      <c r="B143" s="3" t="s">
        <v>93</v>
      </c>
      <c r="C143" s="12"/>
      <c r="D143" s="12"/>
      <c r="E143" s="12"/>
      <c r="L143" t="e">
        <f>VLOOKUP(F143,Sheet2!$A$2:$B$4,2,FALSE)</f>
        <v>#N/A</v>
      </c>
      <c r="M143" t="e">
        <f>VLOOKUP(G143,Sheet2!$C$2:$D$3,2,FALSE)</f>
        <v>#N/A</v>
      </c>
      <c r="N143" t="e">
        <f>VLOOKUP(H143,Sheet2!$E$2:$F$3,2,FALSE)</f>
        <v>#N/A</v>
      </c>
      <c r="O143" t="e">
        <f>VLOOKUP(I143,Sheet2!$G$2:$H$4,2,FALSE)</f>
        <v>#N/A</v>
      </c>
      <c r="P143" t="e">
        <f>VLOOKUP(J143,Sheet2!$I$2:$J$4,2,FALSE)</f>
        <v>#N/A</v>
      </c>
      <c r="Q143" t="e">
        <f>VLOOKUP(K143,Sheet2!$K$2:$L$4,2,FALSE)</f>
        <v>#N/A</v>
      </c>
      <c r="R143" t="e">
        <f t="shared" si="13"/>
        <v>#N/A</v>
      </c>
    </row>
    <row r="144" spans="1:18" ht="15.75" hidden="1" thickBot="1" x14ac:dyDescent="0.3">
      <c r="A144" s="5">
        <v>121</v>
      </c>
      <c r="B144" s="3" t="s">
        <v>238</v>
      </c>
      <c r="C144" s="3" t="s">
        <v>239</v>
      </c>
      <c r="D144" s="3" t="s">
        <v>68</v>
      </c>
      <c r="E144" s="3" t="s">
        <v>240</v>
      </c>
      <c r="F144" t="s">
        <v>279</v>
      </c>
      <c r="G144" t="s">
        <v>280</v>
      </c>
      <c r="H144" t="s">
        <v>281</v>
      </c>
      <c r="I144" t="s">
        <v>278</v>
      </c>
      <c r="J144" t="s">
        <v>286</v>
      </c>
      <c r="K144" t="s">
        <v>281</v>
      </c>
      <c r="L144">
        <f>VLOOKUP(F144,Sheet2!$A$2:$B$4,2,FALSE)</f>
        <v>1</v>
      </c>
      <c r="M144">
        <f>VLOOKUP(G144,Sheet2!$C$2:$D$3,2,FALSE)</f>
        <v>1</v>
      </c>
      <c r="N144">
        <f>VLOOKUP(H144,Sheet2!$E$2:$F$3,2,FALSE)</f>
        <v>0</v>
      </c>
      <c r="O144">
        <f>VLOOKUP(I144,Sheet2!$G$2:$H$4,2,FALSE)</f>
        <v>2</v>
      </c>
      <c r="P144">
        <f>VLOOKUP(J144,Sheet2!$I$2:$J$4,2,FALSE)</f>
        <v>1</v>
      </c>
      <c r="Q144">
        <f>VLOOKUP(K144,Sheet2!$K$2:$L$4,2,FALSE)</f>
        <v>3</v>
      </c>
      <c r="R144">
        <f t="shared" si="13"/>
        <v>8</v>
      </c>
    </row>
    <row r="145" spans="1:18" ht="15.75" thickBot="1" x14ac:dyDescent="0.3">
      <c r="A145" s="5">
        <v>122</v>
      </c>
      <c r="B145" s="14" t="s">
        <v>241</v>
      </c>
      <c r="C145" s="3" t="s">
        <v>142</v>
      </c>
      <c r="D145" s="3" t="s">
        <v>22</v>
      </c>
      <c r="E145" s="3" t="s">
        <v>242</v>
      </c>
      <c r="F145" t="s">
        <v>278</v>
      </c>
      <c r="G145" t="s">
        <v>281</v>
      </c>
      <c r="H145" t="s">
        <v>281</v>
      </c>
      <c r="I145" t="s">
        <v>284</v>
      </c>
      <c r="J145" t="s">
        <v>286</v>
      </c>
      <c r="K145" t="s">
        <v>281</v>
      </c>
      <c r="L145">
        <f>VLOOKUP(F145,Sheet2!$A$2:$B$4,2,FALSE)</f>
        <v>2</v>
      </c>
      <c r="M145">
        <f>VLOOKUP(G145,Sheet2!$C$2:$D$3,2,FALSE)</f>
        <v>0</v>
      </c>
      <c r="N145">
        <f>VLOOKUP(H145,Sheet2!$E$2:$F$3,2,FALSE)</f>
        <v>0</v>
      </c>
      <c r="O145">
        <f>VLOOKUP(I145,Sheet2!$G$2:$H$4,2,FALSE)</f>
        <v>3</v>
      </c>
      <c r="P145">
        <f>VLOOKUP(J145,Sheet2!$I$2:$J$4,2,FALSE)</f>
        <v>1</v>
      </c>
      <c r="Q145">
        <f>VLOOKUP(K145,Sheet2!$K$2:$L$4,2,FALSE)</f>
        <v>3</v>
      </c>
      <c r="R145">
        <f t="shared" si="13"/>
        <v>9</v>
      </c>
    </row>
    <row r="146" spans="1:18" ht="15.75" thickBot="1" x14ac:dyDescent="0.3">
      <c r="A146" s="5">
        <v>123</v>
      </c>
      <c r="B146" s="3" t="s">
        <v>243</v>
      </c>
      <c r="C146" s="3" t="s">
        <v>244</v>
      </c>
      <c r="D146" s="3" t="s">
        <v>22</v>
      </c>
      <c r="E146" s="3" t="s">
        <v>245</v>
      </c>
      <c r="L146" t="e">
        <f>VLOOKUP(F146,Sheet2!$A$2:$B$4,2,FALSE)</f>
        <v>#N/A</v>
      </c>
      <c r="M146" t="e">
        <f>VLOOKUP(G146,Sheet2!$C$2:$D$3,2,FALSE)</f>
        <v>#N/A</v>
      </c>
      <c r="N146" t="e">
        <f>VLOOKUP(H146,Sheet2!$E$2:$F$3,2,FALSE)</f>
        <v>#N/A</v>
      </c>
      <c r="O146" t="e">
        <f>VLOOKUP(I146,Sheet2!$G$2:$H$4,2,FALSE)</f>
        <v>#N/A</v>
      </c>
      <c r="P146" t="e">
        <f>VLOOKUP(J146,Sheet2!$I$2:$J$4,2,FALSE)</f>
        <v>#N/A</v>
      </c>
      <c r="Q146" t="e">
        <f>VLOOKUP(K146,Sheet2!$K$2:$L$4,2,FALSE)</f>
        <v>#N/A</v>
      </c>
      <c r="R146" t="e">
        <f t="shared" si="13"/>
        <v>#N/A</v>
      </c>
    </row>
    <row r="147" spans="1:18" ht="15.75" thickBot="1" x14ac:dyDescent="0.3">
      <c r="A147" s="5">
        <v>124</v>
      </c>
      <c r="B147" s="3" t="s">
        <v>45</v>
      </c>
      <c r="C147" s="3" t="s">
        <v>246</v>
      </c>
      <c r="D147" s="3" t="s">
        <v>22</v>
      </c>
      <c r="E147" s="3"/>
      <c r="L147" t="e">
        <f>VLOOKUP(F147,Sheet2!$A$2:$B$4,2,FALSE)</f>
        <v>#N/A</v>
      </c>
      <c r="M147" t="e">
        <f>VLOOKUP(G147,Sheet2!$C$2:$D$3,2,FALSE)</f>
        <v>#N/A</v>
      </c>
      <c r="N147" t="e">
        <f>VLOOKUP(H147,Sheet2!$E$2:$F$3,2,FALSE)</f>
        <v>#N/A</v>
      </c>
      <c r="O147" t="e">
        <f>VLOOKUP(I147,Sheet2!$G$2:$H$4,2,FALSE)</f>
        <v>#N/A</v>
      </c>
      <c r="P147" t="e">
        <f>VLOOKUP(J147,Sheet2!$I$2:$J$4,2,FALSE)</f>
        <v>#N/A</v>
      </c>
      <c r="Q147" t="e">
        <f>VLOOKUP(K147,Sheet2!$K$2:$L$4,2,FALSE)</f>
        <v>#N/A</v>
      </c>
      <c r="R147" t="e">
        <f t="shared" si="13"/>
        <v>#N/A</v>
      </c>
    </row>
    <row r="148" spans="1:18" ht="15.75" thickBot="1" x14ac:dyDescent="0.3">
      <c r="A148" s="5">
        <v>125</v>
      </c>
      <c r="B148" s="18" t="s">
        <v>271</v>
      </c>
      <c r="C148" s="3" t="s">
        <v>233</v>
      </c>
      <c r="D148" s="3" t="s">
        <v>97</v>
      </c>
      <c r="E148" s="3" t="s">
        <v>247</v>
      </c>
      <c r="F148" t="s">
        <v>278</v>
      </c>
      <c r="G148" t="s">
        <v>280</v>
      </c>
      <c r="H148" t="s">
        <v>281</v>
      </c>
      <c r="I148" t="s">
        <v>282</v>
      </c>
      <c r="J148" t="s">
        <v>278</v>
      </c>
      <c r="K148" t="s">
        <v>288</v>
      </c>
      <c r="L148">
        <f>VLOOKUP(F148,Sheet2!$A$2:$B$4,2,FALSE)</f>
        <v>2</v>
      </c>
      <c r="M148">
        <f>VLOOKUP(G148,Sheet2!$C$2:$D$3,2,FALSE)</f>
        <v>1</v>
      </c>
      <c r="N148">
        <f>VLOOKUP(H148,Sheet2!$E$2:$F$3,2,FALSE)</f>
        <v>0</v>
      </c>
      <c r="O148">
        <f>VLOOKUP(I148,Sheet2!$G$2:$H$4,2,FALSE)</f>
        <v>1</v>
      </c>
      <c r="P148">
        <f>VLOOKUP(J148,Sheet2!$I$2:$J$4,2,FALSE)</f>
        <v>2</v>
      </c>
      <c r="Q148">
        <f>VLOOKUP(K148,Sheet2!$K$2:$L$4,2,FALSE)</f>
        <v>2</v>
      </c>
      <c r="R148">
        <f t="shared" si="13"/>
        <v>8</v>
      </c>
    </row>
    <row r="149" spans="1:18" ht="15.75" thickBot="1" x14ac:dyDescent="0.3">
      <c r="A149" s="5">
        <v>126</v>
      </c>
      <c r="B149" s="3" t="s">
        <v>268</v>
      </c>
      <c r="C149" s="3" t="s">
        <v>233</v>
      </c>
      <c r="D149" s="3" t="s">
        <v>97</v>
      </c>
      <c r="E149" s="3" t="s">
        <v>248</v>
      </c>
      <c r="F149" t="s">
        <v>279</v>
      </c>
      <c r="G149" t="s">
        <v>281</v>
      </c>
      <c r="H149" t="s">
        <v>281</v>
      </c>
      <c r="I149" t="s">
        <v>282</v>
      </c>
      <c r="J149" t="s">
        <v>286</v>
      </c>
      <c r="K149" t="s">
        <v>281</v>
      </c>
      <c r="L149">
        <f>VLOOKUP(F149,Sheet2!$A$2:$B$4,2,FALSE)</f>
        <v>1</v>
      </c>
      <c r="M149">
        <f>VLOOKUP(G149,Sheet2!$C$2:$D$3,2,FALSE)</f>
        <v>0</v>
      </c>
      <c r="N149">
        <f>VLOOKUP(H149,Sheet2!$E$2:$F$3,2,FALSE)</f>
        <v>0</v>
      </c>
      <c r="O149">
        <f>VLOOKUP(I149,Sheet2!$G$2:$H$4,2,FALSE)</f>
        <v>1</v>
      </c>
      <c r="P149">
        <f>VLOOKUP(J149,Sheet2!$I$2:$J$4,2,FALSE)</f>
        <v>1</v>
      </c>
      <c r="Q149">
        <f>VLOOKUP(K149,Sheet2!$K$2:$L$4,2,FALSE)</f>
        <v>3</v>
      </c>
      <c r="R149">
        <f t="shared" si="13"/>
        <v>6</v>
      </c>
    </row>
    <row r="150" spans="1:18" ht="15.75" thickBot="1" x14ac:dyDescent="0.3">
      <c r="A150" s="5">
        <v>127</v>
      </c>
      <c r="B150" s="3" t="s">
        <v>269</v>
      </c>
      <c r="C150" s="3" t="s">
        <v>233</v>
      </c>
      <c r="D150" s="3" t="s">
        <v>22</v>
      </c>
      <c r="E150" s="3" t="s">
        <v>249</v>
      </c>
      <c r="F150" t="s">
        <v>279</v>
      </c>
      <c r="G150" t="s">
        <v>281</v>
      </c>
      <c r="H150" t="s">
        <v>281</v>
      </c>
      <c r="I150" t="s">
        <v>284</v>
      </c>
      <c r="J150" t="s">
        <v>286</v>
      </c>
      <c r="K150" t="s">
        <v>287</v>
      </c>
      <c r="L150">
        <f>VLOOKUP(F150,Sheet2!$A$2:$B$4,2,FALSE)</f>
        <v>1</v>
      </c>
      <c r="M150">
        <f>VLOOKUP(G150,Sheet2!$C$2:$D$3,2,FALSE)</f>
        <v>0</v>
      </c>
      <c r="N150">
        <f>VLOOKUP(H150,Sheet2!$E$2:$F$3,2,FALSE)</f>
        <v>0</v>
      </c>
      <c r="O150">
        <f>VLOOKUP(I150,Sheet2!$G$2:$H$4,2,FALSE)</f>
        <v>3</v>
      </c>
      <c r="P150">
        <f>VLOOKUP(J150,Sheet2!$I$2:$J$4,2,FALSE)</f>
        <v>1</v>
      </c>
      <c r="Q150">
        <f>VLOOKUP(K150,Sheet2!$K$2:$L$4,2,FALSE)</f>
        <v>1</v>
      </c>
      <c r="R150">
        <f t="shared" si="13"/>
        <v>6</v>
      </c>
    </row>
    <row r="151" spans="1:18" ht="15.75" thickBot="1" x14ac:dyDescent="0.3">
      <c r="A151" s="5">
        <v>128</v>
      </c>
      <c r="B151" s="3" t="s">
        <v>270</v>
      </c>
      <c r="C151" s="3" t="s">
        <v>233</v>
      </c>
      <c r="D151" s="3" t="s">
        <v>22</v>
      </c>
      <c r="E151" s="3" t="s">
        <v>250</v>
      </c>
      <c r="L151" t="e">
        <f>VLOOKUP(F151,Sheet2!$A$2:$B$4,2,FALSE)</f>
        <v>#N/A</v>
      </c>
      <c r="M151" t="e">
        <f>VLOOKUP(G151,Sheet2!$C$2:$D$3,2,FALSE)</f>
        <v>#N/A</v>
      </c>
      <c r="N151" t="e">
        <f>VLOOKUP(H151,Sheet2!$E$2:$F$3,2,FALSE)</f>
        <v>#N/A</v>
      </c>
      <c r="O151" t="e">
        <f>VLOOKUP(I151,Sheet2!$G$2:$H$4,2,FALSE)</f>
        <v>#N/A</v>
      </c>
      <c r="P151" t="e">
        <f>VLOOKUP(J151,Sheet2!$I$2:$J$4,2,FALSE)</f>
        <v>#N/A</v>
      </c>
      <c r="Q151" t="e">
        <f>VLOOKUP(K151,Sheet2!$K$2:$L$4,2,FALSE)</f>
        <v>#N/A</v>
      </c>
      <c r="R151" t="e">
        <f t="shared" si="13"/>
        <v>#N/A</v>
      </c>
    </row>
    <row r="152" spans="1:18" ht="15.75" thickBot="1" x14ac:dyDescent="0.3">
      <c r="A152" s="5">
        <v>129</v>
      </c>
      <c r="B152" s="3" t="s">
        <v>45</v>
      </c>
      <c r="C152" s="3" t="s">
        <v>251</v>
      </c>
      <c r="D152" s="3" t="s">
        <v>22</v>
      </c>
      <c r="E152" s="3" t="s">
        <v>252</v>
      </c>
      <c r="F152" t="s">
        <v>278</v>
      </c>
      <c r="J152" t="s">
        <v>286</v>
      </c>
      <c r="L152">
        <f>VLOOKUP(F152,Sheet2!$A$2:$B$4,2,FALSE)</f>
        <v>2</v>
      </c>
      <c r="M152" t="e">
        <f>VLOOKUP(G152,Sheet2!$C$2:$D$3,2,FALSE)</f>
        <v>#N/A</v>
      </c>
      <c r="N152" t="e">
        <f>VLOOKUP(H152,Sheet2!$E$2:$F$3,2,FALSE)</f>
        <v>#N/A</v>
      </c>
      <c r="O152" t="e">
        <f>VLOOKUP(I152,Sheet2!$G$2:$H$4,2,FALSE)</f>
        <v>#N/A</v>
      </c>
      <c r="P152">
        <f>VLOOKUP(J152,Sheet2!$I$2:$J$4,2,FALSE)</f>
        <v>1</v>
      </c>
      <c r="Q152" t="e">
        <f>VLOOKUP(K152,Sheet2!$K$2:$L$4,2,FALSE)</f>
        <v>#N/A</v>
      </c>
      <c r="R152" t="e">
        <f t="shared" si="13"/>
        <v>#N/A</v>
      </c>
    </row>
    <row r="153" spans="1:18" ht="15.75" thickBot="1" x14ac:dyDescent="0.3">
      <c r="A153" s="5">
        <v>130</v>
      </c>
      <c r="B153" s="3" t="s">
        <v>253</v>
      </c>
      <c r="C153" s="3" t="s">
        <v>254</v>
      </c>
      <c r="D153" s="3" t="s">
        <v>97</v>
      </c>
      <c r="E153" s="3" t="s">
        <v>255</v>
      </c>
      <c r="L153" t="e">
        <f>VLOOKUP(F153,Sheet2!$A$2:$B$4,2,FALSE)</f>
        <v>#N/A</v>
      </c>
      <c r="M153" t="e">
        <f>VLOOKUP(G153,Sheet2!$C$2:$D$3,2,FALSE)</f>
        <v>#N/A</v>
      </c>
      <c r="N153" t="e">
        <f>VLOOKUP(H153,Sheet2!$E$2:$F$3,2,FALSE)</f>
        <v>#N/A</v>
      </c>
      <c r="O153" t="e">
        <f>VLOOKUP(I153,Sheet2!$G$2:$H$4,2,FALSE)</f>
        <v>#N/A</v>
      </c>
      <c r="P153" t="e">
        <f>VLOOKUP(J153,Sheet2!$I$2:$J$4,2,FALSE)</f>
        <v>#N/A</v>
      </c>
      <c r="Q153" t="e">
        <f>VLOOKUP(K153,Sheet2!$K$2:$L$4,2,FALSE)</f>
        <v>#N/A</v>
      </c>
      <c r="R153" t="e">
        <f t="shared" si="13"/>
        <v>#N/A</v>
      </c>
    </row>
    <row r="154" spans="1:18" ht="15.75" hidden="1" thickBot="1" x14ac:dyDescent="0.3">
      <c r="A154" s="5">
        <v>131</v>
      </c>
      <c r="B154" s="3" t="s">
        <v>256</v>
      </c>
      <c r="C154" s="3" t="s">
        <v>257</v>
      </c>
      <c r="D154" s="3" t="s">
        <v>68</v>
      </c>
      <c r="E154" s="3" t="s">
        <v>258</v>
      </c>
    </row>
    <row r="155" spans="1:18" ht="15.75" thickBot="1" x14ac:dyDescent="0.3">
      <c r="A155" s="5">
        <v>132</v>
      </c>
      <c r="B155" s="3" t="s">
        <v>259</v>
      </c>
      <c r="C155" s="3" t="s">
        <v>257</v>
      </c>
      <c r="D155" s="3" t="s">
        <v>97</v>
      </c>
      <c r="E155" s="3" t="s">
        <v>260</v>
      </c>
      <c r="F155" t="s">
        <v>279</v>
      </c>
      <c r="G155" t="s">
        <v>281</v>
      </c>
      <c r="H155" t="s">
        <v>281</v>
      </c>
      <c r="I155" t="s">
        <v>284</v>
      </c>
      <c r="J155" t="s">
        <v>286</v>
      </c>
      <c r="K155" t="s">
        <v>281</v>
      </c>
      <c r="L155">
        <f>VLOOKUP(F155,Sheet2!$A$2:$B$4,2,FALSE)</f>
        <v>1</v>
      </c>
      <c r="M155">
        <f>VLOOKUP(G155,Sheet2!$C$2:$D$3,2,FALSE)</f>
        <v>0</v>
      </c>
      <c r="N155">
        <f>VLOOKUP(H155,Sheet2!$E$2:$F$3,2,FALSE)</f>
        <v>0</v>
      </c>
      <c r="O155">
        <f>VLOOKUP(I155,Sheet2!$G$2:$H$4,2,FALSE)</f>
        <v>3</v>
      </c>
      <c r="P155">
        <f>VLOOKUP(J155,Sheet2!$I$2:$J$4,2,FALSE)</f>
        <v>1</v>
      </c>
      <c r="Q155">
        <f>VLOOKUP(K155,Sheet2!$K$2:$L$4,2,FALSE)</f>
        <v>3</v>
      </c>
      <c r="R155">
        <f t="shared" ref="R155:R163" si="14">SUM(L155:Q155)</f>
        <v>8</v>
      </c>
    </row>
    <row r="156" spans="1:18" ht="15.75" thickBot="1" x14ac:dyDescent="0.3">
      <c r="A156" s="5">
        <v>133</v>
      </c>
      <c r="B156" s="3" t="s">
        <v>261</v>
      </c>
      <c r="C156" s="3" t="s">
        <v>262</v>
      </c>
      <c r="D156" s="3" t="s">
        <v>22</v>
      </c>
      <c r="E156" s="6"/>
      <c r="L156" t="e">
        <f>VLOOKUP(F156,Sheet2!$A$2:$B$4,2,FALSE)</f>
        <v>#N/A</v>
      </c>
      <c r="M156" t="e">
        <f>VLOOKUP(G156,Sheet2!$C$2:$D$3,2,FALSE)</f>
        <v>#N/A</v>
      </c>
      <c r="N156" t="e">
        <f>VLOOKUP(H156,Sheet2!$E$2:$F$3,2,FALSE)</f>
        <v>#N/A</v>
      </c>
      <c r="O156" t="e">
        <f>VLOOKUP(I156,Sheet2!$G$2:$H$4,2,FALSE)</f>
        <v>#N/A</v>
      </c>
      <c r="P156" t="e">
        <f>VLOOKUP(J156,Sheet2!$I$2:$J$4,2,FALSE)</f>
        <v>#N/A</v>
      </c>
      <c r="Q156" t="e">
        <f>VLOOKUP(K156,Sheet2!$K$2:$L$4,2,FALSE)</f>
        <v>#N/A</v>
      </c>
      <c r="R156" t="e">
        <f t="shared" si="14"/>
        <v>#N/A</v>
      </c>
    </row>
    <row r="157" spans="1:18" ht="15.75" thickBot="1" x14ac:dyDescent="0.3">
      <c r="A157" s="11">
        <v>134</v>
      </c>
      <c r="B157" s="23" t="s">
        <v>228</v>
      </c>
      <c r="C157" s="4" t="s">
        <v>263</v>
      </c>
      <c r="D157" s="11" t="s">
        <v>97</v>
      </c>
      <c r="E157" s="11" t="s">
        <v>264</v>
      </c>
      <c r="F157" t="s">
        <v>277</v>
      </c>
      <c r="G157" t="s">
        <v>281</v>
      </c>
      <c r="H157" t="s">
        <v>281</v>
      </c>
      <c r="I157" t="s">
        <v>282</v>
      </c>
      <c r="J157" t="s">
        <v>285</v>
      </c>
      <c r="L157">
        <f>VLOOKUP(F157,Sheet2!$A$2:$B$4,2,FALSE)</f>
        <v>3</v>
      </c>
      <c r="M157">
        <f>VLOOKUP(G157,Sheet2!$C$2:$D$3,2,FALSE)</f>
        <v>0</v>
      </c>
      <c r="N157">
        <f>VLOOKUP(H157,Sheet2!$E$2:$F$3,2,FALSE)</f>
        <v>0</v>
      </c>
      <c r="O157">
        <f>VLOOKUP(I157,Sheet2!$G$2:$H$4,2,FALSE)</f>
        <v>1</v>
      </c>
      <c r="P157">
        <f>VLOOKUP(J157,Sheet2!$I$2:$J$4,2,FALSE)</f>
        <v>3</v>
      </c>
      <c r="Q157" t="e">
        <f>VLOOKUP(K157,Sheet2!$K$2:$L$4,2,FALSE)</f>
        <v>#N/A</v>
      </c>
      <c r="R157" t="e">
        <f t="shared" si="14"/>
        <v>#N/A</v>
      </c>
    </row>
    <row r="158" spans="1:18" ht="15.75" hidden="1" thickBot="1" x14ac:dyDescent="0.3">
      <c r="A158" s="12"/>
      <c r="B158" s="12"/>
      <c r="C158" s="3" t="s">
        <v>33</v>
      </c>
      <c r="D158" s="12"/>
      <c r="E158" s="12"/>
      <c r="L158" t="e">
        <f>VLOOKUP(F158,Sheet2!$A$2:$B$4,2,FALSE)</f>
        <v>#N/A</v>
      </c>
      <c r="M158" t="e">
        <f>VLOOKUP(G158,Sheet2!$C$2:$D$3,2,FALSE)</f>
        <v>#N/A</v>
      </c>
      <c r="N158" t="e">
        <f>VLOOKUP(H158,Sheet2!$E$2:$F$3,2,FALSE)</f>
        <v>#N/A</v>
      </c>
      <c r="O158" t="e">
        <f>VLOOKUP(I158,Sheet2!$G$2:$H$4,2,FALSE)</f>
        <v>#N/A</v>
      </c>
      <c r="P158" t="e">
        <f>VLOOKUP(J158,Sheet2!$I$2:$J$4,2,FALSE)</f>
        <v>#N/A</v>
      </c>
      <c r="Q158" t="e">
        <f>VLOOKUP(K158,Sheet2!$K$2:$L$4,2,FALSE)</f>
        <v>#N/A</v>
      </c>
      <c r="R158" t="e">
        <f t="shared" si="14"/>
        <v>#N/A</v>
      </c>
    </row>
    <row r="159" spans="1:18" ht="15.75" hidden="1" thickBot="1" x14ac:dyDescent="0.3">
      <c r="A159" s="5">
        <v>135</v>
      </c>
      <c r="B159" s="6" t="s">
        <v>265</v>
      </c>
      <c r="C159" s="3"/>
      <c r="D159" s="3"/>
      <c r="E159" s="3"/>
      <c r="F159" t="s">
        <v>277</v>
      </c>
      <c r="G159" t="s">
        <v>280</v>
      </c>
      <c r="H159" t="s">
        <v>281</v>
      </c>
      <c r="I159" t="s">
        <v>282</v>
      </c>
      <c r="J159" t="s">
        <v>285</v>
      </c>
      <c r="L159">
        <f>VLOOKUP(F159,Sheet2!$A$2:$B$4,2,FALSE)</f>
        <v>3</v>
      </c>
      <c r="M159">
        <f>VLOOKUP(G159,Sheet2!$C$2:$D$3,2,FALSE)</f>
        <v>1</v>
      </c>
      <c r="N159">
        <f>VLOOKUP(H159,Sheet2!$E$2:$F$3,2,FALSE)</f>
        <v>0</v>
      </c>
      <c r="O159">
        <f>VLOOKUP(I159,Sheet2!$G$2:$H$4,2,FALSE)</f>
        <v>1</v>
      </c>
      <c r="P159">
        <f>VLOOKUP(J159,Sheet2!$I$2:$J$4,2,FALSE)</f>
        <v>3</v>
      </c>
      <c r="Q159" t="e">
        <f>VLOOKUP(K159,Sheet2!$K$2:$L$4,2,FALSE)</f>
        <v>#N/A</v>
      </c>
      <c r="R159" t="e">
        <f t="shared" si="14"/>
        <v>#N/A</v>
      </c>
    </row>
    <row r="160" spans="1:18" ht="63" customHeight="1" x14ac:dyDescent="0.25">
      <c r="A160" s="11">
        <v>136</v>
      </c>
      <c r="B160" s="11" t="s">
        <v>18</v>
      </c>
      <c r="C160" s="4" t="s">
        <v>266</v>
      </c>
      <c r="D160" s="11" t="s">
        <v>22</v>
      </c>
      <c r="E160" s="11" t="s">
        <v>267</v>
      </c>
      <c r="L160" t="e">
        <f>VLOOKUP(F160,Sheet2!$A$2:$B$4,2,FALSE)</f>
        <v>#N/A</v>
      </c>
      <c r="M160" t="e">
        <f>VLOOKUP(G160,Sheet2!$C$2:$D$3,2,FALSE)</f>
        <v>#N/A</v>
      </c>
      <c r="N160" t="e">
        <f>VLOOKUP(H160,Sheet2!$E$2:$F$3,2,FALSE)</f>
        <v>#N/A</v>
      </c>
      <c r="O160" t="e">
        <f>VLOOKUP(I160,Sheet2!$G$2:$H$4,2,FALSE)</f>
        <v>#N/A</v>
      </c>
      <c r="P160" t="e">
        <f>VLOOKUP(J160,Sheet2!$I$2:$J$4,2,FALSE)</f>
        <v>#N/A</v>
      </c>
      <c r="Q160" t="e">
        <f>VLOOKUP(K160,Sheet2!$K$2:$L$4,2,FALSE)</f>
        <v>#N/A</v>
      </c>
      <c r="R160" t="e">
        <f t="shared" si="14"/>
        <v>#N/A</v>
      </c>
    </row>
    <row r="161" spans="1:18" ht="15.75" hidden="1" thickBot="1" x14ac:dyDescent="0.3">
      <c r="A161" s="12"/>
      <c r="B161" s="12"/>
      <c r="C161" s="3" t="s">
        <v>166</v>
      </c>
      <c r="D161" s="12"/>
      <c r="E161" s="12"/>
      <c r="L161" t="e">
        <f>VLOOKUP(F161,Sheet2!$A$2:$B$4,2,FALSE)</f>
        <v>#N/A</v>
      </c>
      <c r="M161" t="e">
        <f>VLOOKUP(G161,Sheet2!$C$2:$D$3,2,FALSE)</f>
        <v>#N/A</v>
      </c>
      <c r="N161" t="e">
        <f>VLOOKUP(H161,Sheet2!$E$2:$F$3,2,FALSE)</f>
        <v>#N/A</v>
      </c>
      <c r="O161" t="e">
        <f>VLOOKUP(I161,Sheet2!$G$2:$H$4,2,FALSE)</f>
        <v>#N/A</v>
      </c>
      <c r="P161" t="e">
        <f>VLOOKUP(J161,Sheet2!$I$2:$J$4,2,FALSE)</f>
        <v>#N/A</v>
      </c>
      <c r="Q161" t="e">
        <f>VLOOKUP(K161,Sheet2!$K$2:$L$4,2,FALSE)</f>
        <v>#N/A</v>
      </c>
      <c r="R161" t="e">
        <f t="shared" si="14"/>
        <v>#N/A</v>
      </c>
    </row>
    <row r="162" spans="1:18" ht="15.75" thickBot="1" x14ac:dyDescent="0.3">
      <c r="A162" s="5">
        <v>137</v>
      </c>
      <c r="B162" s="3" t="s">
        <v>20</v>
      </c>
      <c r="C162" s="3" t="s">
        <v>266</v>
      </c>
      <c r="D162" s="3" t="s">
        <v>22</v>
      </c>
      <c r="E162" s="3" t="s">
        <v>267</v>
      </c>
      <c r="L162" t="e">
        <f>VLOOKUP(F162,Sheet2!$A$2:$B$4,2,FALSE)</f>
        <v>#N/A</v>
      </c>
      <c r="M162" t="e">
        <f>VLOOKUP(G162,Sheet2!$C$2:$D$3,2,FALSE)</f>
        <v>#N/A</v>
      </c>
      <c r="N162" t="e">
        <f>VLOOKUP(H162,Sheet2!$E$2:$F$3,2,FALSE)</f>
        <v>#N/A</v>
      </c>
      <c r="O162" t="e">
        <f>VLOOKUP(I162,Sheet2!$G$2:$H$4,2,FALSE)</f>
        <v>#N/A</v>
      </c>
      <c r="P162" t="e">
        <f>VLOOKUP(J162,Sheet2!$I$2:$J$4,2,FALSE)</f>
        <v>#N/A</v>
      </c>
      <c r="Q162" t="e">
        <f>VLOOKUP(K162,Sheet2!$K$2:$L$4,2,FALSE)</f>
        <v>#N/A</v>
      </c>
      <c r="R162" t="e">
        <f t="shared" si="14"/>
        <v>#N/A</v>
      </c>
    </row>
    <row r="163" spans="1:18" ht="15.75" thickBot="1" x14ac:dyDescent="0.3">
      <c r="A163" s="5">
        <v>137</v>
      </c>
      <c r="B163" s="3" t="s">
        <v>40</v>
      </c>
      <c r="C163" s="3" t="s">
        <v>166</v>
      </c>
      <c r="D163" s="3" t="s">
        <v>22</v>
      </c>
      <c r="E163" s="3" t="s">
        <v>267</v>
      </c>
      <c r="L163" t="e">
        <f>VLOOKUP(F163,Sheet2!$A$2:$B$4,2,FALSE)</f>
        <v>#N/A</v>
      </c>
      <c r="M163" t="e">
        <f>VLOOKUP(G163,Sheet2!$C$2:$D$3,2,FALSE)</f>
        <v>#N/A</v>
      </c>
      <c r="N163" t="e">
        <f>VLOOKUP(H163,Sheet2!$E$2:$F$3,2,FALSE)</f>
        <v>#N/A</v>
      </c>
      <c r="O163" t="e">
        <f>VLOOKUP(I163,Sheet2!$G$2:$H$4,2,FALSE)</f>
        <v>#N/A</v>
      </c>
      <c r="P163" t="e">
        <f>VLOOKUP(J163,Sheet2!$I$2:$J$4,2,FALSE)</f>
        <v>#N/A</v>
      </c>
      <c r="Q163" t="e">
        <f>VLOOKUP(K163,Sheet2!$K$2:$L$4,2,FALSE)</f>
        <v>#N/A</v>
      </c>
      <c r="R163" t="e">
        <f t="shared" si="14"/>
        <v>#N/A</v>
      </c>
    </row>
  </sheetData>
  <autoFilter ref="A1:R163" xr:uid="{268906B2-EE01-4BF4-9528-2CA415208EA2}">
    <filterColumn colId="0" showButton="0"/>
    <filterColumn colId="3">
      <filters>
        <filter val="Partially explored"/>
        <filter val="Partially explored by Bantay Palibot Personnel"/>
        <filter val="Partially explored by cave divers"/>
        <filter val="Partially explored by ENRO Personnel."/>
        <filter val="Partially explored by ENRO Staff, May 2021"/>
        <filter val="Partially explored by locals"/>
        <filter val="Partially Explored by locals around 1980’s"/>
        <filter val="Partially explored by Tourism Staff"/>
        <filter val="Partially explored by WVCA, 2005"/>
        <filter val="Partially Unexplored"/>
        <filter val="Partially xplored by ENRO Staff and Bantay Palibot Personnel"/>
        <filter val="Unexplored"/>
      </filters>
    </filterColumn>
  </autoFilter>
  <mergeCells count="97">
    <mergeCell ref="E94:E95"/>
    <mergeCell ref="D94:D95"/>
    <mergeCell ref="C94:C95"/>
    <mergeCell ref="A94:A95"/>
    <mergeCell ref="A157:A158"/>
    <mergeCell ref="B157:B158"/>
    <mergeCell ref="D157:D158"/>
    <mergeCell ref="E157:E158"/>
    <mergeCell ref="A160:A161"/>
    <mergeCell ref="B160:B161"/>
    <mergeCell ref="D160:D161"/>
    <mergeCell ref="E160:E161"/>
    <mergeCell ref="A140:A141"/>
    <mergeCell ref="C140:C141"/>
    <mergeCell ref="D140:D141"/>
    <mergeCell ref="E140:E141"/>
    <mergeCell ref="A142:A143"/>
    <mergeCell ref="C142:C143"/>
    <mergeCell ref="D142:D143"/>
    <mergeCell ref="E142:E143"/>
    <mergeCell ref="A132:A133"/>
    <mergeCell ref="B132:B133"/>
    <mergeCell ref="D132:D133"/>
    <mergeCell ref="E132:E133"/>
    <mergeCell ref="A134:A135"/>
    <mergeCell ref="B134:B135"/>
    <mergeCell ref="D134:D135"/>
    <mergeCell ref="E134:E135"/>
    <mergeCell ref="A127:A128"/>
    <mergeCell ref="B127:B128"/>
    <mergeCell ref="D127:D128"/>
    <mergeCell ref="E127:E128"/>
    <mergeCell ref="A129:A130"/>
    <mergeCell ref="B129:B130"/>
    <mergeCell ref="D129:D130"/>
    <mergeCell ref="E129:E130"/>
    <mergeCell ref="A123:A124"/>
    <mergeCell ref="B123:B124"/>
    <mergeCell ref="D123:D124"/>
    <mergeCell ref="E123:E124"/>
    <mergeCell ref="A125:A126"/>
    <mergeCell ref="B125:B126"/>
    <mergeCell ref="D125:D126"/>
    <mergeCell ref="E125:E126"/>
    <mergeCell ref="A119:A120"/>
    <mergeCell ref="B119:B120"/>
    <mergeCell ref="D119:D120"/>
    <mergeCell ref="E119:E120"/>
    <mergeCell ref="A121:A122"/>
    <mergeCell ref="B121:B122"/>
    <mergeCell ref="D121:D122"/>
    <mergeCell ref="E121:E122"/>
    <mergeCell ref="A115:A116"/>
    <mergeCell ref="B115:B116"/>
    <mergeCell ref="D115:D116"/>
    <mergeCell ref="E115:E116"/>
    <mergeCell ref="A117:A118"/>
    <mergeCell ref="B117:B118"/>
    <mergeCell ref="D117:D118"/>
    <mergeCell ref="E117:E118"/>
    <mergeCell ref="A111:A112"/>
    <mergeCell ref="B111:B112"/>
    <mergeCell ref="D111:D112"/>
    <mergeCell ref="E111:E112"/>
    <mergeCell ref="A113:A114"/>
    <mergeCell ref="B113:B114"/>
    <mergeCell ref="D113:D114"/>
    <mergeCell ref="E113:E114"/>
    <mergeCell ref="A107:A108"/>
    <mergeCell ref="B107:B108"/>
    <mergeCell ref="D107:D108"/>
    <mergeCell ref="E107:E108"/>
    <mergeCell ref="A109:A110"/>
    <mergeCell ref="B109:B110"/>
    <mergeCell ref="D109:D110"/>
    <mergeCell ref="E109:E110"/>
    <mergeCell ref="A96:A97"/>
    <mergeCell ref="C96:C97"/>
    <mergeCell ref="D96:D97"/>
    <mergeCell ref="E96:E97"/>
    <mergeCell ref="A105:A106"/>
    <mergeCell ref="B105:B106"/>
    <mergeCell ref="D105:D106"/>
    <mergeCell ref="E105:E106"/>
    <mergeCell ref="A57:A58"/>
    <mergeCell ref="C57:C58"/>
    <mergeCell ref="D57:D58"/>
    <mergeCell ref="E57:E58"/>
    <mergeCell ref="A1:B1"/>
    <mergeCell ref="A27:A28"/>
    <mergeCell ref="C27:C28"/>
    <mergeCell ref="D27:D28"/>
    <mergeCell ref="E27:E28"/>
    <mergeCell ref="A55:A56"/>
    <mergeCell ref="C55:C56"/>
    <mergeCell ref="D55:D56"/>
    <mergeCell ref="E55:E56"/>
  </mergeCells>
  <conditionalFormatting sqref="R5:R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BEA29E7-F344-4E9C-8069-94C9C56BAE65}">
          <x14:formula1>
            <xm:f>Sheet2!$A$2:$A$4</xm:f>
          </x14:formula1>
          <xm:sqref>F2:F30 F32:F163</xm:sqref>
        </x14:dataValidation>
        <x14:dataValidation type="list" allowBlank="1" showInputMessage="1" showErrorMessage="1" xr:uid="{50943EEE-4354-4927-B191-6D6040381324}">
          <x14:formula1>
            <xm:f>Sheet2!$C$2:$C$3</xm:f>
          </x14:formula1>
          <xm:sqref>G2:G30 G32:G163</xm:sqref>
        </x14:dataValidation>
        <x14:dataValidation type="list" allowBlank="1" showInputMessage="1" showErrorMessage="1" xr:uid="{9DFA0B06-5CD3-4DB1-8957-694297A813C7}">
          <x14:formula1>
            <xm:f>Sheet2!$E$2:$E$3</xm:f>
          </x14:formula1>
          <xm:sqref>H2:H30 H32:H163</xm:sqref>
        </x14:dataValidation>
        <x14:dataValidation type="list" allowBlank="1" showInputMessage="1" showErrorMessage="1" xr:uid="{367610BC-EDC3-4901-A889-997053D70EDF}">
          <x14:formula1>
            <xm:f>Sheet2!$G$2:$G$4</xm:f>
          </x14:formula1>
          <xm:sqref>I2:I30 I32:I163</xm:sqref>
        </x14:dataValidation>
        <x14:dataValidation type="list" allowBlank="1" showInputMessage="1" showErrorMessage="1" xr:uid="{C7AA0269-4A0F-47F6-8F2D-D66EB78EB2E7}">
          <x14:formula1>
            <xm:f>Sheet2!$I$2:$I$4</xm:f>
          </x14:formula1>
          <xm:sqref>J2:J30 J32:J163</xm:sqref>
        </x14:dataValidation>
        <x14:dataValidation type="list" allowBlank="1" showInputMessage="1" showErrorMessage="1" xr:uid="{0A3875D4-AC23-48C8-8217-A2574C343F69}">
          <x14:formula1>
            <xm:f>Sheet2!$K$2:$K$4</xm:f>
          </x14:formula1>
          <xm:sqref>K2:K30 K32:K163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A3F3-467B-412A-B36F-9FA466BFB8B7}">
  <dimension ref="A1:L4"/>
  <sheetViews>
    <sheetView workbookViewId="0">
      <selection activeCell="I2" sqref="I2"/>
    </sheetView>
  </sheetViews>
  <sheetFormatPr defaultRowHeight="15" x14ac:dyDescent="0.25"/>
  <sheetData>
    <row r="1" spans="1:12" ht="25.5" x14ac:dyDescent="0.25">
      <c r="A1" s="13" t="s">
        <v>272</v>
      </c>
      <c r="B1" s="13"/>
      <c r="C1" s="13" t="s">
        <v>273</v>
      </c>
      <c r="D1" s="13"/>
      <c r="E1" s="13" t="s">
        <v>274</v>
      </c>
      <c r="F1" s="13"/>
      <c r="G1" s="13" t="s">
        <v>275</v>
      </c>
      <c r="H1" s="13"/>
      <c r="I1" s="13" t="s">
        <v>276</v>
      </c>
      <c r="J1" s="13"/>
      <c r="K1" s="13" t="s">
        <v>283</v>
      </c>
    </row>
    <row r="2" spans="1:12" x14ac:dyDescent="0.25">
      <c r="A2" t="s">
        <v>277</v>
      </c>
      <c r="B2">
        <v>3</v>
      </c>
      <c r="C2" t="s">
        <v>280</v>
      </c>
      <c r="D2">
        <v>1</v>
      </c>
      <c r="E2" t="s">
        <v>280</v>
      </c>
      <c r="F2">
        <v>1</v>
      </c>
      <c r="G2" t="s">
        <v>282</v>
      </c>
      <c r="H2">
        <v>1</v>
      </c>
      <c r="I2" t="s">
        <v>285</v>
      </c>
      <c r="J2">
        <v>3</v>
      </c>
      <c r="K2" t="s">
        <v>281</v>
      </c>
      <c r="L2">
        <v>3</v>
      </c>
    </row>
    <row r="3" spans="1:12" x14ac:dyDescent="0.25">
      <c r="A3" t="s">
        <v>278</v>
      </c>
      <c r="B3">
        <v>2</v>
      </c>
      <c r="C3" t="s">
        <v>281</v>
      </c>
      <c r="D3">
        <v>0</v>
      </c>
      <c r="E3" t="s">
        <v>281</v>
      </c>
      <c r="F3">
        <v>0</v>
      </c>
      <c r="G3" t="s">
        <v>278</v>
      </c>
      <c r="H3">
        <v>2</v>
      </c>
      <c r="I3" t="s">
        <v>278</v>
      </c>
      <c r="J3">
        <v>2</v>
      </c>
      <c r="K3" t="s">
        <v>287</v>
      </c>
      <c r="L3">
        <v>1</v>
      </c>
    </row>
    <row r="4" spans="1:12" x14ac:dyDescent="0.25">
      <c r="A4" t="s">
        <v>279</v>
      </c>
      <c r="B4">
        <v>1</v>
      </c>
      <c r="G4" t="s">
        <v>284</v>
      </c>
      <c r="H4">
        <v>3</v>
      </c>
      <c r="I4" t="s">
        <v>286</v>
      </c>
      <c r="J4">
        <v>1</v>
      </c>
      <c r="K4" t="s">
        <v>288</v>
      </c>
      <c r="L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Sheet1!_Hlk70930867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Ranger</dc:creator>
  <cp:lastModifiedBy>Ranger</cp:lastModifiedBy>
  <dcterms:created xsi:type="dcterms:W3CDTF">2022-11-28T02:54:59Z</dcterms:created>
  <dcterms:modified xsi:type="dcterms:W3CDTF">2022-11-28T11:01:24Z</dcterms:modified>
</cp:coreProperties>
</file>