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5" i="1"/>
  <c r="C4" i="1"/>
  <c r="C2" i="1"/>
  <c r="C3" i="1"/>
</calcChain>
</file>

<file path=xl/sharedStrings.xml><?xml version="1.0" encoding="utf-8"?>
<sst xmlns="http://schemas.openxmlformats.org/spreadsheetml/2006/main" count="25" uniqueCount="17">
  <si>
    <t>link</t>
  </si>
  <si>
    <t>amazon</t>
  </si>
  <si>
    <t>unit cost</t>
  </si>
  <si>
    <t>PRO-Matte Eclipse</t>
  </si>
  <si>
    <t>Ultra Pro Soft</t>
  </si>
  <si>
    <t>card sleeve</t>
  </si>
  <si>
    <t>BCW 800 Count</t>
  </si>
  <si>
    <t>card box</t>
  </si>
  <si>
    <t>Product</t>
  </si>
  <si>
    <t>Type</t>
  </si>
  <si>
    <t>desiccant</t>
  </si>
  <si>
    <t>Silica Gel Desiccant Pack</t>
  </si>
  <si>
    <t>KMC Perfect Size</t>
  </si>
  <si>
    <t>playmat</t>
  </si>
  <si>
    <t>playmat tube</t>
  </si>
  <si>
    <t>Monster Protectors Prism-shaped</t>
  </si>
  <si>
    <t>Ultra Pro 13.5"x24"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</si>
</sst>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2"/>
    <xf numFmtId="44" fontId="0" fillId="0" borderId="0" xfId="1" applyFont="1"/>
    <xf numFmtId="0" fontId="2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BCW-Count-Corrugated-Cardboard-Storage/dp/B00FO802R4/ref=sr_1_1?ie=UTF8&amp;qid=1496204077&amp;sr=8-1&amp;keywords=bcw+box" TargetMode="External"/><Relationship Id="rId7" Type="http://schemas.openxmlformats.org/officeDocument/2006/relationships/hyperlink" Target="https://www.amazon.com/gp/product/B008NEOE48/ref=oh_aui_detailpage_o02_s00?ie=UTF8&amp;psc=1" TargetMode="External"/><Relationship Id="rId2" Type="http://schemas.openxmlformats.org/officeDocument/2006/relationships/hyperlink" Target="https://www.amazon.com/s/ref=nb_sb_ss_c_1_11?url=search-alias%3Daps&amp;field-keywords=pro-matte+eclipse&amp;sprefix=pro-matte+e%2Caps%2C195&amp;crid=2HU7KU3397IUX" TargetMode="External"/><Relationship Id="rId1" Type="http://schemas.openxmlformats.org/officeDocument/2006/relationships/hyperlink" Target="https://www.amazon.com/Ultra-Pro-Soft-Sleeves-8-Inches/dp/B00CV859XC/ref=sr_1_2?ie=UTF8&amp;qid=1496203491&amp;sr=8-2&amp;keywords=ultrapro+penny+sleeves" TargetMode="External"/><Relationship Id="rId6" Type="http://schemas.openxmlformats.org/officeDocument/2006/relationships/hyperlink" Target="https://www.amazon.com/gp/product/B00D8K2J30/ref=oh_aui_detailpage_o02_s00?ie=UTF8&amp;psc=1" TargetMode="External"/><Relationship Id="rId5" Type="http://schemas.openxmlformats.org/officeDocument/2006/relationships/hyperlink" Target="https://www.amazon.com/gp/product/B00T3Z72Q8/ref=oh_aui_detailpage_o01_s00?ie=UTF8&amp;psc=1" TargetMode="External"/><Relationship Id="rId4" Type="http://schemas.openxmlformats.org/officeDocument/2006/relationships/hyperlink" Target="https://www.amazon.com/gp/product/B0038N30OY/ref=oh_aui_detailpag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5" x14ac:dyDescent="0.25"/>
  <cols>
    <col min="1" max="1" width="22.7109375" bestFit="1" customWidth="1"/>
    <col min="2" max="2" width="11" bestFit="1" customWidth="1"/>
    <col min="3" max="3" width="8.5703125" style="2" bestFit="1" customWidth="1"/>
    <col min="4" max="4" width="7.85546875" bestFit="1" customWidth="1"/>
  </cols>
  <sheetData>
    <row r="1" spans="1:4" s="3" customFormat="1" x14ac:dyDescent="0.25">
      <c r="A1" s="3" t="s">
        <v>8</v>
      </c>
      <c r="B1" s="3" t="s">
        <v>9</v>
      </c>
      <c r="C1" s="3" t="s">
        <v>2</v>
      </c>
      <c r="D1" s="3" t="s">
        <v>0</v>
      </c>
    </row>
    <row r="2" spans="1:4" x14ac:dyDescent="0.25">
      <c r="A2" t="s">
        <v>4</v>
      </c>
      <c r="B2" t="s">
        <v>5</v>
      </c>
      <c r="C2" s="2">
        <f>5.63/500</f>
        <v>1.1259999999999999E-2</v>
      </c>
      <c r="D2" s="1" t="s">
        <v>1</v>
      </c>
    </row>
    <row r="3" spans="1:4" x14ac:dyDescent="0.25">
      <c r="A3" t="s">
        <v>3</v>
      </c>
      <c r="B3" t="s">
        <v>5</v>
      </c>
      <c r="C3" s="2">
        <f>10/80</f>
        <v>0.125</v>
      </c>
      <c r="D3" s="1" t="s">
        <v>1</v>
      </c>
    </row>
    <row r="4" spans="1:4" x14ac:dyDescent="0.25">
      <c r="A4" t="s">
        <v>6</v>
      </c>
      <c r="B4" t="s">
        <v>7</v>
      </c>
      <c r="C4" s="2">
        <f>15.95/10</f>
        <v>1.595</v>
      </c>
      <c r="D4" s="1" t="s">
        <v>1</v>
      </c>
    </row>
    <row r="5" spans="1:4" x14ac:dyDescent="0.25">
      <c r="A5" t="s">
        <v>12</v>
      </c>
      <c r="B5" t="s">
        <v>5</v>
      </c>
      <c r="C5" s="2">
        <f>24.9/1000</f>
        <v>2.4899999999999999E-2</v>
      </c>
      <c r="D5" s="1" t="s">
        <v>1</v>
      </c>
    </row>
    <row r="6" spans="1:4" x14ac:dyDescent="0.25">
      <c r="A6" t="s">
        <v>11</v>
      </c>
      <c r="B6" t="s">
        <v>10</v>
      </c>
      <c r="C6" s="2">
        <f>6.99/20</f>
        <v>0.34950000000000003</v>
      </c>
      <c r="D6" s="1" t="s">
        <v>1</v>
      </c>
    </row>
    <row r="7" spans="1:4" x14ac:dyDescent="0.25">
      <c r="A7" t="s">
        <v>16</v>
      </c>
      <c r="B7" t="s">
        <v>13</v>
      </c>
      <c r="C7" s="2">
        <v>10.71</v>
      </c>
      <c r="D7" s="1" t="s">
        <v>1</v>
      </c>
    </row>
    <row r="8" spans="1:4" x14ac:dyDescent="0.25">
      <c r="A8" t="s">
        <v>15</v>
      </c>
      <c r="B8" t="s">
        <v>14</v>
      </c>
      <c r="C8" s="2">
        <f>8.51/1</f>
        <v>8.51</v>
      </c>
      <c r="D8" s="1" t="s">
        <v>1</v>
      </c>
    </row>
  </sheetData>
  <hyperlinks>
    <hyperlink ref="D2" r:id="rId1"/>
    <hyperlink ref="D3" r:id="rId2"/>
    <hyperlink ref="D4" r:id="rId3"/>
    <hyperlink ref="D6" r:id="rId4"/>
    <hyperlink ref="D5" r:id="rId5"/>
    <hyperlink ref="D7" r:id="rId6"/>
    <hyperlink ref="D8" r:id="rId7"/>
  </hyperlinks>
  <pageMargins left="0.7" right="0.7" top="0.75" bottom="0.75" header="0.3" footer="0.3"/>
  <pageSetup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2017-06-02T00:18:05Z</dcterms:modified>
</cp:coreProperties>
</file>