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m\"/>
    </mc:Choice>
  </mc:AlternateContent>
  <xr:revisionPtr revIDLastSave="0" documentId="8_{23A1E273-B19A-40B5-80A1-072B977E5FA8}" xr6:coauthVersionLast="43" xr6:coauthVersionMax="43" xr10:uidLastSave="{00000000-0000-0000-0000-000000000000}"/>
  <bookViews>
    <workbookView xWindow="-120" yWindow="-120" windowWidth="29040" windowHeight="15840" xr2:uid="{084A7D1C-E194-465F-BBD8-2A14F65671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D17" i="1"/>
  <c r="C17" i="1"/>
  <c r="E16" i="1"/>
  <c r="D16" i="1"/>
  <c r="C16" i="1"/>
  <c r="E15" i="1"/>
  <c r="D15" i="1"/>
  <c r="C15" i="1"/>
  <c r="E11" i="1"/>
  <c r="D11" i="1"/>
  <c r="C11" i="1"/>
  <c r="E10" i="1"/>
  <c r="D10" i="1"/>
  <c r="C10" i="1"/>
  <c r="E9" i="1"/>
  <c r="D9" i="1"/>
  <c r="C9" i="1"/>
  <c r="E5" i="1"/>
  <c r="D5" i="1"/>
  <c r="C5" i="1"/>
  <c r="E4" i="1"/>
  <c r="D4" i="1"/>
  <c r="C4" i="1"/>
  <c r="E3" i="1"/>
  <c r="D3" i="1"/>
  <c r="C3" i="1"/>
</calcChain>
</file>

<file path=xl/sharedStrings.xml><?xml version="1.0" encoding="utf-8"?>
<sst xmlns="http://schemas.openxmlformats.org/spreadsheetml/2006/main" count="3" uniqueCount="3">
  <si>
    <t>1)</t>
  </si>
  <si>
    <t>2)</t>
  </si>
  <si>
    <t>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</si>
</sst>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B0083-BF21-45CE-8C24-631950755355}">
  <dimension ref="A2:E17"/>
  <sheetViews>
    <sheetView tabSelected="1" workbookViewId="0"/>
  </sheetViews>
  <sheetFormatPr defaultRowHeight="14.4" x14ac:dyDescent="0.55000000000000004"/>
  <cols>
    <col min="3" max="3" width="9.7890625" bestFit="1" customWidth="1"/>
  </cols>
  <sheetData>
    <row r="2" spans="1:5" x14ac:dyDescent="0.55000000000000004">
      <c r="A2" t="s">
        <v>0</v>
      </c>
      <c r="C2" s="1">
        <v>0.02</v>
      </c>
      <c r="D2" s="1">
        <v>0.05</v>
      </c>
      <c r="E2" s="1">
        <v>0.08</v>
      </c>
    </row>
    <row r="3" spans="1:5" x14ac:dyDescent="0.55000000000000004">
      <c r="B3">
        <v>50</v>
      </c>
      <c r="C3" s="2">
        <f>ROUNDUP(NPER(C$2/12,$B3,-5000),0)</f>
        <v>110</v>
      </c>
      <c r="D3" s="2">
        <f t="shared" ref="D3:E5" si="0">ROUNDUP(NPER(D$2/12,$B3,-5000),0)</f>
        <v>130</v>
      </c>
      <c r="E3" s="2">
        <f t="shared" si="0"/>
        <v>166</v>
      </c>
    </row>
    <row r="4" spans="1:5" x14ac:dyDescent="0.55000000000000004">
      <c r="B4">
        <v>100</v>
      </c>
      <c r="C4" s="2">
        <f t="shared" ref="C4:E5" si="1">ROUNDUP(NPER(C$2/12,$B4,-5000),0)</f>
        <v>53</v>
      </c>
      <c r="D4" s="2">
        <f t="shared" si="0"/>
        <v>57</v>
      </c>
      <c r="E4" s="2">
        <f t="shared" si="0"/>
        <v>62</v>
      </c>
    </row>
    <row r="5" spans="1:5" x14ac:dyDescent="0.55000000000000004">
      <c r="B5">
        <v>150</v>
      </c>
      <c r="C5" s="2">
        <f t="shared" si="1"/>
        <v>35</v>
      </c>
      <c r="D5" s="2">
        <f t="shared" si="0"/>
        <v>36</v>
      </c>
      <c r="E5" s="2">
        <f t="shared" si="0"/>
        <v>38</v>
      </c>
    </row>
    <row r="8" spans="1:5" x14ac:dyDescent="0.55000000000000004">
      <c r="A8" t="s">
        <v>1</v>
      </c>
      <c r="C8" s="1">
        <v>0.02</v>
      </c>
      <c r="D8" s="1">
        <v>0.05</v>
      </c>
      <c r="E8" s="1">
        <v>0.1</v>
      </c>
    </row>
    <row r="9" spans="1:5" x14ac:dyDescent="0.55000000000000004">
      <c r="B9">
        <v>36</v>
      </c>
      <c r="C9" s="3">
        <f>PMT(C$8/12,$B9,-8000)</f>
        <v>229.14062985965106</v>
      </c>
      <c r="D9" s="3">
        <f t="shared" ref="D9:E11" si="2">PMT(D$8/12,$B9,-8000)</f>
        <v>239.76717683732383</v>
      </c>
      <c r="E9" s="3">
        <f t="shared" si="2"/>
        <v>258.13749755069989</v>
      </c>
    </row>
    <row r="10" spans="1:5" x14ac:dyDescent="0.55000000000000004">
      <c r="B10">
        <v>60</v>
      </c>
      <c r="C10" s="3">
        <f t="shared" ref="C10:C11" si="3">PMT(C$8/12,$B10,-8000)</f>
        <v>140.22208042595506</v>
      </c>
      <c r="D10" s="3">
        <f t="shared" si="2"/>
        <v>150.96986915208748</v>
      </c>
      <c r="E10" s="3">
        <f t="shared" si="2"/>
        <v>169.97635769014619</v>
      </c>
    </row>
    <row r="11" spans="1:5" x14ac:dyDescent="0.55000000000000004">
      <c r="B11">
        <v>84</v>
      </c>
      <c r="C11" s="3">
        <f t="shared" si="3"/>
        <v>102.13948036198197</v>
      </c>
      <c r="D11" s="3">
        <f t="shared" si="2"/>
        <v>113.07127257525607</v>
      </c>
      <c r="E11" s="3">
        <f t="shared" si="2"/>
        <v>132.80947221508725</v>
      </c>
    </row>
    <row r="14" spans="1:5" x14ac:dyDescent="0.55000000000000004">
      <c r="A14" t="s">
        <v>2</v>
      </c>
      <c r="C14" s="1">
        <v>0.05</v>
      </c>
      <c r="D14" s="1">
        <v>0.1</v>
      </c>
      <c r="E14" s="1">
        <v>0.15</v>
      </c>
    </row>
    <row r="15" spans="1:5" x14ac:dyDescent="0.55000000000000004">
      <c r="B15">
        <v>5</v>
      </c>
      <c r="C15" s="3">
        <f>PV(C$14/12,$B15*12,-100)</f>
        <v>5299.0706323927479</v>
      </c>
      <c r="D15" s="3">
        <f t="shared" ref="D15:E17" si="4">PV(D$14/12,$B15*12,-100)</f>
        <v>4706.5369023751855</v>
      </c>
      <c r="E15" s="3">
        <f t="shared" si="4"/>
        <v>4203.4591794509079</v>
      </c>
    </row>
    <row r="16" spans="1:5" x14ac:dyDescent="0.55000000000000004">
      <c r="B16">
        <v>10</v>
      </c>
      <c r="C16" s="3">
        <f t="shared" ref="C16:E17" si="5">PV(C$14/12,$B16*12,-100)</f>
        <v>9428.1350328235258</v>
      </c>
      <c r="D16" s="3">
        <f t="shared" si="4"/>
        <v>7567.1163369654205</v>
      </c>
      <c r="E16" s="3">
        <f t="shared" si="4"/>
        <v>6198.2847247380532</v>
      </c>
    </row>
    <row r="17" spans="2:5" x14ac:dyDescent="0.55000000000000004">
      <c r="B17">
        <v>12</v>
      </c>
      <c r="C17" s="3">
        <f t="shared" si="5"/>
        <v>10812.091738957979</v>
      </c>
      <c r="D17" s="3">
        <f t="shared" si="4"/>
        <v>8367.6528232902747</v>
      </c>
      <c r="E17" s="3">
        <f t="shared" si="4"/>
        <v>6662.7722042389287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Coleman</dc:creator>
  <cp:lastModifiedBy>Spencer Coleman</cp:lastModifiedBy>
  <dcterms:created xsi:type="dcterms:W3CDTF">2019-07-02T21:14:14Z</dcterms:created>
  <dcterms:modified xsi:type="dcterms:W3CDTF">2019-07-02T21:30:04Z</dcterms:modified>
</cp:coreProperties>
</file>