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mith2\Documents\TStuff\Misc\.21 Football\Weekly Picks\New\"/>
    </mc:Choice>
  </mc:AlternateContent>
  <bookViews>
    <workbookView xWindow="94656" yWindow="12" windowWidth="11388" windowHeight="6180"/>
  </bookViews>
  <sheets>
    <sheet name="Schedule" sheetId="5" r:id="rId1"/>
    <sheet name="Weekly Results" sheetId="7" r:id="rId2"/>
    <sheet name="WeeklyResults" sheetId="4" state="hidden" r:id="rId3"/>
  </sheets>
  <definedNames>
    <definedName name="_xlnm._FilterDatabase" localSheetId="1" hidden="1">'Weekly Results'!$A$1:$U$65</definedName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T65" i="7" l="1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 l="1"/>
  <c r="W19" i="4" l="1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<sst xmlns="http://schemas.openxmlformats.org/spreadsheetml/2006/main" count="373" uniqueCount="221">
  <si>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</si>
  <si>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</si>
  <si>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</si>
  <si>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</si>
  <si>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</si>
  <si>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</si>
  <si>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</si>
  <si>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</si>
  <si>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</si>
  <si>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</si>
  <si>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</si>
  <si>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</si>
  <si>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</si>
  <si>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</si>
  <si>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</si>
  <si>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</si>
  <si>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</si>
  <si>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</si>
  <si>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</si>
  <si>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</si>
  <si>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</si>
  <si>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</si>
  <si>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</si>
  <si>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</si>
  <si>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</si>
  <si>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</si>
  <si>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</si>
  <si>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</si>
  <si>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</si>
  <si>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</si>
  <si>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</si>
  <si>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</si>
  <si>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</si>
  <si>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</si>
  <si>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</si>
  <si>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</si>
  <si>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</si>
  <si>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</si>
  <si>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</si>
  <si>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</si>
  <si>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</si>
  <si>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</si>
  <si>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</si>
  <si>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</si>
  <si>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</si>
  <si>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</si>
  <si>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</si>
  <si>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</si>
  <si>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</si>
  <si>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</si>
  <si>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</si>
  <si>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</si>
  <si>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</si>
  <si>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</si>
  <si>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</si>
  <si>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</si>
  <si>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</si>
  <si>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</si>
  <si>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</si>
  <si>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</si>
  <si>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</si>
  <si>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</si>
  <si>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</si>
  <si>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</si>
  <si>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</si>
  <si>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</si>
  <si>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</si>
  <si>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</si>
  <si>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</si>
  <si>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</si>
  <si>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</si>
  <si>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</si>
  <si>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</si>
  <si>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</si>
  <si>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</si>
  <si>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</si>
  <si>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</si>
  <si>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</si>
  <si>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</si>
  <si>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</si>
  <si>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</si>
  <si>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</si>
  <si>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</si>
  <si>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Amber Jenkins (Inventory Control)</t>
  </si>
  <si>
    <t xml:space="preserve">  Becky Fincher (Former TM)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</si>
  <si>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</si>
  <si>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</si>
  <si>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</si>
  <si>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</si>
  <si>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</si>
  <si>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</si>
  <si>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Cody Duneman (Cam's Brother)</t>
  </si>
  <si>
    <t xml:space="preserve">  Doug Wallis (Sales)</t>
  </si>
  <si>
    <t xml:space="preserve">  Jason Shaffer (Christina B's Friend)</t>
  </si>
  <si>
    <t xml:space="preserve">  Jeff Smigla (Training)</t>
  </si>
  <si>
    <t xml:space="preserve">  Jim Trieschmann (Training)</t>
  </si>
  <si>
    <t xml:space="preserve">  Kathy Dehn (Tom's Sis-in-Law)</t>
  </si>
  <si>
    <t xml:space="preserve">  Kelley Manning (Former TM)</t>
  </si>
  <si>
    <t xml:space="preserve">  Kory Hellmer (Tyler's Buddy)</t>
  </si>
  <si>
    <t xml:space="preserve">  Landan Ruff (Robert &amp; Terry's Son)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</si>
  <si>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</si>
  <si>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</si>
  <si>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</si>
  <si>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</si>
  <si>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</si>
  <si>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</si>
  <si>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</si>
  <si>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Steve Scott (Training)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</si>
  <si>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</si>
  <si>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</si>
  <si>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</si>
  <si>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Tony Woodroffe (Training)</t>
  </si>
  <si>
    <t xml:space="preserve">  Tyler Paulsell (Spencer's Buddy)</t>
  </si>
  <si>
    <t xml:space="preserve">  Tom "Texas T" Smith (Training)</t>
  </si>
  <si>
    <t xml:space="preserve">  Drew Allen (Caden's Buddy)</t>
  </si>
  <si>
    <t xml:space="preserve">  Morgan Hohenberger (Dist Ops)</t>
  </si>
  <si>
    <t xml:space="preserve">  Ethan Moore (Finance)</t>
  </si>
  <si>
    <t xml:space="preserve">  Tim "TimTation" Herbel (Marketing)</t>
  </si>
  <si>
    <t xml:space="preserve">  Rian Waterman (Brokate)</t>
  </si>
  <si>
    <t xml:space="preserve">  Stephanie "Best Trainer" Knutson (Training)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</si>
  <si>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</si>
  <si>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</si>
  <si>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</si>
  <si>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</si>
  <si>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</si>
  <si>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</si>
  <si>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</si>
  <si>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</si>
  <si>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</si>
  <si>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</si>
  <si>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</si>
  <si>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</si>
  <si>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</si>
  <si>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</si>
  <si>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</si>
  <si>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</si>
  <si>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</si>
  <si>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</si>
  <si>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</si>
  <si>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</si>
  <si>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</si>
  <si>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</si>
  <si>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</si>
  <si>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</si>
  <si>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</si>
  <si>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</si>
  <si>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</si>
  <si>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</si>
  <si>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</si>
  <si>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</si>
  <si>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</si>
  <si>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</si>
  <si>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</si>
  <si>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</si>
  <si>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</si>
  <si>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 xml:space="preserve">       Week 01</t>
  </si>
  <si>
    <t xml:space="preserve">       Week 02</t>
  </si>
  <si>
    <t xml:space="preserve">      Week 03 - $$</t>
  </si>
  <si>
    <t xml:space="preserve">       Week 04</t>
  </si>
  <si>
    <t xml:space="preserve">       Week 05</t>
  </si>
  <si>
    <t xml:space="preserve">       Week 06 - $$$</t>
  </si>
  <si>
    <t xml:space="preserve">       Week 07</t>
  </si>
  <si>
    <t xml:space="preserve">       Week 08</t>
  </si>
  <si>
    <t xml:space="preserve">       Week 09 - $$</t>
  </si>
  <si>
    <t xml:space="preserve">       Week 10</t>
  </si>
  <si>
    <t xml:space="preserve">       Week 11</t>
  </si>
  <si>
    <t xml:space="preserve">       Week 12 - $$$</t>
  </si>
  <si>
    <t xml:space="preserve">       Week 13</t>
  </si>
  <si>
    <t xml:space="preserve">       Week 14</t>
  </si>
  <si>
    <t xml:space="preserve">       Week 15 - $$</t>
  </si>
  <si>
    <t xml:space="preserve">       Week 16</t>
  </si>
  <si>
    <t xml:space="preserve">       Week 17</t>
  </si>
  <si>
    <t xml:space="preserve">       Totals</t>
  </si>
  <si>
    <t xml:space="preserve">  Entry Fee Rec'd</t>
  </si>
  <si>
    <t>$$</t>
  </si>
  <si>
    <t xml:space="preserve">  Basia "Dirty Martini" Mello (John's Mom)</t>
  </si>
  <si>
    <t xml:space="preserve">  Becky Scimeca (Nick's Other Half)</t>
  </si>
  <si>
    <t xml:space="preserve">  Ben Wiles (Larry Wiles Son)</t>
  </si>
  <si>
    <t xml:space="preserve">  Cassandra Dehn (Tom's Niece)</t>
  </si>
  <si>
    <t xml:space="preserve">  Chad Hemsath (Randy H's Buddy)</t>
  </si>
  <si>
    <t xml:space="preserve">  Cindy "CiCi MaMa" Smith (Tom's Other Half)</t>
  </si>
  <si>
    <t xml:space="preserve">  Don "Doug's Kryptonite" Wallis (Doug's Brother)</t>
  </si>
  <si>
    <t xml:space="preserve">  Doug "The Punisher" Bennett (O'Retired)</t>
  </si>
  <si>
    <t xml:space="preserve">  Kenny Jones (Accounting)</t>
  </si>
  <si>
    <t xml:space="preserve">  Nick Scimeca (Training)</t>
  </si>
  <si>
    <t xml:space="preserve">  Randy Herbel (Tim's Dad)</t>
  </si>
  <si>
    <t xml:space="preserve">  Rich Hibbert (Training)</t>
  </si>
  <si>
    <t xml:space="preserve">  Shay Schaffer (Tanner V's Father-in-Law)</t>
  </si>
  <si>
    <t xml:space="preserve">  Spencer "recnepS" Smith (Tom's Son)</t>
  </si>
  <si>
    <t xml:space="preserve">  2021 Football Pool Participants</t>
  </si>
  <si>
    <t xml:space="preserve">  Steve Pierce (Former TM)</t>
  </si>
  <si>
    <t xml:space="preserve">  Tom Sowell (Former TM)</t>
  </si>
  <si>
    <t xml:space="preserve">  Kenny Dugger (Former TM)</t>
  </si>
  <si>
    <t>PP</t>
  </si>
  <si>
    <t>V</t>
  </si>
  <si>
    <t>CA</t>
  </si>
  <si>
    <t>V9</t>
  </si>
  <si>
    <t>ME</t>
  </si>
  <si>
    <t xml:space="preserve">  Kara Rosbrugh (Tom's Niece)</t>
  </si>
  <si>
    <t xml:space="preserve">  Linda Carlson (Brandon's Friend)</t>
  </si>
  <si>
    <t xml:space="preserve">  Missy Melton (Store Mgr - 2051)</t>
  </si>
  <si>
    <t xml:space="preserve">  Steve Voyles (Tanner's Brother)</t>
  </si>
  <si>
    <t xml:space="preserve">       Week 18 - $$$</t>
  </si>
  <si>
    <t xml:space="preserve">  Derek "Fly Eagles Fly" Rosbrugh (Tom's Nephew)</t>
  </si>
  <si>
    <t xml:space="preserve">  Joe Cockell (Distribution Operations)</t>
  </si>
  <si>
    <t>Tie Breaker: Total Combined Points Scored in Monday Night's Game</t>
  </si>
  <si>
    <t xml:space="preserve">  John "Stone Cold" Mello Jr (Store Mgr - 2742)</t>
  </si>
  <si>
    <t xml:space="preserve">  Christina Garrison (O'R Exec Asst)</t>
  </si>
  <si>
    <t xml:space="preserve">  Stephanie Voyles (Tanner's Other Half)</t>
  </si>
  <si>
    <t xml:space="preserve">  Lisa "The Legend" Kraft (Training)</t>
  </si>
  <si>
    <t>64*30=1920</t>
  </si>
  <si>
    <t>12*30=360</t>
  </si>
  <si>
    <t>3*90=270</t>
  </si>
  <si>
    <t>3*60=180</t>
  </si>
  <si>
    <t>1-621.60</t>
  </si>
  <si>
    <t>2-310.80</t>
  </si>
  <si>
    <t>3-155.40</t>
  </si>
  <si>
    <t>L-22.20</t>
  </si>
  <si>
    <t>CK</t>
  </si>
  <si>
    <t>Basia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</si>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</sst>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4" fillId="0" borderId="0" xfId="0" applyFont="1" applyAlignment="1">
      <alignment horizontal="left" vertical="center" indent="1"/>
    </xf>
    <xf numFmtId="0" fontId="26" fillId="11" borderId="10" xfId="1" applyFont="1" applyFill="1" applyBorder="1" applyAlignment="1">
      <alignment horizontal="left" vertical="center" wrapText="1"/>
    </xf>
    <xf numFmtId="0" fontId="19" fillId="10" borderId="11" xfId="1" applyFont="1" applyFill="1" applyBorder="1" applyAlignment="1">
      <alignment horizontal="right" textRotation="45"/>
    </xf>
    <xf numFmtId="0" fontId="23" fillId="3" borderId="2" xfId="1" applyFont="1" applyFill="1" applyBorder="1" applyAlignment="1">
      <alignment horizontal="right" textRotation="45"/>
    </xf>
    <xf numFmtId="0" fontId="21" fillId="0" borderId="7" xfId="1" applyFont="1" applyFill="1" applyBorder="1" applyAlignment="1">
      <alignment horizontal="right" textRotation="45"/>
    </xf>
    <xf numFmtId="0" fontId="19" fillId="0" borderId="9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/>
    </xf>
    <xf numFmtId="1" fontId="16" fillId="0" borderId="5" xfId="1" applyNumberFormat="1" applyFont="1" applyFill="1" applyBorder="1" applyAlignment="1">
      <alignment horizontal="center" vertical="center"/>
    </xf>
    <xf numFmtId="0" fontId="17" fillId="9" borderId="7" xfId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/>
    </xf>
    <xf numFmtId="1" fontId="16" fillId="4" borderId="5" xfId="1" applyNumberFormat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1" fontId="16" fillId="4" borderId="8" xfId="1" applyNumberFormat="1" applyFont="1" applyFill="1" applyBorder="1" applyAlignment="1">
      <alignment horizontal="center" vertical="center"/>
    </xf>
    <xf numFmtId="1" fontId="16" fillId="0" borderId="8" xfId="1" applyNumberFormat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20" fillId="0" borderId="0" xfId="1" applyFont="1"/>
    <xf numFmtId="1" fontId="18" fillId="0" borderId="7" xfId="1" applyNumberFormat="1" applyFont="1" applyFill="1" applyBorder="1" applyAlignment="1">
      <alignment horizontal="center"/>
    </xf>
    <xf numFmtId="0" fontId="20" fillId="0" borderId="0" xfId="1" applyFont="1" applyFill="1"/>
    <xf numFmtId="0" fontId="22" fillId="12" borderId="12" xfId="1" applyFont="1" applyFill="1" applyBorder="1" applyAlignment="1">
      <alignment horizontal="right" textRotation="45"/>
    </xf>
    <xf numFmtId="0" fontId="22" fillId="13" borderId="11" xfId="1" applyFont="1" applyFill="1" applyBorder="1" applyAlignment="1">
      <alignment horizontal="right" textRotation="45"/>
    </xf>
    <xf numFmtId="0" fontId="17" fillId="0" borderId="0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/>
    </xf>
    <xf numFmtId="0" fontId="19" fillId="0" borderId="9" xfId="1" applyFont="1" applyBorder="1" applyAlignment="1">
      <alignment horizontal="left" vertical="center"/>
    </xf>
    <xf numFmtId="0" fontId="19" fillId="0" borderId="1" xfId="1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19" fillId="4" borderId="1" xfId="1" applyFont="1" applyFill="1" applyBorder="1" applyAlignment="1">
      <alignment horizontal="left" vertical="center"/>
    </xf>
    <xf numFmtId="0" fontId="19" fillId="0" borderId="0" xfId="1" applyFont="1" applyFill="1"/>
    <xf numFmtId="0" fontId="19" fillId="4" borderId="1" xfId="1" applyFont="1" applyFill="1" applyBorder="1"/>
    <xf numFmtId="0" fontId="17" fillId="0" borderId="0" xfId="1" applyFont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left" vertical="center" wrapText="1"/>
    </xf>
    <xf numFmtId="0" fontId="22" fillId="0" borderId="0" xfId="1" applyFont="1"/>
    <xf numFmtId="0" fontId="22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18" xfId="0" applyFont="1" applyBorder="1" applyAlignment="1">
      <alignment horizontal="center"/>
    </xf>
    <xf numFmtId="0" fontId="25" fillId="0" borderId="17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8000"/>
      <color rgb="FF009900"/>
      <color rgb="FF33CC33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topLeftCell="A7" zoomScaleNormal="100" workbookViewId="0">
      <selection activeCell="B31" sqref="B31"/>
    </sheetView>
  </sheetViews>
  <sheetFormatPr defaultRowHeight="13.2" x14ac:dyDescent="0.25"/>
  <cols>
    <col min="1" max="1" width="6.33203125" customWidth="1"/>
    <col min="2" max="2" width="4.77734375" style="53" customWidth="1"/>
    <col min="3" max="3" width="28.77734375" customWidth="1"/>
    <col min="4" max="4" width="2.77734375" customWidth="1"/>
    <col min="5" max="5" width="4.77734375" style="53" customWidth="1"/>
    <col min="6" max="6" width="28.77734375" customWidth="1"/>
    <col min="7" max="7" width="6.33203125" style="1" customWidth="1"/>
  </cols>
  <sheetData>
    <row r="1" spans="2:11" ht="20.399999999999999" x14ac:dyDescent="0.35">
      <c r="C1" s="11" t="s">
        <v>22</v>
      </c>
      <c r="D1" s="106" t="s">
        <v>219</v>
      </c>
      <c r="E1" s="106"/>
      <c r="F1" s="106"/>
    </row>
    <row r="2" spans="2:11" ht="15.75" customHeight="1" x14ac:dyDescent="0.35">
      <c r="B2" s="2"/>
    </row>
    <row r="3" spans="2:11" ht="15.75" customHeight="1" x14ac:dyDescent="0.25"/>
    <row r="4" spans="2:11" ht="21.6" thickBot="1" x14ac:dyDescent="0.45">
      <c r="B4" s="109" t="s">
        <v>153</v>
      </c>
      <c r="C4" s="109"/>
      <c r="D4" s="109"/>
      <c r="E4" s="109"/>
      <c r="F4" s="109"/>
    </row>
    <row r="5" spans="2:11" ht="22.2" thickTop="1" thickBot="1" x14ac:dyDescent="0.45">
      <c r="B5" s="110" t="s">
        <v>121</v>
      </c>
      <c r="C5" s="111"/>
      <c r="D5" s="111"/>
      <c r="E5" s="111"/>
      <c r="F5" s="112"/>
    </row>
    <row r="6" spans="2:11" ht="15.75" customHeight="1" thickTop="1" x14ac:dyDescent="0.3">
      <c r="H6" s="8"/>
      <c r="I6" s="8"/>
      <c r="J6" s="9"/>
      <c r="K6" s="8"/>
    </row>
    <row r="7" spans="2:11" ht="15.75" customHeight="1" x14ac:dyDescent="0.3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4">
      <c r="B8" s="4"/>
      <c r="C8" s="64" t="s">
        <v>3</v>
      </c>
      <c r="D8" s="3"/>
      <c r="E8" s="4"/>
      <c r="F8" s="64" t="s">
        <v>2</v>
      </c>
      <c r="I8" s="5"/>
      <c r="J8" s="7"/>
    </row>
    <row r="9" spans="2:11" ht="15.75" customHeight="1" x14ac:dyDescent="0.4">
      <c r="B9" s="4"/>
      <c r="C9" s="3"/>
      <c r="D9" s="3"/>
      <c r="E9" s="4"/>
      <c r="F9" s="4"/>
      <c r="G9" s="56"/>
      <c r="I9" s="5"/>
      <c r="J9" s="7"/>
    </row>
    <row r="10" spans="2:11" ht="15.75" customHeight="1" x14ac:dyDescent="0.25">
      <c r="B10" s="113" t="s">
        <v>21</v>
      </c>
      <c r="C10" s="113"/>
      <c r="D10" s="113"/>
      <c r="E10" s="113"/>
      <c r="F10" s="113"/>
      <c r="I10" s="5"/>
      <c r="J10" s="9"/>
    </row>
    <row r="11" spans="2:11" ht="15.75" customHeight="1" x14ac:dyDescent="0.25">
      <c r="B11" s="50"/>
      <c r="C11" s="51" t="s">
        <v>131</v>
      </c>
      <c r="D11" s="18"/>
      <c r="E11" s="50" t="s">
        <v>220</v>
      </c>
      <c r="F11" s="51" t="s">
        <v>150</v>
      </c>
    </row>
    <row r="12" spans="2:11" ht="15.75" customHeight="1" x14ac:dyDescent="0.25">
      <c r="B12" s="54"/>
      <c r="C12" s="29"/>
      <c r="D12" s="18"/>
      <c r="E12" s="54"/>
      <c r="F12" s="18"/>
    </row>
    <row r="13" spans="2:11" ht="15.75" customHeight="1" x14ac:dyDescent="0.25">
      <c r="B13" s="108" t="s">
        <v>0</v>
      </c>
      <c r="C13" s="108"/>
      <c r="D13" s="108"/>
      <c r="E13" s="108"/>
      <c r="F13" s="108"/>
    </row>
    <row r="14" spans="2:11" ht="15.75" customHeight="1" x14ac:dyDescent="0.25">
      <c r="B14" s="50"/>
      <c r="C14" s="51" t="s">
        <v>123</v>
      </c>
      <c r="D14" s="52"/>
      <c r="E14" s="50" t="s">
        <v>220</v>
      </c>
      <c r="F14" s="51" t="s">
        <v>151</v>
      </c>
    </row>
    <row r="15" spans="2:11" ht="15.75" customHeight="1" x14ac:dyDescent="0.25">
      <c r="B15" s="50" t="s">
        <v>220</v>
      </c>
      <c r="C15" s="51" t="s">
        <v>136</v>
      </c>
      <c r="D15" s="18"/>
      <c r="E15" s="50"/>
      <c r="F15" s="51" t="s">
        <v>132</v>
      </c>
    </row>
    <row r="16" spans="2:11" ht="15.75" customHeight="1" x14ac:dyDescent="0.25">
      <c r="B16" s="50" t="s">
        <v>220</v>
      </c>
      <c r="C16" s="51" t="s">
        <v>140</v>
      </c>
      <c r="D16" s="18"/>
      <c r="E16" s="50"/>
      <c r="F16" s="51" t="s">
        <v>154</v>
      </c>
    </row>
    <row r="17" spans="2:10" ht="15.75" customHeight="1" x14ac:dyDescent="0.25">
      <c r="B17" s="50"/>
      <c r="C17" s="51" t="s">
        <v>139</v>
      </c>
      <c r="D17" s="18"/>
      <c r="E17" s="50" t="s">
        <v>220</v>
      </c>
      <c r="F17" s="51" t="s">
        <v>126</v>
      </c>
    </row>
    <row r="18" spans="2:10" ht="15.75" customHeight="1" x14ac:dyDescent="0.25">
      <c r="B18" s="50"/>
      <c r="C18" s="51" t="s">
        <v>146</v>
      </c>
      <c r="D18" s="18"/>
      <c r="E18" s="50" t="s">
        <v>220</v>
      </c>
      <c r="F18" s="51" t="s">
        <v>127</v>
      </c>
    </row>
    <row r="19" spans="2:10" ht="15.75" customHeight="1" x14ac:dyDescent="0.25">
      <c r="B19" s="50"/>
      <c r="C19" s="51" t="s">
        <v>145</v>
      </c>
      <c r="D19" s="18"/>
      <c r="E19" s="50" t="s">
        <v>220</v>
      </c>
      <c r="F19" s="51" t="s">
        <v>125</v>
      </c>
    </row>
    <row r="20" spans="2:10" ht="15.75" customHeight="1" x14ac:dyDescent="0.25">
      <c r="B20" s="50"/>
      <c r="C20" s="51" t="s">
        <v>149</v>
      </c>
      <c r="D20" s="18"/>
      <c r="E20" s="50" t="s">
        <v>220</v>
      </c>
      <c r="F20" s="51" t="s">
        <v>124</v>
      </c>
    </row>
    <row r="21" spans="2:10" ht="15.75" customHeight="1" x14ac:dyDescent="0.25">
      <c r="B21" s="50"/>
      <c r="C21" s="51" t="s">
        <v>147</v>
      </c>
      <c r="D21" s="18"/>
      <c r="E21" s="50" t="s">
        <v>220</v>
      </c>
      <c r="F21" s="51" t="s">
        <v>133</v>
      </c>
    </row>
    <row r="22" spans="2:10" ht="15.75" customHeight="1" x14ac:dyDescent="0.25">
      <c r="B22" s="50" t="s">
        <v>220</v>
      </c>
      <c r="C22" s="51" t="s">
        <v>148</v>
      </c>
      <c r="D22" s="18"/>
      <c r="E22" s="50"/>
      <c r="F22" s="51" t="s">
        <v>134</v>
      </c>
      <c r="G22" s="51"/>
      <c r="J22" s="51"/>
    </row>
    <row r="23" spans="2:10" ht="15.75" customHeight="1" x14ac:dyDescent="0.25">
      <c r="B23" s="50"/>
      <c r="C23" s="51" t="s">
        <v>128</v>
      </c>
      <c r="D23" s="18"/>
      <c r="E23" s="50" t="s">
        <v>220</v>
      </c>
      <c r="F23" s="51" t="s">
        <v>138</v>
      </c>
    </row>
    <row r="24" spans="2:10" ht="15.75" customHeight="1" x14ac:dyDescent="0.25">
      <c r="B24" s="50" t="s">
        <v>220</v>
      </c>
      <c r="C24" s="51" t="s">
        <v>130</v>
      </c>
      <c r="D24" s="18"/>
      <c r="E24" s="50"/>
      <c r="F24" s="51" t="s">
        <v>143</v>
      </c>
    </row>
    <row r="25" spans="2:10" ht="15.75" customHeight="1" x14ac:dyDescent="0.25">
      <c r="B25" s="50" t="s">
        <v>220</v>
      </c>
      <c r="C25" s="51" t="s">
        <v>135</v>
      </c>
      <c r="D25" s="18"/>
      <c r="E25" s="50"/>
      <c r="F25" s="51" t="s">
        <v>141</v>
      </c>
    </row>
    <row r="26" spans="2:10" ht="15.75" customHeight="1" x14ac:dyDescent="0.25">
      <c r="B26" s="50"/>
      <c r="C26" s="51" t="s">
        <v>142</v>
      </c>
      <c r="D26" s="18"/>
      <c r="E26" s="50" t="s">
        <v>220</v>
      </c>
      <c r="F26" s="51" t="s">
        <v>144</v>
      </c>
    </row>
    <row r="27" spans="2:10" ht="15.75" customHeight="1" x14ac:dyDescent="0.25">
      <c r="B27" s="50"/>
      <c r="C27" s="51" t="s">
        <v>129</v>
      </c>
      <c r="D27" s="18"/>
      <c r="E27" s="50" t="s">
        <v>220</v>
      </c>
      <c r="F27" s="51" t="s">
        <v>137</v>
      </c>
    </row>
    <row r="28" spans="2:10" ht="15.75" customHeight="1" x14ac:dyDescent="0.25">
      <c r="B28" s="55"/>
      <c r="D28" s="18"/>
      <c r="E28" s="55"/>
    </row>
    <row r="29" spans="2:10" ht="15.75" customHeight="1" x14ac:dyDescent="0.25">
      <c r="B29" s="108" t="s">
        <v>1</v>
      </c>
      <c r="C29" s="108"/>
      <c r="D29" s="108"/>
      <c r="E29" s="108"/>
      <c r="F29" s="108"/>
    </row>
    <row r="30" spans="2:10" ht="15.75" customHeight="1" x14ac:dyDescent="0.25">
      <c r="B30" s="50" t="s">
        <v>220</v>
      </c>
      <c r="C30" s="51" t="s">
        <v>122</v>
      </c>
      <c r="D30" s="62"/>
      <c r="E30" s="50"/>
      <c r="F30" s="51" t="s">
        <v>152</v>
      </c>
    </row>
    <row r="31" spans="2:10" ht="15.75" customHeight="1" thickBot="1" x14ac:dyDescent="0.3">
      <c r="G31" s="57"/>
    </row>
    <row r="32" spans="2:10" ht="15.75" customHeight="1" thickTop="1" thickBot="1" x14ac:dyDescent="0.3">
      <c r="B32" s="114" t="s">
        <v>205</v>
      </c>
      <c r="C32" s="114"/>
      <c r="D32" s="114"/>
      <c r="E32" s="114"/>
      <c r="F32" s="115"/>
      <c r="G32" s="102">
        <v>49</v>
      </c>
      <c r="H32" s="63"/>
    </row>
    <row r="33" spans="2:6" ht="15.75" customHeight="1" thickTop="1" x14ac:dyDescent="0.25">
      <c r="B33" s="107" t="s">
        <v>120</v>
      </c>
      <c r="C33" s="107"/>
      <c r="D33" s="107"/>
      <c r="E33" s="107"/>
      <c r="F33" s="107"/>
    </row>
    <row r="34" spans="2:6" ht="15.75" customHeight="1" x14ac:dyDescent="0.25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44.77734375" style="84" customWidth="1"/>
    <col min="2" max="19" width="3.77734375" style="60" customWidth="1"/>
    <col min="20" max="20" width="4.33203125" style="60" customWidth="1"/>
    <col min="21" max="21" width="3.77734375" style="60" customWidth="1"/>
    <col min="22" max="22" width="12.77734375" style="61" customWidth="1"/>
    <col min="23" max="23" width="4.77734375" style="101" customWidth="1"/>
    <col min="24" max="16384" width="8.88671875" style="60"/>
  </cols>
  <sheetData>
    <row r="1" spans="1:23" ht="75" customHeight="1" thickBot="1" x14ac:dyDescent="0.3">
      <c r="A1" s="65" t="s">
        <v>189</v>
      </c>
      <c r="B1" s="66" t="s">
        <v>155</v>
      </c>
      <c r="C1" s="66" t="s">
        <v>156</v>
      </c>
      <c r="D1" s="87" t="s">
        <v>157</v>
      </c>
      <c r="E1" s="66" t="s">
        <v>158</v>
      </c>
      <c r="F1" s="66" t="s">
        <v>159</v>
      </c>
      <c r="G1" s="88" t="s">
        <v>160</v>
      </c>
      <c r="H1" s="66" t="s">
        <v>161</v>
      </c>
      <c r="I1" s="66" t="s">
        <v>162</v>
      </c>
      <c r="J1" s="87" t="s">
        <v>163</v>
      </c>
      <c r="K1" s="66" t="s">
        <v>164</v>
      </c>
      <c r="L1" s="66" t="s">
        <v>165</v>
      </c>
      <c r="M1" s="88" t="s">
        <v>166</v>
      </c>
      <c r="N1" s="66" t="s">
        <v>167</v>
      </c>
      <c r="O1" s="66" t="s">
        <v>168</v>
      </c>
      <c r="P1" s="87" t="s">
        <v>169</v>
      </c>
      <c r="Q1" s="66" t="s">
        <v>170</v>
      </c>
      <c r="R1" s="66" t="s">
        <v>171</v>
      </c>
      <c r="S1" s="88" t="s">
        <v>202</v>
      </c>
      <c r="T1" s="67" t="s">
        <v>172</v>
      </c>
      <c r="U1" s="68" t="s">
        <v>173</v>
      </c>
    </row>
    <row r="2" spans="1:23" ht="15" customHeight="1" thickBot="1" x14ac:dyDescent="0.3">
      <c r="A2" s="69" t="s">
        <v>83</v>
      </c>
      <c r="B2" s="59"/>
      <c r="C2" s="70"/>
      <c r="D2" s="70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71"/>
      <c r="S2" s="82"/>
      <c r="T2" s="85">
        <f>SUM(B2:S2)</f>
        <v>0</v>
      </c>
      <c r="U2" s="72"/>
    </row>
    <row r="3" spans="1:23" ht="15" customHeight="1" thickBot="1" x14ac:dyDescent="0.3">
      <c r="A3" s="75" t="s">
        <v>175</v>
      </c>
      <c r="B3" s="58"/>
      <c r="C3" s="73"/>
      <c r="D3" s="7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74"/>
      <c r="S3" s="81"/>
      <c r="T3" s="85">
        <f t="shared" ref="T3:T65" si="0">SUM(B3:S3)</f>
        <v>0</v>
      </c>
      <c r="U3" s="72" t="s">
        <v>174</v>
      </c>
      <c r="W3" s="101" t="s">
        <v>193</v>
      </c>
    </row>
    <row r="4" spans="1:23" ht="15" customHeight="1" thickBot="1" x14ac:dyDescent="0.3">
      <c r="A4" s="69" t="s">
        <v>84</v>
      </c>
      <c r="B4" s="59"/>
      <c r="C4" s="70"/>
      <c r="D4" s="7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71"/>
      <c r="S4" s="82"/>
      <c r="T4" s="85">
        <f t="shared" si="0"/>
        <v>0</v>
      </c>
      <c r="U4" s="72" t="s">
        <v>174</v>
      </c>
      <c r="W4" s="101" t="s">
        <v>193</v>
      </c>
    </row>
    <row r="5" spans="1:23" ht="15" customHeight="1" thickBot="1" x14ac:dyDescent="0.3">
      <c r="A5" s="75" t="s">
        <v>176</v>
      </c>
      <c r="B5" s="58"/>
      <c r="C5" s="73"/>
      <c r="D5" s="73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74"/>
      <c r="S5" s="81"/>
      <c r="T5" s="85">
        <f t="shared" si="0"/>
        <v>0</v>
      </c>
      <c r="U5" s="72" t="s">
        <v>174</v>
      </c>
      <c r="W5" s="101" t="s">
        <v>194</v>
      </c>
    </row>
    <row r="6" spans="1:23" ht="15" customHeight="1" thickBot="1" x14ac:dyDescent="0.3">
      <c r="A6" s="69" t="s">
        <v>177</v>
      </c>
      <c r="B6" s="59"/>
      <c r="C6" s="70"/>
      <c r="D6" s="70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71"/>
      <c r="S6" s="82"/>
      <c r="T6" s="85">
        <f t="shared" si="0"/>
        <v>0</v>
      </c>
      <c r="U6" s="72" t="s">
        <v>174</v>
      </c>
      <c r="W6" s="101" t="s">
        <v>194</v>
      </c>
    </row>
    <row r="7" spans="1:23" ht="15" customHeight="1" thickBot="1" x14ac:dyDescent="0.3">
      <c r="A7" s="75" t="s">
        <v>85</v>
      </c>
      <c r="B7" s="58"/>
      <c r="C7" s="73"/>
      <c r="D7" s="73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74"/>
      <c r="S7" s="81"/>
      <c r="T7" s="85">
        <f t="shared" si="0"/>
        <v>0</v>
      </c>
      <c r="U7" s="72" t="s">
        <v>174</v>
      </c>
      <c r="W7" s="101" t="s">
        <v>193</v>
      </c>
    </row>
    <row r="8" spans="1:23" ht="15" customHeight="1" thickBot="1" x14ac:dyDescent="0.3">
      <c r="A8" s="69" t="s">
        <v>86</v>
      </c>
      <c r="B8" s="59"/>
      <c r="C8" s="70"/>
      <c r="D8" s="70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71"/>
      <c r="S8" s="82"/>
      <c r="T8" s="85">
        <f t="shared" si="0"/>
        <v>0</v>
      </c>
      <c r="U8" s="72" t="s">
        <v>174</v>
      </c>
      <c r="W8" s="101" t="s">
        <v>194</v>
      </c>
    </row>
    <row r="9" spans="1:23" ht="15" customHeight="1" thickBot="1" x14ac:dyDescent="0.3">
      <c r="A9" s="75" t="s">
        <v>87</v>
      </c>
      <c r="B9" s="58"/>
      <c r="C9" s="73"/>
      <c r="D9" s="73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74"/>
      <c r="S9" s="81"/>
      <c r="T9" s="85">
        <f t="shared" si="0"/>
        <v>0</v>
      </c>
      <c r="U9" s="72" t="s">
        <v>174</v>
      </c>
      <c r="W9" s="101" t="s">
        <v>194</v>
      </c>
    </row>
    <row r="10" spans="1:23" ht="15" customHeight="1" thickBot="1" x14ac:dyDescent="0.3">
      <c r="A10" s="69" t="s">
        <v>88</v>
      </c>
      <c r="B10" s="59"/>
      <c r="C10" s="70"/>
      <c r="D10" s="70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71"/>
      <c r="S10" s="82"/>
      <c r="T10" s="85">
        <f t="shared" si="0"/>
        <v>0</v>
      </c>
      <c r="U10" s="72"/>
    </row>
    <row r="11" spans="1:23" ht="15" customHeight="1" thickBot="1" x14ac:dyDescent="0.3">
      <c r="A11" s="75" t="s">
        <v>89</v>
      </c>
      <c r="B11" s="58"/>
      <c r="C11" s="73"/>
      <c r="D11" s="73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74"/>
      <c r="S11" s="81"/>
      <c r="T11" s="85">
        <f t="shared" si="0"/>
        <v>0</v>
      </c>
      <c r="U11" s="72"/>
    </row>
    <row r="12" spans="1:23" ht="15" customHeight="1" thickBot="1" x14ac:dyDescent="0.3">
      <c r="A12" s="69" t="s">
        <v>178</v>
      </c>
      <c r="B12" s="59"/>
      <c r="C12" s="70"/>
      <c r="D12" s="70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71"/>
      <c r="S12" s="82"/>
      <c r="T12" s="85">
        <f t="shared" si="0"/>
        <v>0</v>
      </c>
      <c r="U12" s="72" t="s">
        <v>174</v>
      </c>
      <c r="W12" s="101" t="s">
        <v>194</v>
      </c>
    </row>
    <row r="13" spans="1:23" ht="15" customHeight="1" thickBot="1" x14ac:dyDescent="0.3">
      <c r="A13" s="75" t="s">
        <v>179</v>
      </c>
      <c r="B13" s="58"/>
      <c r="C13" s="73"/>
      <c r="D13" s="73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74"/>
      <c r="S13" s="81"/>
      <c r="T13" s="85">
        <f t="shared" si="0"/>
        <v>0</v>
      </c>
      <c r="U13" s="72" t="s">
        <v>174</v>
      </c>
      <c r="W13" s="101" t="s">
        <v>193</v>
      </c>
    </row>
    <row r="14" spans="1:23" ht="15" customHeight="1" thickBot="1" x14ac:dyDescent="0.3">
      <c r="A14" s="69" t="s">
        <v>90</v>
      </c>
      <c r="B14" s="59"/>
      <c r="C14" s="70"/>
      <c r="D14" s="70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71"/>
      <c r="S14" s="82"/>
      <c r="T14" s="85">
        <f t="shared" si="0"/>
        <v>0</v>
      </c>
      <c r="U14" s="72" t="s">
        <v>174</v>
      </c>
      <c r="W14" s="89" t="s">
        <v>194</v>
      </c>
    </row>
    <row r="15" spans="1:23" ht="15" customHeight="1" thickBot="1" x14ac:dyDescent="0.3">
      <c r="A15" s="75" t="s">
        <v>207</v>
      </c>
      <c r="B15" s="58"/>
      <c r="C15" s="73"/>
      <c r="D15" s="73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74"/>
      <c r="S15" s="81"/>
      <c r="T15" s="85">
        <f t="shared" si="0"/>
        <v>0</v>
      </c>
      <c r="U15" s="72" t="s">
        <v>174</v>
      </c>
      <c r="W15" s="101" t="s">
        <v>195</v>
      </c>
    </row>
    <row r="16" spans="1:23" ht="15" customHeight="1" thickBot="1" x14ac:dyDescent="0.3">
      <c r="A16" s="69" t="s">
        <v>180</v>
      </c>
      <c r="B16" s="59"/>
      <c r="C16" s="70"/>
      <c r="D16" s="70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71"/>
      <c r="S16" s="82"/>
      <c r="T16" s="85">
        <f t="shared" si="0"/>
        <v>0</v>
      </c>
      <c r="U16" s="72"/>
    </row>
    <row r="17" spans="1:25" ht="15" customHeight="1" thickBot="1" x14ac:dyDescent="0.3">
      <c r="A17" s="75" t="s">
        <v>91</v>
      </c>
      <c r="B17" s="58"/>
      <c r="C17" s="73"/>
      <c r="D17" s="73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74"/>
      <c r="S17" s="81"/>
      <c r="T17" s="85">
        <f t="shared" si="0"/>
        <v>0</v>
      </c>
      <c r="U17" s="72" t="s">
        <v>174</v>
      </c>
      <c r="W17" s="101" t="s">
        <v>194</v>
      </c>
    </row>
    <row r="18" spans="1:25" ht="15" customHeight="1" thickBot="1" x14ac:dyDescent="0.3">
      <c r="A18" s="69" t="s">
        <v>203</v>
      </c>
      <c r="B18" s="59"/>
      <c r="C18" s="70"/>
      <c r="D18" s="70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71"/>
      <c r="S18" s="82"/>
      <c r="T18" s="85">
        <f t="shared" si="0"/>
        <v>0</v>
      </c>
      <c r="U18" s="72"/>
    </row>
    <row r="19" spans="1:25" ht="15" customHeight="1" thickBot="1" x14ac:dyDescent="0.3">
      <c r="A19" s="75" t="s">
        <v>181</v>
      </c>
      <c r="B19" s="58"/>
      <c r="C19" s="73"/>
      <c r="D19" s="73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74"/>
      <c r="S19" s="81"/>
      <c r="T19" s="85">
        <f t="shared" si="0"/>
        <v>0</v>
      </c>
      <c r="U19" s="72"/>
    </row>
    <row r="20" spans="1:25" ht="15" customHeight="1" thickBot="1" x14ac:dyDescent="0.3">
      <c r="A20" s="69" t="s">
        <v>182</v>
      </c>
      <c r="B20" s="76"/>
      <c r="C20" s="70"/>
      <c r="D20" s="70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71"/>
      <c r="S20" s="82"/>
      <c r="T20" s="85">
        <f t="shared" si="0"/>
        <v>0</v>
      </c>
      <c r="U20" s="72" t="s">
        <v>174</v>
      </c>
      <c r="W20" s="101" t="s">
        <v>193</v>
      </c>
    </row>
    <row r="21" spans="1:25" ht="15" customHeight="1" thickBot="1" x14ac:dyDescent="0.3">
      <c r="A21" s="75" t="s">
        <v>92</v>
      </c>
      <c r="B21" s="77"/>
      <c r="C21" s="73"/>
      <c r="D21" s="73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74"/>
      <c r="S21" s="81"/>
      <c r="T21" s="85">
        <f t="shared" si="0"/>
        <v>0</v>
      </c>
      <c r="U21" s="72" t="s">
        <v>174</v>
      </c>
      <c r="W21" s="101" t="s">
        <v>194</v>
      </c>
    </row>
    <row r="22" spans="1:25" ht="15" customHeight="1" thickBot="1" x14ac:dyDescent="0.3">
      <c r="A22" s="69" t="s">
        <v>114</v>
      </c>
      <c r="B22" s="59"/>
      <c r="C22" s="70"/>
      <c r="D22" s="70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71"/>
      <c r="S22" s="82"/>
      <c r="T22" s="85">
        <f t="shared" si="0"/>
        <v>0</v>
      </c>
      <c r="U22" s="72" t="s">
        <v>174</v>
      </c>
      <c r="W22" s="101" t="s">
        <v>195</v>
      </c>
    </row>
    <row r="23" spans="1:25" ht="15" customHeight="1" thickBot="1" x14ac:dyDescent="0.3">
      <c r="A23" s="75" t="s">
        <v>116</v>
      </c>
      <c r="B23" s="58"/>
      <c r="C23" s="73"/>
      <c r="D23" s="73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74"/>
      <c r="S23" s="81"/>
      <c r="T23" s="85">
        <f t="shared" si="0"/>
        <v>0</v>
      </c>
      <c r="U23" s="72" t="s">
        <v>174</v>
      </c>
      <c r="W23" s="101" t="s">
        <v>194</v>
      </c>
    </row>
    <row r="24" spans="1:25" ht="15" customHeight="1" thickBot="1" x14ac:dyDescent="0.3">
      <c r="A24" s="69" t="s">
        <v>93</v>
      </c>
      <c r="B24" s="59"/>
      <c r="C24" s="70"/>
      <c r="D24" s="70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71"/>
      <c r="S24" s="82"/>
      <c r="T24" s="85">
        <f t="shared" si="0"/>
        <v>0</v>
      </c>
      <c r="U24" s="72"/>
    </row>
    <row r="25" spans="1:25" ht="15" customHeight="1" thickBot="1" x14ac:dyDescent="0.3">
      <c r="A25" s="75" t="s">
        <v>94</v>
      </c>
      <c r="B25" s="58"/>
      <c r="C25" s="73"/>
      <c r="D25" s="73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74"/>
      <c r="S25" s="81"/>
      <c r="T25" s="85">
        <f t="shared" si="0"/>
        <v>0</v>
      </c>
      <c r="U25" s="72" t="s">
        <v>174</v>
      </c>
      <c r="W25" s="101" t="s">
        <v>194</v>
      </c>
    </row>
    <row r="26" spans="1:25" ht="15" customHeight="1" thickBot="1" x14ac:dyDescent="0.3">
      <c r="A26" s="69" t="s">
        <v>95</v>
      </c>
      <c r="B26" s="59"/>
      <c r="C26" s="70"/>
      <c r="D26" s="70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71"/>
      <c r="S26" s="82"/>
      <c r="T26" s="85">
        <f t="shared" si="0"/>
        <v>0</v>
      </c>
      <c r="U26" s="72"/>
    </row>
    <row r="27" spans="1:25" ht="15" customHeight="1" thickBot="1" x14ac:dyDescent="0.3">
      <c r="A27" s="75" t="s">
        <v>204</v>
      </c>
      <c r="B27" s="58"/>
      <c r="C27" s="73"/>
      <c r="D27" s="7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74"/>
      <c r="S27" s="81"/>
      <c r="T27" s="85">
        <f t="shared" si="0"/>
        <v>0</v>
      </c>
      <c r="U27" s="72" t="s">
        <v>174</v>
      </c>
      <c r="W27" s="101" t="s">
        <v>194</v>
      </c>
      <c r="Y27" s="103"/>
    </row>
    <row r="28" spans="1:25" ht="15" customHeight="1" thickBot="1" x14ac:dyDescent="0.3">
      <c r="A28" s="69" t="s">
        <v>206</v>
      </c>
      <c r="B28" s="59"/>
      <c r="C28" s="70"/>
      <c r="D28" s="70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71"/>
      <c r="S28" s="82"/>
      <c r="T28" s="85">
        <f t="shared" si="0"/>
        <v>0</v>
      </c>
      <c r="U28" s="72" t="s">
        <v>174</v>
      </c>
      <c r="W28" s="101" t="s">
        <v>193</v>
      </c>
    </row>
    <row r="29" spans="1:25" ht="15" customHeight="1" thickBot="1" x14ac:dyDescent="0.3">
      <c r="A29" s="75" t="s">
        <v>198</v>
      </c>
      <c r="B29" s="58"/>
      <c r="C29" s="73"/>
      <c r="D29" s="73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74"/>
      <c r="S29" s="81"/>
      <c r="T29" s="85">
        <f t="shared" si="0"/>
        <v>0</v>
      </c>
      <c r="U29" s="72"/>
    </row>
    <row r="30" spans="1:25" ht="15" customHeight="1" thickBot="1" x14ac:dyDescent="0.3">
      <c r="A30" s="69" t="s">
        <v>96</v>
      </c>
      <c r="B30" s="59"/>
      <c r="C30" s="70"/>
      <c r="D30" s="70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71"/>
      <c r="S30" s="82"/>
      <c r="T30" s="85">
        <f t="shared" si="0"/>
        <v>0</v>
      </c>
      <c r="U30" s="72"/>
    </row>
    <row r="31" spans="1:25" ht="15" customHeight="1" thickBot="1" x14ac:dyDescent="0.3">
      <c r="A31" s="75" t="s">
        <v>97</v>
      </c>
      <c r="B31" s="58"/>
      <c r="C31" s="73"/>
      <c r="D31" s="73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74"/>
      <c r="S31" s="81"/>
      <c r="T31" s="85">
        <f t="shared" si="0"/>
        <v>0</v>
      </c>
      <c r="U31" s="72" t="s">
        <v>174</v>
      </c>
      <c r="W31" s="101" t="s">
        <v>193</v>
      </c>
    </row>
    <row r="32" spans="1:25" ht="15" customHeight="1" thickBot="1" x14ac:dyDescent="0.3">
      <c r="A32" s="69" t="s">
        <v>192</v>
      </c>
      <c r="B32" s="59"/>
      <c r="C32" s="70"/>
      <c r="D32" s="70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71"/>
      <c r="S32" s="82"/>
      <c r="T32" s="85">
        <f t="shared" si="0"/>
        <v>0</v>
      </c>
      <c r="U32" s="72" t="s">
        <v>174</v>
      </c>
      <c r="W32" s="101" t="s">
        <v>194</v>
      </c>
    </row>
    <row r="33" spans="1:23" ht="15" customHeight="1" thickBot="1" x14ac:dyDescent="0.3">
      <c r="A33" s="75" t="s">
        <v>183</v>
      </c>
      <c r="B33" s="58"/>
      <c r="C33" s="73"/>
      <c r="D33" s="73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74"/>
      <c r="S33" s="81"/>
      <c r="T33" s="85">
        <f t="shared" si="0"/>
        <v>0</v>
      </c>
      <c r="U33" s="72" t="s">
        <v>174</v>
      </c>
      <c r="W33" s="101" t="s">
        <v>218</v>
      </c>
    </row>
    <row r="34" spans="1:23" ht="15" customHeight="1" thickBot="1" x14ac:dyDescent="0.3">
      <c r="A34" s="69" t="s">
        <v>98</v>
      </c>
      <c r="B34" s="59"/>
      <c r="C34" s="70"/>
      <c r="D34" s="70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71"/>
      <c r="S34" s="82"/>
      <c r="T34" s="85">
        <f t="shared" si="0"/>
        <v>0</v>
      </c>
      <c r="U34" s="72" t="s">
        <v>174</v>
      </c>
      <c r="W34" s="101" t="s">
        <v>195</v>
      </c>
    </row>
    <row r="35" spans="1:23" ht="15" customHeight="1" thickBot="1" x14ac:dyDescent="0.3">
      <c r="A35" s="75" t="s">
        <v>99</v>
      </c>
      <c r="B35" s="58"/>
      <c r="C35" s="73"/>
      <c r="D35" s="73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74"/>
      <c r="S35" s="81"/>
      <c r="T35" s="85">
        <f t="shared" si="0"/>
        <v>0</v>
      </c>
      <c r="U35" s="72" t="s">
        <v>174</v>
      </c>
      <c r="W35" s="101" t="s">
        <v>194</v>
      </c>
    </row>
    <row r="36" spans="1:23" ht="15" customHeight="1" thickBot="1" x14ac:dyDescent="0.3">
      <c r="A36" s="69" t="s">
        <v>199</v>
      </c>
      <c r="B36" s="59"/>
      <c r="C36" s="70"/>
      <c r="D36" s="70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71"/>
      <c r="S36" s="82"/>
      <c r="T36" s="85">
        <f t="shared" si="0"/>
        <v>0</v>
      </c>
      <c r="U36" s="72" t="s">
        <v>174</v>
      </c>
      <c r="W36" s="101" t="s">
        <v>193</v>
      </c>
    </row>
    <row r="37" spans="1:23" ht="15" customHeight="1" thickBot="1" x14ac:dyDescent="0.3">
      <c r="A37" s="75" t="s">
        <v>209</v>
      </c>
      <c r="B37" s="58"/>
      <c r="C37" s="73"/>
      <c r="D37" s="73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74"/>
      <c r="S37" s="81"/>
      <c r="T37" s="85">
        <f t="shared" si="0"/>
        <v>0</v>
      </c>
      <c r="U37" s="72" t="s">
        <v>174</v>
      </c>
      <c r="W37" s="101" t="s">
        <v>193</v>
      </c>
    </row>
    <row r="38" spans="1:23" ht="15" customHeight="1" thickBot="1" x14ac:dyDescent="0.3">
      <c r="A38" s="69" t="s">
        <v>100</v>
      </c>
      <c r="B38" s="59"/>
      <c r="C38" s="70"/>
      <c r="D38" s="70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71"/>
      <c r="S38" s="82"/>
      <c r="T38" s="85">
        <f t="shared" si="0"/>
        <v>0</v>
      </c>
      <c r="U38" s="72" t="s">
        <v>174</v>
      </c>
      <c r="W38" s="101" t="s">
        <v>194</v>
      </c>
    </row>
    <row r="39" spans="1:23" ht="15" customHeight="1" thickBot="1" x14ac:dyDescent="0.3">
      <c r="A39" s="75" t="s">
        <v>101</v>
      </c>
      <c r="B39" s="58"/>
      <c r="C39" s="73"/>
      <c r="D39" s="73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74"/>
      <c r="S39" s="81"/>
      <c r="T39" s="85">
        <f t="shared" si="0"/>
        <v>0</v>
      </c>
      <c r="U39" s="72" t="s">
        <v>174</v>
      </c>
      <c r="W39" s="101" t="s">
        <v>194</v>
      </c>
    </row>
    <row r="40" spans="1:23" ht="15" customHeight="1" thickBot="1" x14ac:dyDescent="0.3">
      <c r="A40" s="69" t="s">
        <v>102</v>
      </c>
      <c r="B40" s="59"/>
      <c r="C40" s="79"/>
      <c r="D40" s="7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71"/>
      <c r="S40" s="82"/>
      <c r="T40" s="85">
        <f t="shared" si="0"/>
        <v>0</v>
      </c>
      <c r="U40" s="72" t="s">
        <v>174</v>
      </c>
      <c r="W40" s="101" t="s">
        <v>193</v>
      </c>
    </row>
    <row r="41" spans="1:23" ht="15" customHeight="1" thickBot="1" x14ac:dyDescent="0.3">
      <c r="A41" s="75" t="s">
        <v>103</v>
      </c>
      <c r="B41" s="58"/>
      <c r="C41" s="73"/>
      <c r="D41" s="73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74"/>
      <c r="S41" s="81"/>
      <c r="T41" s="85">
        <f t="shared" si="0"/>
        <v>0</v>
      </c>
      <c r="U41" s="72" t="s">
        <v>174</v>
      </c>
      <c r="W41" s="101" t="s">
        <v>69</v>
      </c>
    </row>
    <row r="42" spans="1:23" ht="15" customHeight="1" thickBot="1" x14ac:dyDescent="0.3">
      <c r="A42" s="69" t="s">
        <v>200</v>
      </c>
      <c r="B42" s="59"/>
      <c r="C42" s="70"/>
      <c r="D42" s="7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71"/>
      <c r="S42" s="82"/>
      <c r="T42" s="85">
        <f t="shared" si="0"/>
        <v>0</v>
      </c>
      <c r="U42" s="72" t="s">
        <v>174</v>
      </c>
      <c r="W42" s="101" t="s">
        <v>194</v>
      </c>
    </row>
    <row r="43" spans="1:23" ht="15" customHeight="1" thickBot="1" x14ac:dyDescent="0.3">
      <c r="A43" s="75" t="s">
        <v>115</v>
      </c>
      <c r="B43" s="58"/>
      <c r="C43" s="73"/>
      <c r="D43" s="73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74"/>
      <c r="S43" s="81"/>
      <c r="T43" s="85">
        <f t="shared" si="0"/>
        <v>0</v>
      </c>
      <c r="U43" s="72" t="s">
        <v>174</v>
      </c>
      <c r="W43" s="101" t="s">
        <v>194</v>
      </c>
    </row>
    <row r="44" spans="1:23" ht="15" customHeight="1" thickBot="1" x14ac:dyDescent="0.3">
      <c r="A44" s="69" t="s">
        <v>184</v>
      </c>
      <c r="B44" s="59"/>
      <c r="C44" s="70"/>
      <c r="D44" s="70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71"/>
      <c r="S44" s="82"/>
      <c r="T44" s="85">
        <f t="shared" si="0"/>
        <v>0</v>
      </c>
      <c r="U44" s="72" t="s">
        <v>174</v>
      </c>
      <c r="W44" s="101" t="s">
        <v>194</v>
      </c>
    </row>
    <row r="45" spans="1:23" ht="15" customHeight="1" thickBot="1" x14ac:dyDescent="0.3">
      <c r="A45" s="75" t="s">
        <v>185</v>
      </c>
      <c r="B45" s="58"/>
      <c r="C45" s="73"/>
      <c r="D45" s="73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74"/>
      <c r="S45" s="81"/>
      <c r="T45" s="85">
        <f t="shared" si="0"/>
        <v>0</v>
      </c>
      <c r="U45" s="72" t="s">
        <v>174</v>
      </c>
      <c r="W45" s="101" t="s">
        <v>194</v>
      </c>
    </row>
    <row r="46" spans="1:23" ht="15" customHeight="1" thickBot="1" x14ac:dyDescent="0.3">
      <c r="A46" s="69" t="s">
        <v>104</v>
      </c>
      <c r="B46" s="59"/>
      <c r="C46" s="70"/>
      <c r="D46" s="70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71"/>
      <c r="S46" s="82"/>
      <c r="T46" s="85">
        <f t="shared" si="0"/>
        <v>0</v>
      </c>
      <c r="U46" s="72" t="s">
        <v>174</v>
      </c>
      <c r="W46" s="101" t="s">
        <v>193</v>
      </c>
    </row>
    <row r="47" spans="1:23" ht="15" customHeight="1" thickBot="1" x14ac:dyDescent="0.3">
      <c r="A47" s="75" t="s">
        <v>118</v>
      </c>
      <c r="B47" s="58"/>
      <c r="C47" s="73"/>
      <c r="D47" s="73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74"/>
      <c r="S47" s="81"/>
      <c r="T47" s="85">
        <f t="shared" si="0"/>
        <v>0</v>
      </c>
      <c r="U47" s="72" t="s">
        <v>174</v>
      </c>
      <c r="W47" s="101" t="s">
        <v>197</v>
      </c>
    </row>
    <row r="48" spans="1:23" ht="15" customHeight="1" thickBot="1" x14ac:dyDescent="0.3">
      <c r="A48" s="69" t="s">
        <v>105</v>
      </c>
      <c r="B48" s="59"/>
      <c r="C48" s="70"/>
      <c r="D48" s="70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71"/>
      <c r="S48" s="82"/>
      <c r="T48" s="85">
        <f t="shared" si="0"/>
        <v>0</v>
      </c>
      <c r="U48" s="72" t="s">
        <v>174</v>
      </c>
      <c r="W48" s="101" t="s">
        <v>194</v>
      </c>
    </row>
    <row r="49" spans="1:24" ht="15" customHeight="1" thickBot="1" x14ac:dyDescent="0.3">
      <c r="A49" s="75" t="s">
        <v>186</v>
      </c>
      <c r="B49" s="58"/>
      <c r="C49" s="73"/>
      <c r="D49" s="73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74"/>
      <c r="S49" s="81"/>
      <c r="T49" s="85">
        <f t="shared" si="0"/>
        <v>0</v>
      </c>
      <c r="U49" s="72" t="s">
        <v>174</v>
      </c>
      <c r="W49" s="101" t="s">
        <v>194</v>
      </c>
    </row>
    <row r="50" spans="1:24" ht="15" customHeight="1" thickBot="1" x14ac:dyDescent="0.3">
      <c r="A50" s="69" t="s">
        <v>106</v>
      </c>
      <c r="B50" s="59"/>
      <c r="C50" s="80"/>
      <c r="D50" s="70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71"/>
      <c r="S50" s="82"/>
      <c r="T50" s="85">
        <f t="shared" si="0"/>
        <v>0</v>
      </c>
      <c r="U50" s="72" t="s">
        <v>174</v>
      </c>
      <c r="W50" s="101" t="s">
        <v>194</v>
      </c>
    </row>
    <row r="51" spans="1:24" ht="15" customHeight="1" thickBot="1" x14ac:dyDescent="0.3">
      <c r="A51" s="75" t="s">
        <v>187</v>
      </c>
      <c r="B51" s="77"/>
      <c r="C51" s="73"/>
      <c r="D51" s="73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81"/>
      <c r="S51" s="81"/>
      <c r="T51" s="85">
        <f t="shared" si="0"/>
        <v>0</v>
      </c>
      <c r="U51" s="72"/>
    </row>
    <row r="52" spans="1:24" ht="15" customHeight="1" thickBot="1" x14ac:dyDescent="0.3">
      <c r="A52" s="69" t="s">
        <v>188</v>
      </c>
      <c r="B52" s="59"/>
      <c r="C52" s="70"/>
      <c r="D52" s="70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71"/>
      <c r="S52" s="82"/>
      <c r="T52" s="85">
        <f t="shared" si="0"/>
        <v>0</v>
      </c>
      <c r="U52" s="72"/>
    </row>
    <row r="53" spans="1:24" ht="15" customHeight="1" thickBot="1" x14ac:dyDescent="0.3">
      <c r="A53" s="75" t="s">
        <v>119</v>
      </c>
      <c r="B53" s="58"/>
      <c r="C53" s="73"/>
      <c r="D53" s="73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74"/>
      <c r="S53" s="81"/>
      <c r="T53" s="85">
        <f t="shared" si="0"/>
        <v>0</v>
      </c>
      <c r="U53" s="72" t="s">
        <v>174</v>
      </c>
      <c r="W53" s="101" t="s">
        <v>196</v>
      </c>
    </row>
    <row r="54" spans="1:24" ht="15" customHeight="1" thickBot="1" x14ac:dyDescent="0.3">
      <c r="A54" s="69" t="s">
        <v>208</v>
      </c>
      <c r="B54" s="76"/>
      <c r="C54" s="70"/>
      <c r="D54" s="70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71"/>
      <c r="S54" s="82"/>
      <c r="T54" s="85">
        <f t="shared" si="0"/>
        <v>0</v>
      </c>
      <c r="U54" s="72"/>
    </row>
    <row r="55" spans="1:24" ht="15" customHeight="1" thickBot="1" x14ac:dyDescent="0.3">
      <c r="A55" s="75" t="s">
        <v>190</v>
      </c>
      <c r="B55" s="58"/>
      <c r="C55" s="73"/>
      <c r="D55" s="73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74"/>
      <c r="S55" s="81"/>
      <c r="T55" s="85">
        <f t="shared" si="0"/>
        <v>0</v>
      </c>
      <c r="U55" s="72" t="s">
        <v>174</v>
      </c>
      <c r="W55" s="101" t="s">
        <v>218</v>
      </c>
    </row>
    <row r="56" spans="1:24" ht="15" customHeight="1" thickBot="1" x14ac:dyDescent="0.3">
      <c r="A56" s="69" t="s">
        <v>107</v>
      </c>
      <c r="B56" s="59"/>
      <c r="C56" s="70"/>
      <c r="D56" s="70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71"/>
      <c r="S56" s="82"/>
      <c r="T56" s="85">
        <f t="shared" si="0"/>
        <v>0</v>
      </c>
      <c r="U56" s="72" t="s">
        <v>174</v>
      </c>
      <c r="W56" s="101" t="s">
        <v>194</v>
      </c>
    </row>
    <row r="57" spans="1:24" ht="15" customHeight="1" thickBot="1" x14ac:dyDescent="0.3">
      <c r="A57" s="93" t="s">
        <v>201</v>
      </c>
      <c r="B57" s="58"/>
      <c r="C57" s="73"/>
      <c r="D57" s="73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74"/>
      <c r="S57" s="81"/>
      <c r="T57" s="85">
        <f t="shared" si="0"/>
        <v>0</v>
      </c>
      <c r="U57" s="72"/>
    </row>
    <row r="58" spans="1:24" ht="15" customHeight="1" thickBot="1" x14ac:dyDescent="0.3">
      <c r="A58" s="94" t="s">
        <v>108</v>
      </c>
      <c r="B58" s="59"/>
      <c r="C58" s="70"/>
      <c r="D58" s="70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82"/>
      <c r="S58" s="82"/>
      <c r="T58" s="85">
        <f t="shared" si="0"/>
        <v>0</v>
      </c>
      <c r="U58" s="72" t="s">
        <v>174</v>
      </c>
      <c r="W58" s="101" t="s">
        <v>218</v>
      </c>
    </row>
    <row r="59" spans="1:24" ht="15" customHeight="1" thickBot="1" x14ac:dyDescent="0.3">
      <c r="A59" s="75" t="s">
        <v>110</v>
      </c>
      <c r="B59" s="58"/>
      <c r="C59" s="73"/>
      <c r="D59" s="73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81"/>
      <c r="S59" s="81"/>
      <c r="T59" s="85">
        <f t="shared" si="0"/>
        <v>0</v>
      </c>
      <c r="U59" s="72" t="s">
        <v>174</v>
      </c>
      <c r="W59" s="101" t="s">
        <v>194</v>
      </c>
    </row>
    <row r="60" spans="1:24" ht="15" customHeight="1" thickBot="1" x14ac:dyDescent="0.3">
      <c r="A60" s="95" t="s">
        <v>109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1"/>
      <c r="T60" s="85">
        <f t="shared" si="0"/>
        <v>0</v>
      </c>
      <c r="U60" s="72"/>
    </row>
    <row r="61" spans="1:24" ht="13.8" thickBot="1" x14ac:dyDescent="0.3">
      <c r="A61" s="98" t="s">
        <v>117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83"/>
      <c r="T61" s="85">
        <f t="shared" si="0"/>
        <v>0</v>
      </c>
      <c r="U61" s="72" t="s">
        <v>174</v>
      </c>
      <c r="W61" s="101" t="s">
        <v>194</v>
      </c>
      <c r="X61" s="99"/>
    </row>
    <row r="62" spans="1:24" ht="13.8" thickBot="1" x14ac:dyDescent="0.3">
      <c r="A62" s="96" t="s">
        <v>113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2"/>
      <c r="T62" s="85">
        <f t="shared" si="0"/>
        <v>0</v>
      </c>
      <c r="U62" s="72"/>
      <c r="X62" s="86"/>
    </row>
    <row r="63" spans="1:24" ht="13.8" thickBot="1" x14ac:dyDescent="0.3">
      <c r="A63" s="98" t="s">
        <v>191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3"/>
      <c r="T63" s="85">
        <f t="shared" si="0"/>
        <v>0</v>
      </c>
      <c r="U63" s="72"/>
    </row>
    <row r="64" spans="1:24" ht="13.8" thickBot="1" x14ac:dyDescent="0.3">
      <c r="A64" s="97" t="s">
        <v>111</v>
      </c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2"/>
      <c r="T64" s="85">
        <f t="shared" si="0"/>
        <v>0</v>
      </c>
      <c r="U64" s="72"/>
    </row>
    <row r="65" spans="1:23" ht="13.8" thickBot="1" x14ac:dyDescent="0.3">
      <c r="A65" s="100" t="s">
        <v>112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85">
        <f t="shared" si="0"/>
        <v>0</v>
      </c>
      <c r="U65" s="72" t="s">
        <v>174</v>
      </c>
      <c r="W65" s="101" t="s">
        <v>195</v>
      </c>
    </row>
    <row r="66" spans="1:23" x14ac:dyDescent="0.25">
      <c r="A66" s="86"/>
    </row>
    <row r="67" spans="1:23" x14ac:dyDescent="0.25">
      <c r="A67" s="86"/>
    </row>
    <row r="68" spans="1:23" x14ac:dyDescent="0.25">
      <c r="A68" s="86"/>
    </row>
    <row r="69" spans="1:23" x14ac:dyDescent="0.25">
      <c r="A69" s="86"/>
    </row>
    <row r="70" spans="1:23" x14ac:dyDescent="0.25">
      <c r="A70" s="104" t="s">
        <v>210</v>
      </c>
    </row>
    <row r="71" spans="1:23" x14ac:dyDescent="0.25">
      <c r="A71" s="104" t="s">
        <v>211</v>
      </c>
    </row>
    <row r="72" spans="1:23" x14ac:dyDescent="0.25">
      <c r="A72" s="104" t="s">
        <v>212</v>
      </c>
    </row>
    <row r="73" spans="1:23" x14ac:dyDescent="0.25">
      <c r="A73" s="104" t="s">
        <v>213</v>
      </c>
    </row>
    <row r="74" spans="1:23" x14ac:dyDescent="0.25">
      <c r="A74" s="105">
        <v>1110</v>
      </c>
    </row>
    <row r="75" spans="1:23" x14ac:dyDescent="0.25">
      <c r="A75" s="104" t="s">
        <v>214</v>
      </c>
    </row>
    <row r="76" spans="1:23" x14ac:dyDescent="0.25">
      <c r="A76" s="104" t="s">
        <v>215</v>
      </c>
    </row>
    <row r="77" spans="1:23" x14ac:dyDescent="0.25">
      <c r="A77" s="104" t="s">
        <v>216</v>
      </c>
    </row>
    <row r="78" spans="1:23" x14ac:dyDescent="0.25">
      <c r="A78" s="104" t="s">
        <v>217</v>
      </c>
    </row>
  </sheetData>
  <autoFilter ref="A1:U65"/>
  <printOptions horizontalCentered="1"/>
  <pageMargins left="0.25" right="0.25" top="0.25" bottom="0.25" header="0" footer="0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.6640625" bestFit="1" customWidth="1"/>
    <col min="2" max="6" width="5.33203125" customWidth="1"/>
    <col min="7" max="7" width="5.33203125" style="15" customWidth="1"/>
    <col min="8" max="8" width="5.33203125" customWidth="1"/>
    <col min="9" max="9" width="5.33203125" style="15" customWidth="1"/>
    <col min="10" max="12" width="5.33203125" customWidth="1"/>
    <col min="13" max="13" width="5.33203125" style="15" customWidth="1"/>
    <col min="14" max="16" width="5.33203125" customWidth="1"/>
    <col min="17" max="17" width="5.33203125" style="15" customWidth="1"/>
    <col min="18" max="55" width="5.33203125" customWidth="1"/>
  </cols>
  <sheetData>
    <row r="1" spans="1:55" s="6" customFormat="1" ht="201" customHeight="1" x14ac:dyDescent="0.25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3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3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3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3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3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3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3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3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3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3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3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3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3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3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3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3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5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5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5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5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6" x14ac:dyDescent="0.3">
      <c r="A22" s="13"/>
      <c r="B22" s="13"/>
      <c r="C22" s="17"/>
      <c r="D22" s="17"/>
      <c r="BA22" s="37"/>
    </row>
    <row r="23" spans="1:55" s="12" customFormat="1" ht="15.6" x14ac:dyDescent="0.3">
      <c r="A23" s="13"/>
      <c r="B23" s="13"/>
      <c r="C23" s="17"/>
    </row>
    <row r="24" spans="1:55" s="12" customFormat="1" ht="15.6" x14ac:dyDescent="0.3">
      <c r="A24" s="13"/>
      <c r="B24" s="13"/>
    </row>
    <row r="25" spans="1:55" s="12" customFormat="1" ht="15.6" x14ac:dyDescent="0.3">
      <c r="A25" s="13"/>
      <c r="B25" s="13"/>
    </row>
    <row r="26" spans="1:55" s="12" customFormat="1" ht="15.6" x14ac:dyDescent="0.3">
      <c r="A26" s="13"/>
      <c r="B26" s="13"/>
    </row>
    <row r="27" spans="1:55" s="12" customFormat="1" ht="15.6" x14ac:dyDescent="0.3">
      <c r="A27" s="13"/>
      <c r="B27" s="13"/>
    </row>
    <row r="28" spans="1:55" s="12" customFormat="1" ht="15.6" x14ac:dyDescent="0.3">
      <c r="A28" s="13"/>
      <c r="B28" s="13"/>
    </row>
    <row r="29" spans="1:55" s="12" customFormat="1" ht="15.6" x14ac:dyDescent="0.3">
      <c r="A29" s="13"/>
      <c r="B29" s="13"/>
    </row>
    <row r="30" spans="1:55" s="12" customFormat="1" ht="15.6" x14ac:dyDescent="0.3">
      <c r="A30" s="13"/>
      <c r="B30" s="13"/>
    </row>
    <row r="31" spans="1:55" s="12" customFormat="1" ht="15.6" x14ac:dyDescent="0.3">
      <c r="A31" s="13"/>
      <c r="B31" s="13"/>
    </row>
    <row r="32" spans="1:55" s="12" customFormat="1" ht="15.6" x14ac:dyDescent="0.3">
      <c r="A32" s="13"/>
      <c r="B32" s="13"/>
    </row>
    <row r="33" spans="1:2" s="12" customFormat="1" ht="15.6" x14ac:dyDescent="0.3">
      <c r="A33" s="13"/>
      <c r="B33" s="13"/>
    </row>
    <row r="34" spans="1:2" s="12" customFormat="1" ht="15.6" x14ac:dyDescent="0.3">
      <c r="A34" s="13"/>
      <c r="B34" s="13"/>
    </row>
    <row r="35" spans="1:2" s="12" customFormat="1" ht="15.6" x14ac:dyDescent="0.3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TSmith2</cp:lastModifiedBy>
  <cp:lastPrinted>2019-12-03T21:00:07Z</cp:lastPrinted>
  <dcterms:created xsi:type="dcterms:W3CDTF">2004-09-01T12:59:37Z</dcterms:created>
  <dcterms:modified xsi:type="dcterms:W3CDTF">2021-09-10T22:35:37Z</dcterms:modified>
</cp:coreProperties>
</file>