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143489f4470a335/Documents/College/2022 BYUI/03 Fall/CIT381/Week02/"/>
    </mc:Choice>
  </mc:AlternateContent>
  <xr:revisionPtr revIDLastSave="0" documentId="8_{D7B571BA-DE65-4D5C-B7CA-6647C2C93A41}" xr6:coauthVersionLast="47" xr6:coauthVersionMax="47" xr10:uidLastSave="{00000000-0000-0000-0000-000000000000}"/>
  <bookViews>
    <workbookView xWindow="-110" yWindow="-110" windowWidth="24220" windowHeight="15500" activeTab="1" xr2:uid="{DA40BF4E-5D6D-4CCB-BA9E-19DB3FBE9C78}"/>
  </bookViews>
  <sheets>
    <sheet name="Linearity Report 1" sheetId="2" r:id="rId1"/>
    <sheet name="Sheet1" sheetId="1" r:id="rId2"/>
  </sheets>
  <definedNames>
    <definedName name="solver_adj" localSheetId="1" hidden="1">Sheet1!$D$14:$F$18</definedName>
    <definedName name="solver_cvg" localSheetId="1" hidden="1">0.0001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Sheet1!$B$4:$B$8</definedName>
    <definedName name="solver_lhs2" localSheetId="1" hidden="1">Sheet1!$D$14:$F$14</definedName>
    <definedName name="solver_lhs3" localSheetId="1" hidden="1">Sheet1!$D$15:$F$15</definedName>
    <definedName name="solver_lhs4" localSheetId="1" hidden="1">Sheet1!$D$16:$F$16</definedName>
    <definedName name="solver_lhs5" localSheetId="1" hidden="1">Sheet1!$D$17:$F$17</definedName>
    <definedName name="solver_lhs6" localSheetId="1" hidden="1">Sheet1!$D$18:$F$18</definedName>
    <definedName name="solver_lhs7" localSheetId="1" hidden="1">Sheet1!$C$4:$C$8</definedName>
    <definedName name="solver_lhs8" localSheetId="1" hidden="1">Sheet1!$D$4:$D$8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8</definedName>
    <definedName name="solver_nwt" localSheetId="1" hidden="1">1</definedName>
    <definedName name="solver_opt" localSheetId="1" hidden="1">Sheet1!$A$2</definedName>
    <definedName name="solver_pre" localSheetId="1" hidden="1">0.000001</definedName>
    <definedName name="solver_rbv" localSheetId="1" hidden="1">2</definedName>
    <definedName name="solver_rel1" localSheetId="1" hidden="1">2</definedName>
    <definedName name="solver_rel2" localSheetId="1" hidden="1">1</definedName>
    <definedName name="solver_rel3" localSheetId="1" hidden="1">1</definedName>
    <definedName name="solver_rel4" localSheetId="1" hidden="1">1</definedName>
    <definedName name="solver_rel5" localSheetId="1" hidden="1">1</definedName>
    <definedName name="solver_rel6" localSheetId="1" hidden="1">1</definedName>
    <definedName name="solver_rel7" localSheetId="1" hidden="1">2</definedName>
    <definedName name="solver_rel8" localSheetId="1" hidden="1">2</definedName>
    <definedName name="solver_rhs1" localSheetId="1" hidden="1">Sheet1!$B$11</definedName>
    <definedName name="solver_rhs2" localSheetId="1" hidden="1">Sheet1!$C$14:$F$14</definedName>
    <definedName name="solver_rhs3" localSheetId="1" hidden="1">Sheet1!$C$15:$F$15</definedName>
    <definedName name="solver_rhs4" localSheetId="1" hidden="1">Sheet1!$C$16:$F$16</definedName>
    <definedName name="solver_rhs5" localSheetId="1" hidden="1">Sheet1!$C$17:$F$17</definedName>
    <definedName name="solver_rhs6" localSheetId="1" hidden="1">Sheet1!$C$18:$F$18</definedName>
    <definedName name="solver_rhs7" localSheetId="1" hidden="1">Sheet1!$C$11</definedName>
    <definedName name="solver_rhs8" localSheetId="1" hidden="1">Sheet1!$D$11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D8" i="1"/>
  <c r="D7" i="1"/>
  <c r="D6" i="1"/>
  <c r="D5" i="1"/>
  <c r="D4" i="1"/>
  <c r="C8" i="1"/>
  <c r="C7" i="1"/>
  <c r="C6" i="1"/>
  <c r="C5" i="1"/>
  <c r="C4" i="1"/>
  <c r="B5" i="1"/>
  <c r="B6" i="1"/>
  <c r="B7" i="1"/>
  <c r="B8" i="1"/>
  <c r="C15" i="1"/>
  <c r="C16" i="1"/>
  <c r="C17" i="1"/>
  <c r="C18" i="1"/>
  <c r="C14" i="1"/>
  <c r="E15" i="1"/>
  <c r="E16" i="1"/>
  <c r="E17" i="1"/>
  <c r="E18" i="1"/>
  <c r="E14" i="1"/>
  <c r="B10" i="1" l="1"/>
  <c r="E7" i="1" l="1"/>
  <c r="E8" i="1"/>
  <c r="D10" i="1"/>
  <c r="E5" i="1"/>
  <c r="E6" i="1"/>
  <c r="C10" i="1"/>
  <c r="A2" i="1" s="1"/>
  <c r="E4" i="1"/>
</calcChain>
</file>

<file path=xl/sharedStrings.xml><?xml version="1.0" encoding="utf-8"?>
<sst xmlns="http://schemas.openxmlformats.org/spreadsheetml/2006/main" count="144" uniqueCount="106">
  <si>
    <t>Kids</t>
  </si>
  <si>
    <t>Jimmy</t>
  </si>
  <si>
    <t>Tommy</t>
  </si>
  <si>
    <t>Lillie</t>
  </si>
  <si>
    <t>Sophie</t>
  </si>
  <si>
    <t>Bonnie</t>
  </si>
  <si>
    <t>Kids allowance</t>
  </si>
  <si>
    <t>October</t>
  </si>
  <si>
    <t>November</t>
  </si>
  <si>
    <t>December</t>
  </si>
  <si>
    <t>Budget</t>
  </si>
  <si>
    <t>Limit</t>
  </si>
  <si>
    <t>Birth year</t>
  </si>
  <si>
    <t xml:space="preserve">B chore </t>
  </si>
  <si>
    <t>L chore</t>
  </si>
  <si>
    <t>Big chore limit</t>
  </si>
  <si>
    <t>Little chore limit</t>
  </si>
  <si>
    <t>B chores</t>
  </si>
  <si>
    <t>L chores</t>
  </si>
  <si>
    <t>Total</t>
  </si>
  <si>
    <t>Microsoft Excel 16.0 Linearity Report</t>
  </si>
  <si>
    <t>Worksheet: [Book1]Sheet1</t>
  </si>
  <si>
    <t>Report Created: 9/25/2022 7:21:34 AM</t>
  </si>
  <si>
    <t>Objective Cell (Min)</t>
  </si>
  <si>
    <t>Cell</t>
  </si>
  <si>
    <t>Name</t>
  </si>
  <si>
    <t>Original Value</t>
  </si>
  <si>
    <t>Final Value</t>
  </si>
  <si>
    <t>Linear Function</t>
  </si>
  <si>
    <t>Variable Cells</t>
  </si>
  <si>
    <t>Occurs Linearly</t>
  </si>
  <si>
    <t>Constraints</t>
  </si>
  <si>
    <t>Cell Value</t>
  </si>
  <si>
    <t>Formula</t>
  </si>
  <si>
    <t>$A$2</t>
  </si>
  <si>
    <t>No</t>
  </si>
  <si>
    <t>$E$14</t>
  </si>
  <si>
    <t>Jimmy B chores</t>
  </si>
  <si>
    <t>Yes</t>
  </si>
  <si>
    <t>$F$14</t>
  </si>
  <si>
    <t>Jimmy L chores</t>
  </si>
  <si>
    <t>$E$15</t>
  </si>
  <si>
    <t>Tommy B chores</t>
  </si>
  <si>
    <t>$F$15</t>
  </si>
  <si>
    <t>Tommy L chores</t>
  </si>
  <si>
    <t>$E$16</t>
  </si>
  <si>
    <t>Lillie B chores</t>
  </si>
  <si>
    <t>$F$16</t>
  </si>
  <si>
    <t>Lillie L chores</t>
  </si>
  <si>
    <t>$E$17</t>
  </si>
  <si>
    <t>Sophie B chores</t>
  </si>
  <si>
    <t>$F$17</t>
  </si>
  <si>
    <t>Sophie L chores</t>
  </si>
  <si>
    <t>$E$18</t>
  </si>
  <si>
    <t>Bonnie B chores</t>
  </si>
  <si>
    <t>$F$18</t>
  </si>
  <si>
    <t>Bonnie L chores</t>
  </si>
  <si>
    <t>$B$4</t>
  </si>
  <si>
    <t>Jimmy October</t>
  </si>
  <si>
    <t>$B$4=$B$11</t>
  </si>
  <si>
    <t>$B$5</t>
  </si>
  <si>
    <t>Tommy October</t>
  </si>
  <si>
    <t>$B$5=$B$11</t>
  </si>
  <si>
    <t>$B$6</t>
  </si>
  <si>
    <t>Lillie October</t>
  </si>
  <si>
    <t>$B$6=$B$11</t>
  </si>
  <si>
    <t>$B$7</t>
  </si>
  <si>
    <t>Sophie October</t>
  </si>
  <si>
    <t>$B$7=$B$11</t>
  </si>
  <si>
    <t>$B$8</t>
  </si>
  <si>
    <t>Bonnie October</t>
  </si>
  <si>
    <t>$B$8=$B$11</t>
  </si>
  <si>
    <t>$C$4</t>
  </si>
  <si>
    <t>Jimmy November</t>
  </si>
  <si>
    <t>$C$4=$C$11</t>
  </si>
  <si>
    <t>$C$5</t>
  </si>
  <si>
    <t>Tommy November</t>
  </si>
  <si>
    <t>$C$5=$C$11</t>
  </si>
  <si>
    <t>$C$6</t>
  </si>
  <si>
    <t>Lillie November</t>
  </si>
  <si>
    <t>$C$6=$C$11</t>
  </si>
  <si>
    <t>$C$7</t>
  </si>
  <si>
    <t>Sophie November</t>
  </si>
  <si>
    <t>$C$7=$C$11</t>
  </si>
  <si>
    <t>$C$8</t>
  </si>
  <si>
    <t>Bonnie November</t>
  </si>
  <si>
    <t>$C$8=$C$11</t>
  </si>
  <si>
    <t>$D$4</t>
  </si>
  <si>
    <t>Jimmy December</t>
  </si>
  <si>
    <t>$D$4=$D$11</t>
  </si>
  <si>
    <t>$D$5</t>
  </si>
  <si>
    <t>Tommy December</t>
  </si>
  <si>
    <t>$D$5=$D$11</t>
  </si>
  <si>
    <t>$D$6</t>
  </si>
  <si>
    <t>Lillie December</t>
  </si>
  <si>
    <t>$D$6=$D$11</t>
  </si>
  <si>
    <t>$D$7</t>
  </si>
  <si>
    <t>Sophie December</t>
  </si>
  <si>
    <t>$D$7=$D$11</t>
  </si>
  <si>
    <t>$D$8</t>
  </si>
  <si>
    <t>Bonnie December</t>
  </si>
  <si>
    <t>$D$8=$D$11</t>
  </si>
  <si>
    <t>$E$14:$F$18</t>
  </si>
  <si>
    <t>$B$4:$B$8 = $B$11</t>
  </si>
  <si>
    <t>$C$4:$C$8 = $C$11</t>
  </si>
  <si>
    <t>$D$4:$D$8 = $D$11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</si>
</sst>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44" fontId="0" fillId="0" borderId="0" xfId="1" applyFont="1"/>
    <xf numFmtId="164" fontId="0" fillId="0" borderId="0" xfId="1" applyNumberFormat="1" applyFont="1"/>
    <xf numFmtId="44" fontId="0" fillId="0" borderId="0" xfId="0" applyNumberFormat="1"/>
    <xf numFmtId="44" fontId="0" fillId="0" borderId="0" xfId="1" applyFont="1" applyAlignment="1"/>
    <xf numFmtId="1" fontId="0" fillId="0" borderId="0" xfId="1" applyNumberFormat="1" applyFont="1"/>
    <xf numFmtId="0" fontId="2" fillId="0" borderId="0" xfId="0" applyFont="1"/>
    <xf numFmtId="0" fontId="0" fillId="0" borderId="2" xfId="0" applyBorder="1"/>
    <xf numFmtId="0" fontId="4" fillId="0" borderId="1" xfId="0" applyFont="1" applyBorder="1" applyAlignment="1">
      <alignment horizontal="center"/>
    </xf>
    <xf numFmtId="0" fontId="0" fillId="0" borderId="3" xfId="0" applyBorder="1"/>
    <xf numFmtId="44" fontId="0" fillId="0" borderId="2" xfId="0" applyNumberFormat="1" applyBorder="1"/>
    <xf numFmtId="0" fontId="2" fillId="0" borderId="2" xfId="0" applyFont="1" applyBorder="1"/>
    <xf numFmtId="0" fontId="2" fillId="0" borderId="3" xfId="0" applyFont="1" applyBorder="1"/>
    <xf numFmtId="44" fontId="0" fillId="0" borderId="3" xfId="0" applyNumberFormat="1" applyBorder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/>
    </xf>
  </cellXfs>
  <cellStyles count="2">
    <cellStyle name="Currency" xfId="1" builtinId="4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D3002-881C-4A37-A9D5-CE679C1B85FA}">
  <dimension ref="A1:F49"/>
  <sheetViews>
    <sheetView showGridLines="0" workbookViewId="0">
      <selection activeCell="C63" sqref="C63"/>
    </sheetView>
  </sheetViews>
  <sheetFormatPr defaultRowHeight="14.5" outlineLevelRow="1" x14ac:dyDescent="0.35"/>
  <cols>
    <col min="1" max="1" width="2.1796875" customWidth="1"/>
    <col min="2" max="2" width="5.81640625" bestFit="1" customWidth="1"/>
    <col min="3" max="3" width="16.36328125" bestFit="1" customWidth="1"/>
    <col min="4" max="4" width="12.453125" bestFit="1" customWidth="1"/>
    <col min="5" max="5" width="11.36328125" bestFit="1" customWidth="1"/>
    <col min="6" max="6" width="13.7265625" bestFit="1" customWidth="1"/>
  </cols>
  <sheetData>
    <row r="1" spans="1:6" x14ac:dyDescent="0.35">
      <c r="A1" s="6" t="s">
        <v>20</v>
      </c>
    </row>
    <row r="2" spans="1:6" x14ac:dyDescent="0.35">
      <c r="A2" s="6" t="s">
        <v>21</v>
      </c>
    </row>
    <row r="3" spans="1:6" x14ac:dyDescent="0.35">
      <c r="A3" s="6" t="s">
        <v>22</v>
      </c>
    </row>
    <row r="6" spans="1:6" ht="15" thickBot="1" x14ac:dyDescent="0.4">
      <c r="A6" t="s">
        <v>23</v>
      </c>
    </row>
    <row r="7" spans="1:6" ht="15" thickBot="1" x14ac:dyDescent="0.4">
      <c r="B7" s="8" t="s">
        <v>24</v>
      </c>
      <c r="C7" s="8" t="s">
        <v>25</v>
      </c>
      <c r="D7" s="8" t="s">
        <v>26</v>
      </c>
      <c r="E7" s="8" t="s">
        <v>27</v>
      </c>
      <c r="F7" s="8" t="s">
        <v>28</v>
      </c>
    </row>
    <row r="8" spans="1:6" ht="15" thickBot="1" x14ac:dyDescent="0.4">
      <c r="B8" s="7" t="s">
        <v>34</v>
      </c>
      <c r="C8" s="7" t="s">
        <v>6</v>
      </c>
      <c r="D8" s="10">
        <v>0</v>
      </c>
      <c r="E8" s="10">
        <v>0</v>
      </c>
      <c r="F8" s="11" t="s">
        <v>35</v>
      </c>
    </row>
    <row r="11" spans="1:6" ht="15" thickBot="1" x14ac:dyDescent="0.4">
      <c r="A11" t="s">
        <v>29</v>
      </c>
    </row>
    <row r="12" spans="1:6" ht="15" thickBot="1" x14ac:dyDescent="0.4">
      <c r="B12" s="8" t="s">
        <v>24</v>
      </c>
      <c r="C12" s="8" t="s">
        <v>25</v>
      </c>
      <c r="D12" s="8" t="s">
        <v>26</v>
      </c>
      <c r="E12" s="8" t="s">
        <v>27</v>
      </c>
      <c r="F12" s="8" t="s">
        <v>30</v>
      </c>
    </row>
    <row r="13" spans="1:6" x14ac:dyDescent="0.35">
      <c r="B13" s="15" t="s">
        <v>102</v>
      </c>
      <c r="C13" s="14"/>
      <c r="D13" s="14"/>
      <c r="E13" s="14"/>
      <c r="F13" s="14"/>
    </row>
    <row r="14" spans="1:6" hidden="1" outlineLevel="1" x14ac:dyDescent="0.35">
      <c r="B14" s="9" t="s">
        <v>36</v>
      </c>
      <c r="C14" s="9" t="s">
        <v>37</v>
      </c>
      <c r="D14" s="9">
        <v>0</v>
      </c>
      <c r="E14" s="9">
        <v>0</v>
      </c>
      <c r="F14" s="9" t="s">
        <v>38</v>
      </c>
    </row>
    <row r="15" spans="1:6" hidden="1" outlineLevel="1" x14ac:dyDescent="0.35">
      <c r="B15" s="9" t="s">
        <v>39</v>
      </c>
      <c r="C15" s="9" t="s">
        <v>40</v>
      </c>
      <c r="D15" s="9">
        <v>0</v>
      </c>
      <c r="E15" s="9">
        <v>0</v>
      </c>
      <c r="F15" s="12" t="s">
        <v>35</v>
      </c>
    </row>
    <row r="16" spans="1:6" hidden="1" outlineLevel="1" x14ac:dyDescent="0.35">
      <c r="B16" s="9" t="s">
        <v>41</v>
      </c>
      <c r="C16" s="9" t="s">
        <v>42</v>
      </c>
      <c r="D16" s="9">
        <v>0</v>
      </c>
      <c r="E16" s="9">
        <v>0</v>
      </c>
      <c r="F16" s="9" t="s">
        <v>38</v>
      </c>
    </row>
    <row r="17" spans="1:6" hidden="1" outlineLevel="1" x14ac:dyDescent="0.35">
      <c r="B17" s="9" t="s">
        <v>43</v>
      </c>
      <c r="C17" s="9" t="s">
        <v>44</v>
      </c>
      <c r="D17" s="9">
        <v>0</v>
      </c>
      <c r="E17" s="9">
        <v>0</v>
      </c>
      <c r="F17" s="9" t="s">
        <v>38</v>
      </c>
    </row>
    <row r="18" spans="1:6" hidden="1" outlineLevel="1" x14ac:dyDescent="0.35">
      <c r="B18" s="9" t="s">
        <v>45</v>
      </c>
      <c r="C18" s="9" t="s">
        <v>46</v>
      </c>
      <c r="D18" s="9">
        <v>0</v>
      </c>
      <c r="E18" s="9">
        <v>0</v>
      </c>
      <c r="F18" s="9" t="s">
        <v>38</v>
      </c>
    </row>
    <row r="19" spans="1:6" hidden="1" outlineLevel="1" x14ac:dyDescent="0.35">
      <c r="B19" s="9" t="s">
        <v>47</v>
      </c>
      <c r="C19" s="9" t="s">
        <v>48</v>
      </c>
      <c r="D19" s="9">
        <v>0</v>
      </c>
      <c r="E19" s="9">
        <v>0</v>
      </c>
      <c r="F19" s="9" t="s">
        <v>38</v>
      </c>
    </row>
    <row r="20" spans="1:6" hidden="1" outlineLevel="1" x14ac:dyDescent="0.35">
      <c r="B20" s="9" t="s">
        <v>49</v>
      </c>
      <c r="C20" s="9" t="s">
        <v>50</v>
      </c>
      <c r="D20" s="9">
        <v>0</v>
      </c>
      <c r="E20" s="9">
        <v>0</v>
      </c>
      <c r="F20" s="9" t="s">
        <v>38</v>
      </c>
    </row>
    <row r="21" spans="1:6" hidden="1" outlineLevel="1" x14ac:dyDescent="0.35">
      <c r="B21" s="9" t="s">
        <v>51</v>
      </c>
      <c r="C21" s="9" t="s">
        <v>52</v>
      </c>
      <c r="D21" s="9">
        <v>0</v>
      </c>
      <c r="E21" s="9">
        <v>0</v>
      </c>
      <c r="F21" s="9" t="s">
        <v>38</v>
      </c>
    </row>
    <row r="22" spans="1:6" hidden="1" outlineLevel="1" x14ac:dyDescent="0.35">
      <c r="B22" s="9" t="s">
        <v>53</v>
      </c>
      <c r="C22" s="9" t="s">
        <v>54</v>
      </c>
      <c r="D22" s="9">
        <v>0</v>
      </c>
      <c r="E22" s="9">
        <v>0</v>
      </c>
      <c r="F22" s="9" t="s">
        <v>38</v>
      </c>
    </row>
    <row r="23" spans="1:6" ht="15" hidden="1" outlineLevel="1" thickBot="1" x14ac:dyDescent="0.4">
      <c r="B23" s="7" t="s">
        <v>55</v>
      </c>
      <c r="C23" s="7" t="s">
        <v>56</v>
      </c>
      <c r="D23" s="7">
        <v>0</v>
      </c>
      <c r="E23" s="7">
        <v>0</v>
      </c>
      <c r="F23" s="7" t="s">
        <v>38</v>
      </c>
    </row>
    <row r="24" spans="1:6" collapsed="1" x14ac:dyDescent="0.35"/>
    <row r="27" spans="1:6" ht="15" thickBot="1" x14ac:dyDescent="0.4">
      <c r="A27" t="s">
        <v>31</v>
      </c>
    </row>
    <row r="28" spans="1:6" ht="15" thickBot="1" x14ac:dyDescent="0.4">
      <c r="B28" s="8" t="s">
        <v>24</v>
      </c>
      <c r="C28" s="8" t="s">
        <v>25</v>
      </c>
      <c r="D28" s="8" t="s">
        <v>32</v>
      </c>
      <c r="E28" s="8" t="s">
        <v>33</v>
      </c>
      <c r="F28" s="8" t="s">
        <v>28</v>
      </c>
    </row>
    <row r="29" spans="1:6" x14ac:dyDescent="0.35">
      <c r="B29" s="15" t="s">
        <v>103</v>
      </c>
      <c r="C29" s="14"/>
      <c r="D29" s="14"/>
      <c r="E29" s="14"/>
      <c r="F29" s="14"/>
    </row>
    <row r="30" spans="1:6" hidden="1" outlineLevel="1" x14ac:dyDescent="0.35">
      <c r="B30" s="9" t="s">
        <v>57</v>
      </c>
      <c r="C30" s="9" t="s">
        <v>58</v>
      </c>
      <c r="D30" s="13">
        <v>0</v>
      </c>
      <c r="E30" s="9" t="s">
        <v>59</v>
      </c>
      <c r="F30" s="12" t="s">
        <v>35</v>
      </c>
    </row>
    <row r="31" spans="1:6" hidden="1" outlineLevel="1" x14ac:dyDescent="0.35">
      <c r="B31" s="9" t="s">
        <v>60</v>
      </c>
      <c r="C31" s="9" t="s">
        <v>61</v>
      </c>
      <c r="D31" s="13">
        <v>0</v>
      </c>
      <c r="E31" s="9" t="s">
        <v>62</v>
      </c>
      <c r="F31" s="12" t="s">
        <v>35</v>
      </c>
    </row>
    <row r="32" spans="1:6" hidden="1" outlineLevel="1" x14ac:dyDescent="0.35">
      <c r="B32" s="9" t="s">
        <v>63</v>
      </c>
      <c r="C32" s="9" t="s">
        <v>64</v>
      </c>
      <c r="D32" s="13">
        <v>0</v>
      </c>
      <c r="E32" s="9" t="s">
        <v>65</v>
      </c>
      <c r="F32" s="12" t="s">
        <v>35</v>
      </c>
    </row>
    <row r="33" spans="2:6" hidden="1" outlineLevel="1" x14ac:dyDescent="0.35">
      <c r="B33" s="9" t="s">
        <v>66</v>
      </c>
      <c r="C33" s="9" t="s">
        <v>67</v>
      </c>
      <c r="D33" s="13">
        <v>0</v>
      </c>
      <c r="E33" s="9" t="s">
        <v>68</v>
      </c>
      <c r="F33" s="12" t="s">
        <v>35</v>
      </c>
    </row>
    <row r="34" spans="2:6" hidden="1" outlineLevel="1" x14ac:dyDescent="0.35">
      <c r="B34" s="9" t="s">
        <v>69</v>
      </c>
      <c r="C34" s="9" t="s">
        <v>70</v>
      </c>
      <c r="D34" s="13">
        <v>0</v>
      </c>
      <c r="E34" s="9" t="s">
        <v>71</v>
      </c>
      <c r="F34" s="12" t="s">
        <v>35</v>
      </c>
    </row>
    <row r="35" spans="2:6" collapsed="1" x14ac:dyDescent="0.35">
      <c r="B35" s="9"/>
      <c r="C35" s="9"/>
      <c r="D35" s="13"/>
      <c r="E35" s="9"/>
      <c r="F35" s="12"/>
    </row>
    <row r="36" spans="2:6" x14ac:dyDescent="0.35">
      <c r="B36" s="16" t="s">
        <v>104</v>
      </c>
      <c r="C36" s="9"/>
      <c r="D36" s="13"/>
      <c r="E36" s="9"/>
      <c r="F36" s="12"/>
    </row>
    <row r="37" spans="2:6" hidden="1" outlineLevel="1" x14ac:dyDescent="0.35">
      <c r="B37" s="9" t="s">
        <v>72</v>
      </c>
      <c r="C37" s="9" t="s">
        <v>73</v>
      </c>
      <c r="D37" s="13">
        <v>0</v>
      </c>
      <c r="E37" s="9" t="s">
        <v>74</v>
      </c>
      <c r="F37" s="12" t="s">
        <v>35</v>
      </c>
    </row>
    <row r="38" spans="2:6" hidden="1" outlineLevel="1" x14ac:dyDescent="0.35">
      <c r="B38" s="9" t="s">
        <v>75</v>
      </c>
      <c r="C38" s="9" t="s">
        <v>76</v>
      </c>
      <c r="D38" s="13">
        <v>0</v>
      </c>
      <c r="E38" s="9" t="s">
        <v>77</v>
      </c>
      <c r="F38" s="12" t="s">
        <v>35</v>
      </c>
    </row>
    <row r="39" spans="2:6" hidden="1" outlineLevel="1" x14ac:dyDescent="0.35">
      <c r="B39" s="9" t="s">
        <v>78</v>
      </c>
      <c r="C39" s="9" t="s">
        <v>79</v>
      </c>
      <c r="D39" s="13">
        <v>0</v>
      </c>
      <c r="E39" s="9" t="s">
        <v>80</v>
      </c>
      <c r="F39" s="12" t="s">
        <v>35</v>
      </c>
    </row>
    <row r="40" spans="2:6" hidden="1" outlineLevel="1" x14ac:dyDescent="0.35">
      <c r="B40" s="9" t="s">
        <v>81</v>
      </c>
      <c r="C40" s="9" t="s">
        <v>82</v>
      </c>
      <c r="D40" s="13">
        <v>0</v>
      </c>
      <c r="E40" s="9" t="s">
        <v>83</v>
      </c>
      <c r="F40" s="12" t="s">
        <v>35</v>
      </c>
    </row>
    <row r="41" spans="2:6" hidden="1" outlineLevel="1" x14ac:dyDescent="0.35">
      <c r="B41" s="9" t="s">
        <v>84</v>
      </c>
      <c r="C41" s="9" t="s">
        <v>85</v>
      </c>
      <c r="D41" s="13">
        <v>0</v>
      </c>
      <c r="E41" s="9" t="s">
        <v>86</v>
      </c>
      <c r="F41" s="12" t="s">
        <v>35</v>
      </c>
    </row>
    <row r="42" spans="2:6" collapsed="1" x14ac:dyDescent="0.35">
      <c r="B42" s="9"/>
      <c r="C42" s="9"/>
      <c r="D42" s="13"/>
      <c r="E42" s="9"/>
      <c r="F42" s="12"/>
    </row>
    <row r="43" spans="2:6" x14ac:dyDescent="0.35">
      <c r="B43" s="16" t="s">
        <v>105</v>
      </c>
      <c r="C43" s="9"/>
      <c r="D43" s="13"/>
      <c r="E43" s="9"/>
      <c r="F43" s="12"/>
    </row>
    <row r="44" spans="2:6" hidden="1" outlineLevel="1" x14ac:dyDescent="0.35">
      <c r="B44" s="9" t="s">
        <v>87</v>
      </c>
      <c r="C44" s="9" t="s">
        <v>88</v>
      </c>
      <c r="D44" s="13">
        <v>0</v>
      </c>
      <c r="E44" s="9" t="s">
        <v>89</v>
      </c>
      <c r="F44" s="12" t="s">
        <v>35</v>
      </c>
    </row>
    <row r="45" spans="2:6" hidden="1" outlineLevel="1" x14ac:dyDescent="0.35">
      <c r="B45" s="9" t="s">
        <v>90</v>
      </c>
      <c r="C45" s="9" t="s">
        <v>91</v>
      </c>
      <c r="D45" s="13">
        <v>0</v>
      </c>
      <c r="E45" s="9" t="s">
        <v>92</v>
      </c>
      <c r="F45" s="12" t="s">
        <v>35</v>
      </c>
    </row>
    <row r="46" spans="2:6" hidden="1" outlineLevel="1" x14ac:dyDescent="0.35">
      <c r="B46" s="9" t="s">
        <v>93</v>
      </c>
      <c r="C46" s="9" t="s">
        <v>94</v>
      </c>
      <c r="D46" s="13">
        <v>0</v>
      </c>
      <c r="E46" s="9" t="s">
        <v>95</v>
      </c>
      <c r="F46" s="12" t="s">
        <v>35</v>
      </c>
    </row>
    <row r="47" spans="2:6" hidden="1" outlineLevel="1" x14ac:dyDescent="0.35">
      <c r="B47" s="9" t="s">
        <v>96</v>
      </c>
      <c r="C47" s="9" t="s">
        <v>97</v>
      </c>
      <c r="D47" s="13">
        <v>0</v>
      </c>
      <c r="E47" s="9" t="s">
        <v>98</v>
      </c>
      <c r="F47" s="12" t="s">
        <v>35</v>
      </c>
    </row>
    <row r="48" spans="2:6" ht="15" hidden="1" outlineLevel="1" thickBot="1" x14ac:dyDescent="0.4">
      <c r="B48" s="7" t="s">
        <v>99</v>
      </c>
      <c r="C48" s="7" t="s">
        <v>100</v>
      </c>
      <c r="D48" s="10">
        <v>0</v>
      </c>
      <c r="E48" s="7" t="s">
        <v>101</v>
      </c>
      <c r="F48" s="11" t="s">
        <v>35</v>
      </c>
    </row>
    <row r="49" spans="4:6" collapsed="1" x14ac:dyDescent="0.35">
      <c r="D49" s="3"/>
      <c r="F49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5BBB4-D689-4A30-B85A-BCC036D0C8DF}">
  <dimension ref="A1:I18"/>
  <sheetViews>
    <sheetView tabSelected="1" workbookViewId="0">
      <selection activeCell="B4" sqref="B4"/>
    </sheetView>
  </sheetViews>
  <sheetFormatPr defaultRowHeight="14.5" x14ac:dyDescent="0.35"/>
  <cols>
    <col min="1" max="1" width="13.08984375" bestFit="1" customWidth="1"/>
    <col min="2" max="2" width="8.6328125" bestFit="1" customWidth="1"/>
    <col min="3" max="3" width="9.6328125" bestFit="1" customWidth="1"/>
    <col min="4" max="4" width="9.453125" bestFit="1" customWidth="1"/>
    <col min="5" max="5" width="7.90625" bestFit="1" customWidth="1"/>
  </cols>
  <sheetData>
    <row r="1" spans="1:9" x14ac:dyDescent="0.35">
      <c r="A1" t="s">
        <v>6</v>
      </c>
      <c r="H1" t="s">
        <v>13</v>
      </c>
      <c r="I1" t="s">
        <v>14</v>
      </c>
    </row>
    <row r="2" spans="1:9" x14ac:dyDescent="0.35">
      <c r="A2" s="1">
        <f>SUM(B10:D10)</f>
        <v>0</v>
      </c>
      <c r="H2" s="2">
        <v>10</v>
      </c>
      <c r="I2" s="2">
        <v>5</v>
      </c>
    </row>
    <row r="3" spans="1:9" x14ac:dyDescent="0.35">
      <c r="A3" t="s">
        <v>0</v>
      </c>
      <c r="B3" t="s">
        <v>7</v>
      </c>
      <c r="C3" t="s">
        <v>8</v>
      </c>
      <c r="D3" t="s">
        <v>9</v>
      </c>
      <c r="E3" t="s">
        <v>19</v>
      </c>
    </row>
    <row r="4" spans="1:9" x14ac:dyDescent="0.35">
      <c r="A4" t="s">
        <v>1</v>
      </c>
      <c r="B4" s="1">
        <f t="shared" ref="B4:D8" si="0">SUMPRODUCT($H$2*$D$14,$I$2*$F$14)</f>
        <v>0</v>
      </c>
      <c r="C4" s="1">
        <f t="shared" si="0"/>
        <v>0</v>
      </c>
      <c r="D4" s="1">
        <f t="shared" si="0"/>
        <v>0</v>
      </c>
      <c r="E4" s="3">
        <f>SUM(B4:D4)</f>
        <v>0</v>
      </c>
    </row>
    <row r="5" spans="1:9" x14ac:dyDescent="0.35">
      <c r="A5" t="s">
        <v>2</v>
      </c>
      <c r="B5" s="1">
        <f t="shared" si="0"/>
        <v>0</v>
      </c>
      <c r="C5" s="1">
        <f t="shared" si="0"/>
        <v>0</v>
      </c>
      <c r="D5" s="1">
        <f t="shared" si="0"/>
        <v>0</v>
      </c>
      <c r="E5" s="3">
        <f t="shared" ref="E5:E8" si="1">SUM(B5:D5)</f>
        <v>0</v>
      </c>
    </row>
    <row r="6" spans="1:9" x14ac:dyDescent="0.35">
      <c r="A6" t="s">
        <v>3</v>
      </c>
      <c r="B6" s="1">
        <f t="shared" si="0"/>
        <v>0</v>
      </c>
      <c r="C6" s="1">
        <f t="shared" si="0"/>
        <v>0</v>
      </c>
      <c r="D6" s="1">
        <f t="shared" si="0"/>
        <v>0</v>
      </c>
      <c r="E6" s="3">
        <f t="shared" si="1"/>
        <v>0</v>
      </c>
    </row>
    <row r="7" spans="1:9" x14ac:dyDescent="0.35">
      <c r="A7" t="s">
        <v>4</v>
      </c>
      <c r="B7" s="1">
        <f t="shared" si="0"/>
        <v>0</v>
      </c>
      <c r="C7" s="1">
        <f t="shared" si="0"/>
        <v>0</v>
      </c>
      <c r="D7" s="1">
        <f t="shared" si="0"/>
        <v>0</v>
      </c>
      <c r="E7" s="3">
        <f t="shared" si="1"/>
        <v>0</v>
      </c>
    </row>
    <row r="8" spans="1:9" x14ac:dyDescent="0.35">
      <c r="A8" t="s">
        <v>5</v>
      </c>
      <c r="B8" s="1">
        <f t="shared" si="0"/>
        <v>0</v>
      </c>
      <c r="C8" s="1">
        <f t="shared" si="0"/>
        <v>0</v>
      </c>
      <c r="D8" s="1">
        <f t="shared" si="0"/>
        <v>0</v>
      </c>
      <c r="E8" s="3">
        <f t="shared" si="1"/>
        <v>0</v>
      </c>
    </row>
    <row r="9" spans="1:9" x14ac:dyDescent="0.35">
      <c r="B9" s="1"/>
      <c r="C9" s="4"/>
      <c r="D9" s="4"/>
      <c r="E9" s="3"/>
    </row>
    <row r="10" spans="1:9" x14ac:dyDescent="0.35">
      <c r="A10" t="s">
        <v>10</v>
      </c>
      <c r="B10" s="1">
        <f>SUM(B4:B8)</f>
        <v>0</v>
      </c>
      <c r="C10" s="1">
        <f>SUM(C4:C8)</f>
        <v>0</v>
      </c>
      <c r="D10" s="1">
        <f t="shared" ref="D10" si="2">SUM(D4:D8)</f>
        <v>0</v>
      </c>
    </row>
    <row r="11" spans="1:9" x14ac:dyDescent="0.35">
      <c r="A11" t="s">
        <v>11</v>
      </c>
      <c r="B11" s="2">
        <v>100</v>
      </c>
      <c r="C11" s="2">
        <v>100</v>
      </c>
      <c r="D11" s="2">
        <v>100</v>
      </c>
    </row>
    <row r="13" spans="1:9" x14ac:dyDescent="0.35">
      <c r="A13" t="s">
        <v>0</v>
      </c>
      <c r="B13" t="s">
        <v>12</v>
      </c>
      <c r="C13" t="s">
        <v>15</v>
      </c>
      <c r="D13" t="s">
        <v>17</v>
      </c>
      <c r="E13" t="s">
        <v>16</v>
      </c>
      <c r="F13" t="s">
        <v>18</v>
      </c>
    </row>
    <row r="14" spans="1:9" x14ac:dyDescent="0.35">
      <c r="A14" t="s">
        <v>1</v>
      </c>
      <c r="B14">
        <v>2009</v>
      </c>
      <c r="C14" s="5">
        <f ca="1">SUM(YEAR(TODAY())-B14)/2</f>
        <v>7</v>
      </c>
      <c r="D14">
        <v>0</v>
      </c>
      <c r="E14" s="5">
        <f ca="1">SUM(YEAR(TODAY())-B14)</f>
        <v>14</v>
      </c>
      <c r="F14">
        <v>0</v>
      </c>
    </row>
    <row r="15" spans="1:9" x14ac:dyDescent="0.35">
      <c r="A15" t="s">
        <v>2</v>
      </c>
      <c r="B15">
        <v>2010</v>
      </c>
      <c r="C15" s="5">
        <f t="shared" ref="C15:C18" ca="1" si="3">SUM(YEAR(TODAY())-B15)/2</f>
        <v>6.5</v>
      </c>
      <c r="D15">
        <v>0</v>
      </c>
      <c r="E15" s="5">
        <f ca="1">SUM(YEAR(TODAY())-B15)</f>
        <v>13</v>
      </c>
      <c r="F15">
        <v>0</v>
      </c>
    </row>
    <row r="16" spans="1:9" x14ac:dyDescent="0.35">
      <c r="A16" t="s">
        <v>3</v>
      </c>
      <c r="B16">
        <v>2013</v>
      </c>
      <c r="C16" s="5">
        <f t="shared" ca="1" si="3"/>
        <v>5</v>
      </c>
      <c r="D16">
        <v>0</v>
      </c>
      <c r="E16" s="5">
        <f ca="1">SUM(YEAR(TODAY())-B16)</f>
        <v>10</v>
      </c>
      <c r="F16">
        <v>0</v>
      </c>
    </row>
    <row r="17" spans="1:6" x14ac:dyDescent="0.35">
      <c r="A17" t="s">
        <v>4</v>
      </c>
      <c r="B17">
        <v>2015</v>
      </c>
      <c r="C17" s="5">
        <f t="shared" ca="1" si="3"/>
        <v>4</v>
      </c>
      <c r="D17">
        <v>0</v>
      </c>
      <c r="E17" s="5">
        <f ca="1">SUM(YEAR(TODAY())-B17)</f>
        <v>8</v>
      </c>
      <c r="F17">
        <v>0</v>
      </c>
    </row>
    <row r="18" spans="1:6" x14ac:dyDescent="0.35">
      <c r="A18" t="s">
        <v>5</v>
      </c>
      <c r="B18">
        <v>2017</v>
      </c>
      <c r="C18" s="5">
        <f t="shared" ca="1" si="3"/>
        <v>3</v>
      </c>
      <c r="D18">
        <v>0</v>
      </c>
      <c r="E18" s="5">
        <f ca="1">SUM(YEAR(TODAY())-B18)</f>
        <v>6</v>
      </c>
      <c r="F18">
        <v>0</v>
      </c>
    </row>
  </sheetData>
  <phoneticPr fontId="3" type="noConversion"/>
  <conditionalFormatting sqref="A2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Linearity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Griffin</dc:creator>
  <cp:lastModifiedBy>Spencer Griffin</cp:lastModifiedBy>
  <dcterms:created xsi:type="dcterms:W3CDTF">2022-09-25T03:59:07Z</dcterms:created>
  <dcterms:modified xsi:type="dcterms:W3CDTF">2023-05-27T23:53:09Z</dcterms:modified>
</cp:coreProperties>
</file>