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perb Trader\Desktop\Alfa Sharks Flow\"/>
    </mc:Choice>
  </mc:AlternateContent>
  <xr:revisionPtr revIDLastSave="0" documentId="13_ncr:1_{2C535A17-2A90-4DD7-8D4F-4AB3C6C48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do" sheetId="1" r:id="rId1"/>
    <sheet name="fluxort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7" i="1" l="1"/>
  <c r="T5" i="1"/>
  <c r="T3" i="1"/>
  <c r="T9" i="1" l="1"/>
</calcChain>
</file>

<file path=xl/sharedStrings.xml><?xml version="1.0" encoding="utf-8"?>
<sst xmlns="http://schemas.openxmlformats.org/spreadsheetml/2006/main" count="1098" uniqueCount="113">
  <si>
    <t>Colar dados Contrato cheio na célula amarela</t>
  </si>
  <si>
    <t>Não apagar essa coluna!!</t>
  </si>
  <si>
    <t>Colar dados do contrato do mini na célula amarela</t>
  </si>
  <si>
    <t>CHEIO</t>
  </si>
  <si>
    <t>MINI</t>
  </si>
  <si>
    <t>Corretora</t>
  </si>
  <si>
    <t>Vol. Qtd</t>
  </si>
  <si>
    <t>Média</t>
  </si>
  <si>
    <t>Financeiro</t>
  </si>
  <si>
    <t>ESTRANGEIROS</t>
  </si>
  <si>
    <t>Ativa</t>
  </si>
  <si>
    <t>Merrill</t>
  </si>
  <si>
    <t>XP</t>
  </si>
  <si>
    <t>BGC Liquidez</t>
  </si>
  <si>
    <t>BTG</t>
  </si>
  <si>
    <t>UBS</t>
  </si>
  <si>
    <t>Necton</t>
  </si>
  <si>
    <t>Bradesco</t>
  </si>
  <si>
    <t>Mirae</t>
  </si>
  <si>
    <t>C6</t>
  </si>
  <si>
    <t>Elliot-Warren</t>
  </si>
  <si>
    <t>Capital</t>
  </si>
  <si>
    <t>Safra</t>
  </si>
  <si>
    <t>Credit</t>
  </si>
  <si>
    <t>Genial</t>
  </si>
  <si>
    <t>Toro</t>
  </si>
  <si>
    <t>Goldman</t>
  </si>
  <si>
    <t>Ideal</t>
  </si>
  <si>
    <t>Agora</t>
  </si>
  <si>
    <t>Intl</t>
  </si>
  <si>
    <t>Nova Futura</t>
  </si>
  <si>
    <t>Itau</t>
  </si>
  <si>
    <t>CM Capital</t>
  </si>
  <si>
    <t>JP Morgan</t>
  </si>
  <si>
    <t>Merril</t>
  </si>
  <si>
    <t>Morgan</t>
  </si>
  <si>
    <t>Santander</t>
  </si>
  <si>
    <t>Tullett</t>
  </si>
  <si>
    <t>Renascença</t>
  </si>
  <si>
    <t>Tullet</t>
  </si>
  <si>
    <t>BANCOS</t>
  </si>
  <si>
    <t>Citigroup</t>
  </si>
  <si>
    <t>BB</t>
  </si>
  <si>
    <t>BNP</t>
  </si>
  <si>
    <t>PF</t>
  </si>
  <si>
    <t>Clear</t>
  </si>
  <si>
    <t>Modal</t>
  </si>
  <si>
    <t>Rico</t>
  </si>
  <si>
    <t>Estrangeiros</t>
  </si>
  <si>
    <t>Bancos</t>
  </si>
  <si>
    <t>Pessoas Físicas</t>
  </si>
  <si>
    <t>Saldo</t>
  </si>
  <si>
    <t>INDFUT</t>
  </si>
  <si>
    <t>Negócios</t>
  </si>
  <si>
    <t>WINFUT</t>
  </si>
  <si>
    <t>Data</t>
  </si>
  <si>
    <t>Compradora</t>
  </si>
  <si>
    <t>Valor</t>
  </si>
  <si>
    <t>Quantidade</t>
  </si>
  <si>
    <t>Vendedora</t>
  </si>
  <si>
    <t>Agressor</t>
  </si>
  <si>
    <t>Agente Agressor</t>
  </si>
  <si>
    <t>05/09/2025 17:30:33</t>
  </si>
  <si>
    <t>Direto</t>
  </si>
  <si>
    <t>05/09/2025 18:31:20</t>
  </si>
  <si>
    <t>Leilão</t>
  </si>
  <si>
    <t>-</t>
  </si>
  <si>
    <t>04/09/2025 17:39:44</t>
  </si>
  <si>
    <t>03/09/2025 17:45:28</t>
  </si>
  <si>
    <t>03/09/2025 12:28:57</t>
  </si>
  <si>
    <t>05/09/2025 18:24:54</t>
  </si>
  <si>
    <t>Comprador</t>
  </si>
  <si>
    <t>05/09/2025 18:23:47</t>
  </si>
  <si>
    <t>05/09/2025 18:23:46</t>
  </si>
  <si>
    <t>05/09/2025 18:23:41</t>
  </si>
  <si>
    <t>05/09/2025 18:22:55</t>
  </si>
  <si>
    <t>05/09/2025 18:22:48</t>
  </si>
  <si>
    <t>05/09/2025 18:22:14</t>
  </si>
  <si>
    <t>05/09/2025 18:21:09</t>
  </si>
  <si>
    <t>05/09/2025 18:19:58</t>
  </si>
  <si>
    <t>Vendedor</t>
  </si>
  <si>
    <t>05/09/2025 18:19:56</t>
  </si>
  <si>
    <t>05/09/2025 18:19:54</t>
  </si>
  <si>
    <t>05/09/2025 18:19:48</t>
  </si>
  <si>
    <t>05/09/2025 18:19:47</t>
  </si>
  <si>
    <t>05/09/2025 18:19:45</t>
  </si>
  <si>
    <t>05/09/2025 18:19:44</t>
  </si>
  <si>
    <t>05/09/2025 18:19:34</t>
  </si>
  <si>
    <t>05/09/2025 18:19:33</t>
  </si>
  <si>
    <t>05/09/2025 18:19:16</t>
  </si>
  <si>
    <t>05/09/2025 18:18:50</t>
  </si>
  <si>
    <t>05/09/2025 18:18:48</t>
  </si>
  <si>
    <t>05/09/2025 18:18:47</t>
  </si>
  <si>
    <t>RLP</t>
  </si>
  <si>
    <t>05/09/2025 18:18:43</t>
  </si>
  <si>
    <t>05/09/2025 18:18:27</t>
  </si>
  <si>
    <t>05/09/2025 18:18:21</t>
  </si>
  <si>
    <t>05/09/2025 18:18:12</t>
  </si>
  <si>
    <t>05/09/2025 18:18:09</t>
  </si>
  <si>
    <t>05/09/2025 18:18:06</t>
  </si>
  <si>
    <t>05/09/2025 18:18:00</t>
  </si>
  <si>
    <t>05/09/2025 18:17:08</t>
  </si>
  <si>
    <t>05/09/2025 18:16:29</t>
  </si>
  <si>
    <t>05/09/2025 18:16:25</t>
  </si>
  <si>
    <t>05/09/2025 18:16:24</t>
  </si>
  <si>
    <t>05/09/2025 18:16:22</t>
  </si>
  <si>
    <t>05/09/2025 18:16:07</t>
  </si>
  <si>
    <t>05/09/2025 18:16:05</t>
  </si>
  <si>
    <t>05/09/2025 18:15:51</t>
  </si>
  <si>
    <t>05/09/2025 18:15:50</t>
  </si>
  <si>
    <t>05/09/2025 18:15:47</t>
  </si>
  <si>
    <t>05/09/2025 18:15:46</t>
  </si>
  <si>
    <t>05/09/2025 18:15:43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</si>
</sst>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0" xfId="0" applyFill="1"/>
    <xf numFmtId="8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3" fillId="7" borderId="1" xfId="0" applyFont="1" applyFill="1" applyBorder="1" applyAlignment="1">
      <alignment horizontal="right" vertical="center" wrapText="1"/>
    </xf>
    <xf numFmtId="0" fontId="0" fillId="0" borderId="4" xfId="0" applyBorder="1"/>
    <xf numFmtId="0" fontId="0" fillId="0" borderId="5" xfId="0" applyBorder="1"/>
    <xf numFmtId="0" fontId="3" fillId="6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0" fontId="4" fillId="0" borderId="9" xfId="0" applyFont="1" applyBorder="1" applyAlignment="1">
      <alignment vertical="center" wrapText="1"/>
    </xf>
    <xf numFmtId="44" fontId="7" fillId="3" borderId="9" xfId="1" applyFont="1" applyFill="1" applyBorder="1" applyAlignment="1">
      <alignment horizontal="center" vertical="center" wrapText="1"/>
    </xf>
    <xf numFmtId="44" fontId="5" fillId="3" borderId="9" xfId="1" applyFont="1" applyFill="1" applyBorder="1" applyAlignment="1">
      <alignment vertical="center" wrapText="1"/>
    </xf>
    <xf numFmtId="44" fontId="5" fillId="8" borderId="9" xfId="1" applyFont="1" applyFill="1" applyBorder="1" applyAlignment="1">
      <alignment vertical="center" wrapText="1"/>
    </xf>
    <xf numFmtId="44" fontId="1" fillId="3" borderId="9" xfId="1" applyFont="1" applyFill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workbookViewId="0">
      <selection activeCell="S15" sqref="S15"/>
    </sheetView>
  </sheetViews>
  <sheetFormatPr defaultRowHeight="13.5" customHeight="1" x14ac:dyDescent="0.25"/>
  <cols>
    <col min="1" max="1" width="11.7109375" style="13" bestFit="1" customWidth="1"/>
    <col min="2" max="2" width="7.28515625" style="2" bestFit="1" customWidth="1"/>
    <col min="3" max="3" width="9.85546875" style="2" bestFit="1" customWidth="1"/>
    <col min="4" max="4" width="1.7109375" style="2" customWidth="1"/>
    <col min="5" max="5" width="21.5703125" style="2" bestFit="1" customWidth="1"/>
    <col min="6" max="6" width="2" style="2" customWidth="1"/>
    <col min="7" max="7" width="42.42578125" style="13" bestFit="1" customWidth="1"/>
    <col min="8" max="8" width="7.28515625" style="2" bestFit="1" customWidth="1"/>
    <col min="9" max="9" width="9.85546875" style="2" bestFit="1" customWidth="1"/>
    <col min="10" max="10" width="1.5703125" style="2" customWidth="1"/>
    <col min="11" max="11" width="21.5703125" style="2" bestFit="1" customWidth="1"/>
    <col min="12" max="13" width="1.7109375" style="2" customWidth="1"/>
    <col min="14" max="14" width="12.42578125" style="2" bestFit="1" customWidth="1"/>
    <col min="15" max="15" width="11" style="13" bestFit="1" customWidth="1"/>
    <col min="16" max="16" width="17.42578125" style="2" bestFit="1" customWidth="1"/>
    <col min="17" max="17" width="18" style="2" bestFit="1" customWidth="1"/>
    <col min="18" max="18" width="9.140625" style="2" customWidth="1"/>
    <col min="19" max="19" width="12.5703125" style="2" customWidth="1"/>
    <col min="20" max="20" width="18.42578125" style="2" bestFit="1" customWidth="1"/>
    <col min="21" max="21" width="9.140625" style="2"/>
    <col min="22" max="22" width="20.7109375" style="2" customWidth="1"/>
    <col min="23" max="16384" width="9.140625" style="2"/>
  </cols>
  <sheetData>
    <row r="1" spans="1:42" ht="13.5" customHeight="1" thickBot="1" x14ac:dyDescent="0.3">
      <c r="A1" s="10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29"/>
      <c r="T1" s="29"/>
      <c r="U1" s="29"/>
      <c r="V1" s="29"/>
      <c r="W1" s="29"/>
      <c r="X1" s="29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3.5" customHeight="1" thickBot="1" x14ac:dyDescent="0.3">
      <c r="A2" s="25" t="s">
        <v>0</v>
      </c>
      <c r="B2" s="18"/>
      <c r="C2" s="19"/>
      <c r="D2" s="3"/>
      <c r="E2" s="4" t="s">
        <v>1</v>
      </c>
      <c r="F2" s="1"/>
      <c r="G2" s="14" t="s">
        <v>2</v>
      </c>
      <c r="H2" s="5"/>
      <c r="I2" s="5"/>
      <c r="J2" s="3"/>
      <c r="K2" s="4" t="s">
        <v>1</v>
      </c>
      <c r="L2" s="1"/>
      <c r="M2" s="1"/>
      <c r="N2" s="1"/>
      <c r="O2" s="10"/>
      <c r="P2" s="6" t="s">
        <v>3</v>
      </c>
      <c r="Q2" s="6" t="s">
        <v>4</v>
      </c>
      <c r="R2" s="27"/>
      <c r="S2" s="30"/>
      <c r="T2" s="30"/>
      <c r="U2" s="30"/>
      <c r="V2" s="30"/>
      <c r="W2" s="30"/>
      <c r="X2" s="30"/>
      <c r="Y2" s="28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3.5" customHeight="1" thickBot="1" x14ac:dyDescent="0.3">
      <c r="A3" s="11" t="s">
        <v>5</v>
      </c>
      <c r="B3" s="1" t="s">
        <v>6</v>
      </c>
      <c r="C3" s="1" t="s">
        <v>7</v>
      </c>
      <c r="D3" s="3"/>
      <c r="E3" s="4" t="s">
        <v>8</v>
      </c>
      <c r="F3" s="1"/>
      <c r="G3" s="11" t="s">
        <v>5</v>
      </c>
      <c r="H3" s="1" t="s">
        <v>6</v>
      </c>
      <c r="I3" s="1" t="s">
        <v>7</v>
      </c>
      <c r="J3" s="3"/>
      <c r="K3" s="4" t="s">
        <v>8</v>
      </c>
      <c r="L3" s="1"/>
      <c r="M3" s="1"/>
      <c r="N3" s="23" t="s">
        <v>9</v>
      </c>
      <c r="O3" s="10" t="s">
        <v>10</v>
      </c>
      <c r="P3" s="16">
        <v>-142163000</v>
      </c>
      <c r="Q3" s="16">
        <v>61555713</v>
      </c>
      <c r="R3" s="27"/>
      <c r="S3" s="34" t="s">
        <v>48</v>
      </c>
      <c r="T3" s="35">
        <f>SUM(P3:Q24)</f>
        <v>-1369050290</v>
      </c>
      <c r="U3" s="33"/>
      <c r="W3" s="31"/>
      <c r="X3" s="31"/>
      <c r="Y3" s="28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3.5" customHeight="1" thickBot="1" x14ac:dyDescent="0.3">
      <c r="A4" s="10" t="s">
        <v>11</v>
      </c>
      <c r="B4" s="7">
        <v>0</v>
      </c>
      <c r="C4" s="8">
        <v>0</v>
      </c>
      <c r="D4" s="3"/>
      <c r="E4" s="16">
        <v>0</v>
      </c>
      <c r="F4" s="1"/>
      <c r="G4" s="10" t="s">
        <v>12</v>
      </c>
      <c r="H4" s="7">
        <v>2000</v>
      </c>
      <c r="I4" s="8">
        <v>144682.9</v>
      </c>
      <c r="J4" s="3"/>
      <c r="K4" s="16">
        <v>289365800</v>
      </c>
      <c r="L4" s="1"/>
      <c r="M4" s="1"/>
      <c r="N4" s="21"/>
      <c r="O4" s="10" t="s">
        <v>13</v>
      </c>
      <c r="P4" s="16">
        <v>17800125</v>
      </c>
      <c r="Q4" s="16">
        <v>2614518140</v>
      </c>
      <c r="R4" s="27"/>
      <c r="S4" s="33"/>
      <c r="T4" s="31"/>
      <c r="U4" s="33"/>
      <c r="W4" s="31"/>
      <c r="X4" s="31"/>
      <c r="Y4" s="28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3.5" customHeight="1" thickBot="1" x14ac:dyDescent="0.3">
      <c r="A5" s="10" t="s">
        <v>14</v>
      </c>
      <c r="B5" s="1">
        <v>0</v>
      </c>
      <c r="C5" s="8">
        <v>0</v>
      </c>
      <c r="D5" s="3"/>
      <c r="E5" s="16">
        <v>0</v>
      </c>
      <c r="F5" s="1"/>
      <c r="G5" s="10" t="s">
        <v>15</v>
      </c>
      <c r="H5" s="7">
        <v>54</v>
      </c>
      <c r="I5" s="8">
        <v>144634.72222222219</v>
      </c>
      <c r="J5" s="3"/>
      <c r="K5" s="16">
        <v>7810275</v>
      </c>
      <c r="L5" s="1"/>
      <c r="M5" s="1"/>
      <c r="N5" s="21"/>
      <c r="O5" s="10" t="s">
        <v>14</v>
      </c>
      <c r="P5" s="16">
        <v>1112519375</v>
      </c>
      <c r="Q5" s="16">
        <v>981649325</v>
      </c>
      <c r="R5" s="27"/>
      <c r="S5" s="34" t="s">
        <v>49</v>
      </c>
      <c r="T5" s="36">
        <f>SUM(P26:Q38)</f>
        <v>-2228716037</v>
      </c>
      <c r="U5" s="30"/>
      <c r="W5" s="30"/>
      <c r="X5" s="30"/>
      <c r="Y5" s="28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3.5" customHeight="1" thickBot="1" x14ac:dyDescent="0.3">
      <c r="A6" s="10"/>
      <c r="B6" s="1"/>
      <c r="C6" s="8"/>
      <c r="D6" s="3"/>
      <c r="E6" s="16"/>
      <c r="F6" s="1"/>
      <c r="G6" s="10" t="s">
        <v>16</v>
      </c>
      <c r="H6" s="7">
        <v>300</v>
      </c>
      <c r="I6" s="8">
        <v>144650</v>
      </c>
      <c r="J6" s="3"/>
      <c r="K6" s="16">
        <v>43395000</v>
      </c>
      <c r="L6" s="1"/>
      <c r="M6" s="1"/>
      <c r="N6" s="21"/>
      <c r="O6" s="10" t="s">
        <v>17</v>
      </c>
      <c r="P6" s="1"/>
      <c r="Q6" s="1"/>
      <c r="R6" s="27"/>
      <c r="S6" s="32"/>
      <c r="T6" s="30"/>
      <c r="U6" s="33"/>
      <c r="W6" s="33"/>
      <c r="X6" s="33"/>
      <c r="Y6" s="28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3.5" customHeight="1" thickBot="1" x14ac:dyDescent="0.3">
      <c r="A7" s="10"/>
      <c r="B7" s="1"/>
      <c r="C7" s="8"/>
      <c r="D7" s="3"/>
      <c r="E7" s="16"/>
      <c r="F7" s="1"/>
      <c r="G7" s="10" t="s">
        <v>18</v>
      </c>
      <c r="H7" s="7">
        <v>50</v>
      </c>
      <c r="I7" s="8">
        <v>144650</v>
      </c>
      <c r="J7" s="3"/>
      <c r="K7" s="16">
        <v>7232500</v>
      </c>
      <c r="L7" s="1"/>
      <c r="M7" s="1"/>
      <c r="N7" s="21"/>
      <c r="O7" s="10" t="s">
        <v>19</v>
      </c>
      <c r="P7" s="16">
        <v>3554800</v>
      </c>
      <c r="Q7" s="16">
        <v>126897979</v>
      </c>
      <c r="R7" s="27"/>
      <c r="S7" s="34" t="s">
        <v>50</v>
      </c>
      <c r="T7" s="37">
        <f>SUM(P40:Q43)</f>
        <v>2633982500</v>
      </c>
      <c r="U7" s="33"/>
      <c r="W7" s="33"/>
      <c r="X7" s="33"/>
      <c r="Y7" s="2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3.5" customHeight="1" thickBot="1" x14ac:dyDescent="0.3">
      <c r="A8" s="10"/>
      <c r="B8" s="1"/>
      <c r="C8" s="8"/>
      <c r="D8" s="3"/>
      <c r="E8" s="16"/>
      <c r="F8" s="1"/>
      <c r="G8" s="10" t="s">
        <v>20</v>
      </c>
      <c r="H8" s="7">
        <v>-716</v>
      </c>
      <c r="I8" s="8">
        <v>144650</v>
      </c>
      <c r="J8" s="3"/>
      <c r="K8" s="16">
        <v>-103569400</v>
      </c>
      <c r="L8" s="1"/>
      <c r="M8" s="1"/>
      <c r="N8" s="21"/>
      <c r="O8" s="10" t="s">
        <v>21</v>
      </c>
      <c r="P8" s="1"/>
      <c r="Q8" s="1"/>
      <c r="R8" s="27"/>
      <c r="S8" s="33"/>
      <c r="T8" s="33"/>
      <c r="U8" s="30"/>
      <c r="W8" s="30"/>
      <c r="X8" s="30"/>
      <c r="Y8" s="2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3.5" customHeight="1" thickBot="1" x14ac:dyDescent="0.3">
      <c r="A9" s="10"/>
      <c r="B9" s="1"/>
      <c r="C9" s="8"/>
      <c r="D9" s="3"/>
      <c r="E9" s="16"/>
      <c r="F9" s="1"/>
      <c r="G9" s="10" t="s">
        <v>22</v>
      </c>
      <c r="H9" s="7">
        <v>87</v>
      </c>
      <c r="I9" s="8">
        <v>144638.50574712639</v>
      </c>
      <c r="J9" s="3"/>
      <c r="K9" s="16">
        <v>12583550</v>
      </c>
      <c r="L9" s="1"/>
      <c r="M9" s="1"/>
      <c r="N9" s="21"/>
      <c r="O9" s="10" t="s">
        <v>23</v>
      </c>
      <c r="P9" s="1"/>
      <c r="Q9" s="1"/>
      <c r="R9" s="27"/>
      <c r="S9" s="34" t="s">
        <v>51</v>
      </c>
      <c r="T9" s="38">
        <f>SUM(T3,T5,T7)</f>
        <v>-963783827</v>
      </c>
      <c r="U9" s="33"/>
      <c r="W9" s="33"/>
      <c r="X9" s="33"/>
      <c r="Y9" s="2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3.5" customHeight="1" thickBot="1" x14ac:dyDescent="0.3">
      <c r="A10" s="10"/>
      <c r="B10" s="1"/>
      <c r="C10" s="8"/>
      <c r="D10" s="3"/>
      <c r="E10" s="16"/>
      <c r="F10" s="1"/>
      <c r="G10" s="10" t="s">
        <v>24</v>
      </c>
      <c r="H10" s="7">
        <v>228</v>
      </c>
      <c r="I10" s="8">
        <v>144658.0701754386</v>
      </c>
      <c r="J10" s="3"/>
      <c r="K10" s="16">
        <v>32982040</v>
      </c>
      <c r="L10" s="1"/>
      <c r="M10" s="1"/>
      <c r="N10" s="21"/>
      <c r="O10" s="10" t="s">
        <v>24</v>
      </c>
      <c r="P10" s="16">
        <v>-103066725</v>
      </c>
      <c r="Q10" s="16">
        <v>-911419815</v>
      </c>
      <c r="R10" s="27"/>
      <c r="S10" s="26"/>
      <c r="T10" s="26"/>
      <c r="U10" s="33"/>
      <c r="W10" s="33"/>
      <c r="X10" s="33"/>
      <c r="Y10" s="2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3.5" customHeight="1" thickBot="1" x14ac:dyDescent="0.3">
      <c r="A11" s="10"/>
      <c r="B11" s="1"/>
      <c r="C11" s="8"/>
      <c r="D11" s="3"/>
      <c r="E11" s="16"/>
      <c r="F11" s="1"/>
      <c r="G11" s="10" t="s">
        <v>25</v>
      </c>
      <c r="H11" s="7">
        <v>-120</v>
      </c>
      <c r="I11" s="8">
        <v>144654.16666666669</v>
      </c>
      <c r="J11" s="3"/>
      <c r="K11" s="16">
        <v>-17358500</v>
      </c>
      <c r="L11" s="1"/>
      <c r="M11" s="1"/>
      <c r="N11" s="21"/>
      <c r="O11" s="10" t="s">
        <v>26</v>
      </c>
      <c r="P11" s="16">
        <v>-3561300</v>
      </c>
      <c r="Q11" s="16">
        <v>-3349419351</v>
      </c>
      <c r="R11" s="27"/>
      <c r="S11" s="1"/>
      <c r="T11" s="1"/>
      <c r="U11" s="30"/>
      <c r="W11" s="30"/>
      <c r="X11" s="30"/>
      <c r="Y11" s="2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3.5" customHeight="1" thickBot="1" x14ac:dyDescent="0.3">
      <c r="A12" s="10"/>
      <c r="B12" s="1"/>
      <c r="C12" s="8"/>
      <c r="D12" s="3"/>
      <c r="E12" s="16"/>
      <c r="F12" s="1"/>
      <c r="G12" s="10" t="s">
        <v>19</v>
      </c>
      <c r="H12" s="7">
        <v>-200</v>
      </c>
      <c r="I12" s="8">
        <v>144700</v>
      </c>
      <c r="J12" s="3"/>
      <c r="K12" s="16">
        <v>-28940000</v>
      </c>
      <c r="L12" s="1"/>
      <c r="M12" s="1"/>
      <c r="N12" s="21"/>
      <c r="O12" s="10" t="s">
        <v>27</v>
      </c>
      <c r="P12" s="16">
        <v>490427850</v>
      </c>
      <c r="Q12" s="16">
        <v>-1374387430</v>
      </c>
      <c r="R12" s="27"/>
      <c r="S12" s="1"/>
      <c r="T12" s="1"/>
      <c r="U12" s="33"/>
      <c r="W12" s="33"/>
      <c r="X12" s="33"/>
      <c r="Y12" s="28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3.5" customHeight="1" thickBot="1" x14ac:dyDescent="0.3">
      <c r="A13" s="10"/>
      <c r="B13" s="1"/>
      <c r="C13" s="8"/>
      <c r="D13" s="3"/>
      <c r="E13" s="16"/>
      <c r="F13" s="1"/>
      <c r="G13" s="10" t="s">
        <v>28</v>
      </c>
      <c r="H13" s="7">
        <v>-117</v>
      </c>
      <c r="I13" s="8">
        <v>144634.31623931619</v>
      </c>
      <c r="J13" s="3"/>
      <c r="K13" s="16">
        <v>-16922215</v>
      </c>
      <c r="L13" s="1"/>
      <c r="M13" s="1"/>
      <c r="N13" s="21"/>
      <c r="O13" s="10" t="s">
        <v>29</v>
      </c>
      <c r="P13" s="1"/>
      <c r="Q13" s="1"/>
      <c r="R13" s="1"/>
      <c r="S13" s="1"/>
      <c r="T13" s="1"/>
      <c r="U13" s="26"/>
      <c r="V13" s="26"/>
      <c r="W13" s="26"/>
      <c r="X13" s="26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3.5" customHeight="1" thickBot="1" x14ac:dyDescent="0.3">
      <c r="A14" s="10"/>
      <c r="B14" s="1"/>
      <c r="C14" s="8"/>
      <c r="D14" s="3"/>
      <c r="E14" s="16"/>
      <c r="F14" s="1"/>
      <c r="G14" s="10" t="s">
        <v>30</v>
      </c>
      <c r="H14" s="7">
        <v>60</v>
      </c>
      <c r="I14" s="8">
        <v>144650</v>
      </c>
      <c r="J14" s="3"/>
      <c r="K14" s="16">
        <v>8679000</v>
      </c>
      <c r="L14" s="1"/>
      <c r="M14" s="1"/>
      <c r="N14" s="21"/>
      <c r="O14" s="10" t="s">
        <v>31</v>
      </c>
      <c r="P14" s="16">
        <v>14218100</v>
      </c>
      <c r="Q14" s="16">
        <v>35259400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3.5" customHeight="1" thickBot="1" x14ac:dyDescent="0.3">
      <c r="A15" s="10"/>
      <c r="B15" s="1"/>
      <c r="C15" s="8"/>
      <c r="D15" s="3"/>
      <c r="E15" s="16"/>
      <c r="F15" s="1"/>
      <c r="G15" s="10" t="s">
        <v>32</v>
      </c>
      <c r="H15" s="1">
        <v>946</v>
      </c>
      <c r="I15" s="8">
        <v>144652.22515856239</v>
      </c>
      <c r="J15" s="3"/>
      <c r="K15" s="16">
        <v>136841005</v>
      </c>
      <c r="L15" s="1"/>
      <c r="M15" s="1"/>
      <c r="N15" s="21"/>
      <c r="O15" s="10" t="s">
        <v>33</v>
      </c>
      <c r="P15" s="16">
        <v>39134975</v>
      </c>
      <c r="Q15" s="16">
        <v>-1393324734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3.5" customHeight="1" thickBot="1" x14ac:dyDescent="0.3">
      <c r="A16" s="10"/>
      <c r="B16" s="1"/>
      <c r="C16" s="8"/>
      <c r="D16" s="3"/>
      <c r="E16" s="16"/>
      <c r="F16" s="1"/>
      <c r="G16" s="10" t="s">
        <v>13</v>
      </c>
      <c r="H16" s="1">
        <v>-288</v>
      </c>
      <c r="I16" s="8">
        <v>144658.09027777781</v>
      </c>
      <c r="J16" s="3"/>
      <c r="K16" s="16">
        <v>-41661530</v>
      </c>
      <c r="L16" s="1"/>
      <c r="M16" s="1"/>
      <c r="N16" s="21"/>
      <c r="O16" s="10" t="s">
        <v>34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3.5" customHeight="1" thickBot="1" x14ac:dyDescent="0.3">
      <c r="A17" s="10"/>
      <c r="B17" s="1"/>
      <c r="C17" s="8"/>
      <c r="D17" s="3"/>
      <c r="E17" s="16"/>
      <c r="F17" s="1"/>
      <c r="G17" s="10" t="s">
        <v>10</v>
      </c>
      <c r="H17" s="1">
        <v>-155</v>
      </c>
      <c r="I17" s="8">
        <v>144659.67741935479</v>
      </c>
      <c r="J17" s="3"/>
      <c r="K17" s="16">
        <v>-22422250</v>
      </c>
      <c r="L17" s="1"/>
      <c r="M17" s="1"/>
      <c r="N17" s="21"/>
      <c r="O17" s="10" t="s">
        <v>35</v>
      </c>
      <c r="P17" s="16">
        <v>-110163925</v>
      </c>
      <c r="Q17" s="16">
        <v>-180479700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3.5" customHeight="1" thickBot="1" x14ac:dyDescent="0.3">
      <c r="A18" s="10"/>
      <c r="B18" s="1"/>
      <c r="C18" s="8"/>
      <c r="D18" s="3"/>
      <c r="E18" s="16"/>
      <c r="F18" s="1"/>
      <c r="G18" s="10" t="s">
        <v>36</v>
      </c>
      <c r="H18" s="1">
        <v>122</v>
      </c>
      <c r="I18" s="8">
        <v>144674.34426229511</v>
      </c>
      <c r="J18" s="3"/>
      <c r="K18" s="16">
        <v>17650270</v>
      </c>
      <c r="L18" s="1"/>
      <c r="M18" s="1"/>
      <c r="N18" s="21"/>
      <c r="O18" s="10" t="s">
        <v>16</v>
      </c>
      <c r="P18" s="16">
        <v>167038000</v>
      </c>
      <c r="Q18" s="16">
        <v>327897775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3.5" customHeight="1" thickBot="1" x14ac:dyDescent="0.3">
      <c r="A19" s="10"/>
      <c r="B19" s="1"/>
      <c r="C19" s="8"/>
      <c r="D19" s="3"/>
      <c r="E19" s="16"/>
      <c r="F19" s="1"/>
      <c r="G19" s="10" t="s">
        <v>33</v>
      </c>
      <c r="H19" s="1">
        <v>-2223</v>
      </c>
      <c r="I19" s="8">
        <v>144668.19838056681</v>
      </c>
      <c r="J19" s="3"/>
      <c r="K19" s="16">
        <v>-321597405</v>
      </c>
      <c r="L19" s="1"/>
      <c r="M19" s="1"/>
      <c r="N19" s="21"/>
      <c r="O19" s="10" t="s">
        <v>30</v>
      </c>
      <c r="P19" s="16">
        <v>-42583500</v>
      </c>
      <c r="Q19" s="16">
        <v>142992840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3.5" customHeight="1" thickBot="1" x14ac:dyDescent="0.3">
      <c r="A20" s="10"/>
      <c r="B20" s="1"/>
      <c r="C20" s="8"/>
      <c r="D20" s="3"/>
      <c r="E20" s="16"/>
      <c r="F20" s="1"/>
      <c r="G20" s="10" t="s">
        <v>37</v>
      </c>
      <c r="H20" s="1">
        <v>18</v>
      </c>
      <c r="I20" s="8">
        <v>144650</v>
      </c>
      <c r="J20" s="3"/>
      <c r="K20" s="16">
        <v>2603700</v>
      </c>
      <c r="L20" s="1"/>
      <c r="M20" s="1"/>
      <c r="N20" s="21"/>
      <c r="O20" s="10" t="s"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3.5" customHeight="1" thickBot="1" x14ac:dyDescent="0.3">
      <c r="A21" s="10"/>
      <c r="B21" s="1"/>
      <c r="C21" s="8"/>
      <c r="D21" s="3"/>
      <c r="E21" s="16"/>
      <c r="F21" s="1"/>
      <c r="G21" s="10" t="s">
        <v>14</v>
      </c>
      <c r="H21" s="1">
        <v>-46</v>
      </c>
      <c r="I21" s="8">
        <v>145040</v>
      </c>
      <c r="J21" s="3"/>
      <c r="K21" s="16">
        <v>-6671840</v>
      </c>
      <c r="L21" s="1"/>
      <c r="M21" s="1"/>
      <c r="N21" s="21"/>
      <c r="O21" s="10" t="s">
        <v>22</v>
      </c>
      <c r="P21" s="16">
        <v>138489975</v>
      </c>
      <c r="Q21" s="16">
        <v>556478100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3.5" customHeight="1" thickBot="1" x14ac:dyDescent="0.3">
      <c r="A22" s="10"/>
      <c r="B22" s="1"/>
      <c r="C22" s="8"/>
      <c r="D22" s="3"/>
      <c r="E22" s="16"/>
      <c r="F22" s="1"/>
      <c r="G22" s="10"/>
      <c r="H22" s="1"/>
      <c r="I22" s="8"/>
      <c r="J22" s="3"/>
      <c r="K22" s="16"/>
      <c r="L22" s="1"/>
      <c r="M22" s="1"/>
      <c r="N22" s="21"/>
      <c r="O22" s="10" t="s">
        <v>36</v>
      </c>
      <c r="P22" s="1"/>
      <c r="Q22" s="16">
        <v>-65965952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3.5" customHeight="1" thickBot="1" x14ac:dyDescent="0.3">
      <c r="A23" s="10"/>
      <c r="B23" s="1"/>
      <c r="C23" s="8"/>
      <c r="D23" s="3"/>
      <c r="E23" s="16"/>
      <c r="F23" s="1"/>
      <c r="G23" s="10"/>
      <c r="H23" s="1"/>
      <c r="I23" s="8"/>
      <c r="J23" s="3"/>
      <c r="K23" s="16"/>
      <c r="L23" s="1"/>
      <c r="M23" s="1"/>
      <c r="N23" s="21"/>
      <c r="O23" s="10" t="s">
        <v>39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3.5" customHeight="1" thickBot="1" x14ac:dyDescent="0.3">
      <c r="A24" s="10"/>
      <c r="B24" s="1"/>
      <c r="C24" s="8"/>
      <c r="D24" s="3"/>
      <c r="E24" s="16"/>
      <c r="F24" s="1"/>
      <c r="G24" s="10"/>
      <c r="H24" s="1"/>
      <c r="I24" s="8"/>
      <c r="J24" s="3"/>
      <c r="K24" s="16"/>
      <c r="L24" s="1"/>
      <c r="M24" s="1"/>
      <c r="N24" s="22"/>
      <c r="O24" s="10" t="s">
        <v>15</v>
      </c>
      <c r="P24" s="16">
        <v>117273750</v>
      </c>
      <c r="Q24" s="16">
        <v>-640221080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3.5" customHeight="1" thickBot="1" x14ac:dyDescent="0.3">
      <c r="A25" s="10"/>
      <c r="B25" s="1"/>
      <c r="C25" s="8"/>
      <c r="D25" s="3"/>
      <c r="E25" s="16"/>
      <c r="F25" s="1"/>
      <c r="G25" s="10"/>
      <c r="H25" s="1"/>
      <c r="I25" s="8"/>
      <c r="J25" s="3"/>
      <c r="K25" s="16"/>
      <c r="L25" s="1"/>
      <c r="M25" s="1"/>
      <c r="N25" s="1"/>
      <c r="O25" s="1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3.5" customHeight="1" thickBot="1" x14ac:dyDescent="0.3">
      <c r="A26" s="10"/>
      <c r="B26" s="1"/>
      <c r="C26" s="8"/>
      <c r="D26" s="3"/>
      <c r="E26" s="16"/>
      <c r="F26" s="1"/>
      <c r="G26" s="10"/>
      <c r="H26" s="7"/>
      <c r="I26" s="8"/>
      <c r="J26" s="3"/>
      <c r="K26" s="16"/>
      <c r="L26" s="1"/>
      <c r="M26" s="1"/>
      <c r="N26" s="20" t="s">
        <v>40</v>
      </c>
      <c r="O26" s="10" t="s">
        <v>36</v>
      </c>
      <c r="P26" s="1"/>
      <c r="Q26" s="16">
        <v>-65965952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3.5" customHeight="1" thickBot="1" x14ac:dyDescent="0.3">
      <c r="A27" s="10"/>
      <c r="B27" s="1"/>
      <c r="C27" s="8"/>
      <c r="D27" s="3"/>
      <c r="E27" s="16"/>
      <c r="F27" s="1"/>
      <c r="G27" s="10"/>
      <c r="H27" s="7"/>
      <c r="I27" s="8"/>
      <c r="J27" s="3"/>
      <c r="K27" s="16"/>
      <c r="L27" s="1"/>
      <c r="M27" s="1"/>
      <c r="N27" s="21"/>
      <c r="O27" s="10" t="s">
        <v>41</v>
      </c>
      <c r="P27" s="16">
        <v>-3550325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3.5" customHeight="1" thickBot="1" x14ac:dyDescent="0.3">
      <c r="A28" s="10"/>
      <c r="B28" s="7"/>
      <c r="C28" s="8"/>
      <c r="D28" s="3"/>
      <c r="E28" s="16"/>
      <c r="F28" s="1"/>
      <c r="G28" s="10"/>
      <c r="H28" s="7"/>
      <c r="I28" s="8"/>
      <c r="J28" s="3"/>
      <c r="K28" s="16"/>
      <c r="L28" s="1"/>
      <c r="M28" s="1"/>
      <c r="N28" s="21"/>
      <c r="O28" s="10" t="s">
        <v>31</v>
      </c>
      <c r="P28" s="16">
        <v>14218100</v>
      </c>
      <c r="Q28" s="16">
        <v>35259400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3.5" customHeight="1" thickBot="1" x14ac:dyDescent="0.3">
      <c r="A29" s="10"/>
      <c r="B29" s="1"/>
      <c r="C29" s="1"/>
      <c r="D29" s="3"/>
      <c r="E29" s="1"/>
      <c r="F29" s="1"/>
      <c r="G29" s="10"/>
      <c r="H29" s="7"/>
      <c r="I29" s="8"/>
      <c r="J29" s="3"/>
      <c r="K29" s="16"/>
      <c r="L29" s="1"/>
      <c r="M29" s="1"/>
      <c r="N29" s="21"/>
      <c r="O29" s="10" t="s">
        <v>22</v>
      </c>
      <c r="P29" s="16">
        <v>138489975</v>
      </c>
      <c r="Q29" s="16">
        <v>556478100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3.5" customHeight="1" thickBot="1" x14ac:dyDescent="0.3">
      <c r="A30" s="10"/>
      <c r="B30" s="1"/>
      <c r="C30" s="1"/>
      <c r="D30" s="3"/>
      <c r="E30" s="1"/>
      <c r="F30" s="1"/>
      <c r="G30" s="10"/>
      <c r="H30" s="7"/>
      <c r="I30" s="8"/>
      <c r="J30" s="3"/>
      <c r="K30" s="16"/>
      <c r="L30" s="1"/>
      <c r="M30" s="1"/>
      <c r="N30" s="21"/>
      <c r="O30" s="10" t="s">
        <v>33</v>
      </c>
      <c r="P30" s="16">
        <v>39134975</v>
      </c>
      <c r="Q30" s="16">
        <v>-1393324734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3.5" customHeight="1" thickBot="1" x14ac:dyDescent="0.3">
      <c r="A31" s="10"/>
      <c r="B31" s="1"/>
      <c r="C31" s="1"/>
      <c r="D31" s="3"/>
      <c r="E31" s="1"/>
      <c r="F31" s="1"/>
      <c r="G31" s="10"/>
      <c r="H31" s="7"/>
      <c r="I31" s="8"/>
      <c r="J31" s="3"/>
      <c r="K31" s="16"/>
      <c r="L31" s="1"/>
      <c r="M31" s="1"/>
      <c r="N31" s="21"/>
      <c r="O31" s="10" t="s">
        <v>14</v>
      </c>
      <c r="P31" s="16">
        <v>1112519375</v>
      </c>
      <c r="Q31" s="16">
        <v>981649325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3.5" customHeight="1" thickBot="1" x14ac:dyDescent="0.3">
      <c r="A32" s="10"/>
      <c r="B32" s="1"/>
      <c r="C32" s="1"/>
      <c r="D32" s="3"/>
      <c r="E32" s="1"/>
      <c r="F32" s="1"/>
      <c r="G32" s="10"/>
      <c r="H32" s="7"/>
      <c r="I32" s="8"/>
      <c r="J32" s="3"/>
      <c r="K32" s="16"/>
      <c r="L32" s="1"/>
      <c r="M32" s="1"/>
      <c r="N32" s="21"/>
      <c r="O32" s="10" t="s">
        <v>17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3.5" customHeight="1" thickBot="1" x14ac:dyDescent="0.3">
      <c r="A33" s="10"/>
      <c r="B33" s="1"/>
      <c r="C33" s="1"/>
      <c r="D33" s="3"/>
      <c r="E33" s="1"/>
      <c r="F33" s="1"/>
      <c r="G33" s="10"/>
      <c r="H33" s="1"/>
      <c r="I33" s="1"/>
      <c r="J33" s="3"/>
      <c r="K33" s="1"/>
      <c r="L33" s="1"/>
      <c r="M33" s="1"/>
      <c r="N33" s="21"/>
      <c r="O33" s="10" t="s">
        <v>42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3.5" customHeight="1" thickBot="1" x14ac:dyDescent="0.3">
      <c r="A34" s="10"/>
      <c r="B34" s="1"/>
      <c r="C34" s="1"/>
      <c r="D34" s="3"/>
      <c r="E34" s="1"/>
      <c r="F34" s="1"/>
      <c r="G34" s="10"/>
      <c r="H34" s="1"/>
      <c r="I34" s="1"/>
      <c r="J34" s="3"/>
      <c r="K34" s="1"/>
      <c r="L34" s="1"/>
      <c r="M34" s="1"/>
      <c r="N34" s="21"/>
      <c r="O34" s="10" t="s">
        <v>34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3.5" customHeight="1" thickBot="1" x14ac:dyDescent="0.3">
      <c r="A35" s="10"/>
      <c r="B35" s="1"/>
      <c r="C35" s="1"/>
      <c r="D35" s="3"/>
      <c r="E35" s="1"/>
      <c r="F35" s="1"/>
      <c r="G35" s="10"/>
      <c r="H35" s="1"/>
      <c r="I35" s="1"/>
      <c r="J35" s="3"/>
      <c r="K35" s="1"/>
      <c r="L35" s="1"/>
      <c r="M35" s="1"/>
      <c r="N35" s="21"/>
      <c r="O35" s="10" t="s">
        <v>43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3.5" customHeight="1" thickBot="1" x14ac:dyDescent="0.3">
      <c r="A36" s="10"/>
      <c r="B36" s="1"/>
      <c r="C36" s="1"/>
      <c r="D36" s="3"/>
      <c r="E36" s="1"/>
      <c r="F36" s="1"/>
      <c r="G36" s="10"/>
      <c r="H36" s="1"/>
      <c r="I36" s="1"/>
      <c r="J36" s="3"/>
      <c r="K36" s="1"/>
      <c r="L36" s="1"/>
      <c r="M36" s="1"/>
      <c r="N36" s="21"/>
      <c r="O36" s="10" t="s">
        <v>26</v>
      </c>
      <c r="P36" s="16">
        <v>-3561300</v>
      </c>
      <c r="Q36" s="16">
        <v>-3349419351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3.5" customHeight="1" thickBot="1" x14ac:dyDescent="0.3">
      <c r="A37" s="10"/>
      <c r="B37" s="1"/>
      <c r="C37" s="1"/>
      <c r="D37" s="3"/>
      <c r="E37" s="1"/>
      <c r="F37" s="1"/>
      <c r="G37" s="10"/>
      <c r="H37" s="1"/>
      <c r="I37" s="1"/>
      <c r="J37" s="3"/>
      <c r="K37" s="1"/>
      <c r="L37" s="1"/>
      <c r="M37" s="1"/>
      <c r="N37" s="21"/>
      <c r="O37" s="10" t="s">
        <v>35</v>
      </c>
      <c r="P37" s="16">
        <v>-110163925</v>
      </c>
      <c r="Q37" s="16">
        <v>-180479700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3.5" customHeight="1" thickBot="1" x14ac:dyDescent="0.3">
      <c r="A38" s="10"/>
      <c r="B38" s="1"/>
      <c r="C38" s="1"/>
      <c r="D38" s="3"/>
      <c r="E38" s="1"/>
      <c r="F38" s="1"/>
      <c r="G38" s="10"/>
      <c r="H38" s="1"/>
      <c r="I38" s="1"/>
      <c r="J38" s="3"/>
      <c r="K38" s="1"/>
      <c r="L38" s="1"/>
      <c r="M38" s="1"/>
      <c r="N38" s="22"/>
      <c r="O38" s="10" t="s">
        <v>23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3.5" customHeight="1" thickBot="1" x14ac:dyDescent="0.3">
      <c r="A39" s="10"/>
      <c r="B39" s="1"/>
      <c r="C39" s="1"/>
      <c r="D39" s="3"/>
      <c r="E39" s="1"/>
      <c r="F39" s="1"/>
      <c r="G39" s="10"/>
      <c r="H39" s="1"/>
      <c r="I39" s="1"/>
      <c r="J39" s="3"/>
      <c r="K39" s="1"/>
      <c r="L39" s="1"/>
      <c r="M39" s="1"/>
      <c r="N39" s="1"/>
      <c r="O39" s="1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3.5" customHeight="1" thickBot="1" x14ac:dyDescent="0.3">
      <c r="A40" s="10"/>
      <c r="B40" s="1"/>
      <c r="C40" s="1"/>
      <c r="D40" s="3"/>
      <c r="E40" s="1"/>
      <c r="F40" s="1"/>
      <c r="G40" s="10"/>
      <c r="H40" s="1"/>
      <c r="I40" s="1"/>
      <c r="J40" s="3"/>
      <c r="K40" s="1"/>
      <c r="L40" s="1"/>
      <c r="M40" s="1"/>
      <c r="N40" s="24" t="s">
        <v>44</v>
      </c>
      <c r="O40" s="10" t="s">
        <v>45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3.5" customHeight="1" thickBot="1" x14ac:dyDescent="0.3">
      <c r="A41" s="10"/>
      <c r="B41" s="1"/>
      <c r="C41" s="1"/>
      <c r="D41" s="3"/>
      <c r="E41" s="1"/>
      <c r="F41" s="1"/>
      <c r="G41" s="10"/>
      <c r="H41" s="1"/>
      <c r="I41" s="1"/>
      <c r="J41" s="3"/>
      <c r="K41" s="1"/>
      <c r="L41" s="1"/>
      <c r="M41" s="1"/>
      <c r="N41" s="21"/>
      <c r="O41" s="10" t="s">
        <v>46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3.5" customHeight="1" thickBot="1" x14ac:dyDescent="0.3">
      <c r="A42" s="10"/>
      <c r="B42" s="1"/>
      <c r="C42" s="1"/>
      <c r="D42" s="3"/>
      <c r="E42" s="1"/>
      <c r="F42" s="1"/>
      <c r="G42" s="10"/>
      <c r="H42" s="1"/>
      <c r="I42" s="1"/>
      <c r="J42" s="3"/>
      <c r="K42" s="1"/>
      <c r="L42" s="1"/>
      <c r="M42" s="1"/>
      <c r="N42" s="21"/>
      <c r="O42" s="10" t="s">
        <v>47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3.5" customHeight="1" thickBot="1" x14ac:dyDescent="0.3">
      <c r="A43" s="10"/>
      <c r="B43" s="1"/>
      <c r="C43" s="1"/>
      <c r="D43" s="3"/>
      <c r="E43" s="1"/>
      <c r="F43" s="1"/>
      <c r="G43" s="10"/>
      <c r="H43" s="1"/>
      <c r="I43" s="1"/>
      <c r="J43" s="3"/>
      <c r="K43" s="1"/>
      <c r="L43" s="1"/>
      <c r="M43" s="1"/>
      <c r="N43" s="22"/>
      <c r="O43" s="10" t="s">
        <v>12</v>
      </c>
      <c r="P43" s="16">
        <v>-220289100</v>
      </c>
      <c r="Q43" s="16">
        <v>2854271600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3.5" customHeight="1" thickBot="1" x14ac:dyDescent="0.3">
      <c r="A44" s="12"/>
      <c r="B44" s="9"/>
      <c r="C44" s="9"/>
      <c r="D44" s="9"/>
      <c r="E44" s="9"/>
      <c r="F44" s="9"/>
      <c r="G44" s="10"/>
      <c r="H44" s="1"/>
      <c r="I44" s="1"/>
      <c r="J44" s="1"/>
      <c r="K44" s="1"/>
      <c r="L44" s="1"/>
      <c r="M44" s="1"/>
      <c r="N44" s="1"/>
      <c r="O44" s="1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3.5" customHeight="1" thickBot="1" x14ac:dyDescent="0.3">
      <c r="G45" s="10"/>
      <c r="H45" s="1"/>
      <c r="I45" s="1"/>
      <c r="J45" s="1"/>
      <c r="K45" s="1"/>
      <c r="L45" s="1"/>
      <c r="M45" s="1"/>
      <c r="N45" s="1"/>
      <c r="O45" s="1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3.5" customHeight="1" thickBot="1" x14ac:dyDescent="0.3">
      <c r="G46" s="10"/>
      <c r="H46" s="1"/>
      <c r="I46" s="1"/>
      <c r="J46" s="1"/>
      <c r="K46" s="1"/>
      <c r="L46" s="1"/>
      <c r="M46" s="1"/>
      <c r="N46" s="1"/>
      <c r="O46" s="1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3.5" customHeight="1" thickBot="1" x14ac:dyDescent="0.3">
      <c r="G47" s="10"/>
      <c r="H47" s="1"/>
      <c r="I47" s="1"/>
      <c r="J47" s="1"/>
      <c r="K47" s="1"/>
      <c r="L47" s="1"/>
      <c r="M47" s="1"/>
      <c r="N47" s="1"/>
      <c r="O47" s="1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3.5" customHeight="1" thickBot="1" x14ac:dyDescent="0.3">
      <c r="G48" s="10"/>
      <c r="H48" s="1"/>
      <c r="I48" s="1"/>
      <c r="J48" s="1"/>
      <c r="K48" s="1"/>
      <c r="L48" s="1"/>
      <c r="M48" s="1"/>
      <c r="N48" s="1"/>
      <c r="O48" s="1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3.5" customHeight="1" thickBot="1" x14ac:dyDescent="0.3">
      <c r="G49" s="10"/>
      <c r="H49" s="1"/>
      <c r="I49" s="1"/>
      <c r="J49" s="1"/>
      <c r="K49" s="1"/>
      <c r="L49" s="1"/>
      <c r="M49" s="1"/>
      <c r="N49" s="1"/>
      <c r="O49" s="1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3.5" customHeight="1" thickBot="1" x14ac:dyDescent="0.3">
      <c r="G50" s="10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3.5" customHeight="1" thickBot="1" x14ac:dyDescent="0.3">
      <c r="G51" s="10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3.5" customHeight="1" thickBot="1" x14ac:dyDescent="0.3">
      <c r="G52" s="10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3.5" customHeight="1" thickBot="1" x14ac:dyDescent="0.3">
      <c r="G53" s="10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3.5" customHeight="1" thickBot="1" x14ac:dyDescent="0.3">
      <c r="G54" s="10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3.5" customHeight="1" thickBot="1" x14ac:dyDescent="0.3">
      <c r="A55" s="10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3.5" customHeight="1" thickBot="1" x14ac:dyDescent="0.3">
      <c r="A56" s="10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3.5" customHeight="1" thickBot="1" x14ac:dyDescent="0.3">
      <c r="A57" s="10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3.5" customHeight="1" thickBot="1" x14ac:dyDescent="0.3">
      <c r="A58" s="10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3.5" customHeight="1" thickBot="1" x14ac:dyDescent="0.3">
      <c r="A59" s="10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3.5" customHeight="1" thickBot="1" x14ac:dyDescent="0.3">
      <c r="A60" s="17"/>
      <c r="B60" s="18"/>
      <c r="C60" s="18"/>
      <c r="D60" s="18"/>
      <c r="E60" s="18"/>
      <c r="F60" s="19"/>
      <c r="G60" s="10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3.5" customHeight="1" thickBot="1" x14ac:dyDescent="0.3">
      <c r="A61" s="17"/>
      <c r="B61" s="18"/>
      <c r="C61" s="18"/>
      <c r="D61" s="18"/>
      <c r="E61" s="18"/>
      <c r="F61" s="19"/>
      <c r="G61" s="10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3.5" customHeight="1" thickBot="1" x14ac:dyDescent="0.3">
      <c r="A62" s="10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3.5" customHeight="1" thickBot="1" x14ac:dyDescent="0.3">
      <c r="A63" s="10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3.5" customHeight="1" thickBot="1" x14ac:dyDescent="0.3">
      <c r="A64" s="10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3.5" customHeight="1" thickBot="1" x14ac:dyDescent="0.3">
      <c r="A65" s="10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3.5" customHeight="1" thickBot="1" x14ac:dyDescent="0.3">
      <c r="A66" s="10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3.5" customHeight="1" thickBot="1" x14ac:dyDescent="0.3">
      <c r="A67" s="10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3.5" customHeight="1" thickBot="1" x14ac:dyDescent="0.3">
      <c r="A68" s="10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3.5" customHeight="1" thickBot="1" x14ac:dyDescent="0.3">
      <c r="A69" s="10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3.5" customHeight="1" thickBot="1" x14ac:dyDescent="0.3">
      <c r="A70" s="10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3.5" customHeight="1" thickBot="1" x14ac:dyDescent="0.3">
      <c r="A71" s="10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3.5" customHeight="1" thickBot="1" x14ac:dyDescent="0.3">
      <c r="A72" s="10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3.5" customHeight="1" thickBot="1" x14ac:dyDescent="0.3">
      <c r="A73" s="10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3.5" customHeight="1" thickBot="1" x14ac:dyDescent="0.3">
      <c r="A74" s="10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3.5" customHeight="1" thickBot="1" x14ac:dyDescent="0.3">
      <c r="A75" s="10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3.5" customHeight="1" thickBot="1" x14ac:dyDescent="0.3">
      <c r="A76" s="10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3.5" customHeight="1" thickBot="1" x14ac:dyDescent="0.3">
      <c r="A77" s="10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3.5" customHeight="1" thickBot="1" x14ac:dyDescent="0.3">
      <c r="A78" s="10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3.5" customHeight="1" thickBot="1" x14ac:dyDescent="0.3">
      <c r="A79" s="10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3.5" customHeight="1" thickBot="1" x14ac:dyDescent="0.3">
      <c r="A80" s="10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3.5" customHeight="1" thickBot="1" x14ac:dyDescent="0.3">
      <c r="A81" s="10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3.5" customHeight="1" thickBot="1" x14ac:dyDescent="0.3">
      <c r="A82" s="10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3.5" customHeight="1" thickBot="1" x14ac:dyDescent="0.3">
      <c r="A83" s="10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3.5" customHeight="1" thickBot="1" x14ac:dyDescent="0.3">
      <c r="A84" s="10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3.5" customHeight="1" thickBot="1" x14ac:dyDescent="0.3">
      <c r="A85" s="10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3.5" customHeight="1" thickBot="1" x14ac:dyDescent="0.3">
      <c r="A86" s="10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3.5" customHeight="1" thickBot="1" x14ac:dyDescent="0.3">
      <c r="A87" s="10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3.5" customHeight="1" thickBot="1" x14ac:dyDescent="0.3">
      <c r="A88" s="10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3.5" customHeight="1" thickBot="1" x14ac:dyDescent="0.3">
      <c r="A89" s="10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3.5" customHeight="1" thickBot="1" x14ac:dyDescent="0.3">
      <c r="A90" s="10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3.5" customHeight="1" thickBot="1" x14ac:dyDescent="0.3">
      <c r="A91" s="10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3.5" customHeight="1" thickBot="1" x14ac:dyDescent="0.3">
      <c r="A92" s="10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3.5" customHeight="1" thickBot="1" x14ac:dyDescent="0.3">
      <c r="A93" s="10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3.5" customHeight="1" thickBot="1" x14ac:dyDescent="0.3">
      <c r="A94" s="10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3.5" customHeight="1" thickBot="1" x14ac:dyDescent="0.3">
      <c r="A95" s="10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3.5" customHeight="1" thickBot="1" x14ac:dyDescent="0.3">
      <c r="A96" s="10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3.5" customHeight="1" thickBot="1" x14ac:dyDescent="0.3">
      <c r="A97" s="10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3.5" customHeight="1" thickBot="1" x14ac:dyDescent="0.3">
      <c r="A98" s="10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3.5" customHeight="1" thickBot="1" x14ac:dyDescent="0.3">
      <c r="A99" s="10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3.5" customHeight="1" thickBot="1" x14ac:dyDescent="0.3">
      <c r="A100" s="10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3.5" customHeight="1" thickBot="1" x14ac:dyDescent="0.3">
      <c r="A101" s="10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3.5" customHeight="1" thickBot="1" x14ac:dyDescent="0.3">
      <c r="A102" s="10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3.5" customHeight="1" thickBot="1" x14ac:dyDescent="0.3">
      <c r="A103" s="10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3.5" customHeight="1" thickBot="1" x14ac:dyDescent="0.3">
      <c r="A104" s="10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3.5" customHeight="1" thickBot="1" x14ac:dyDescent="0.3">
      <c r="A105" s="10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3.5" customHeight="1" thickBot="1" x14ac:dyDescent="0.3">
      <c r="A106" s="10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3.5" customHeight="1" thickBot="1" x14ac:dyDescent="0.3">
      <c r="A107" s="10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3.5" customHeight="1" thickBot="1" x14ac:dyDescent="0.3">
      <c r="A108" s="10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3.5" customHeight="1" thickBot="1" x14ac:dyDescent="0.3">
      <c r="A109" s="10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3.5" customHeight="1" thickBot="1" x14ac:dyDescent="0.3">
      <c r="A110" s="10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3.5" customHeight="1" thickBot="1" x14ac:dyDescent="0.3">
      <c r="A111" s="10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3.5" customHeight="1" thickBot="1" x14ac:dyDescent="0.3">
      <c r="A112" s="10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3.5" customHeight="1" thickBot="1" x14ac:dyDescent="0.3">
      <c r="A113" s="10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3.5" customHeight="1" thickBot="1" x14ac:dyDescent="0.3">
      <c r="A114" s="10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3.5" customHeight="1" thickBot="1" x14ac:dyDescent="0.3">
      <c r="A115" s="10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3.5" customHeight="1" thickBot="1" x14ac:dyDescent="0.3">
      <c r="A116" s="10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3.5" customHeight="1" thickBot="1" x14ac:dyDescent="0.3">
      <c r="A117" s="10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3.5" customHeight="1" thickBot="1" x14ac:dyDescent="0.3">
      <c r="A118" s="10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3.5" customHeight="1" thickBot="1" x14ac:dyDescent="0.3">
      <c r="A119" s="10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3.5" customHeight="1" thickBot="1" x14ac:dyDescent="0.3">
      <c r="A120" s="10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3.5" customHeight="1" thickBot="1" x14ac:dyDescent="0.3">
      <c r="A121" s="10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3.5" customHeight="1" thickBot="1" x14ac:dyDescent="0.3">
      <c r="A122" s="10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3.5" customHeight="1" thickBot="1" x14ac:dyDescent="0.3">
      <c r="A123" s="10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3.5" customHeight="1" thickBot="1" x14ac:dyDescent="0.3">
      <c r="A124" s="10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3.5" customHeight="1" thickBot="1" x14ac:dyDescent="0.3">
      <c r="A125" s="10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3.5" customHeight="1" thickBot="1" x14ac:dyDescent="0.3">
      <c r="A126" s="10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3.5" customHeight="1" thickBot="1" x14ac:dyDescent="0.3">
      <c r="A127" s="10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3.5" customHeight="1" thickBot="1" x14ac:dyDescent="0.3">
      <c r="A128" s="10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3.5" customHeight="1" thickBot="1" x14ac:dyDescent="0.3">
      <c r="A129" s="10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3.5" customHeight="1" thickBot="1" x14ac:dyDescent="0.3">
      <c r="A130" s="10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3.5" customHeight="1" thickBot="1" x14ac:dyDescent="0.3">
      <c r="A131" s="10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3.5" customHeight="1" thickBot="1" x14ac:dyDescent="0.3">
      <c r="A132" s="10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3.5" customHeight="1" thickBot="1" x14ac:dyDescent="0.3">
      <c r="A133" s="10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3.5" customHeight="1" thickBot="1" x14ac:dyDescent="0.3">
      <c r="A134" s="10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3.5" customHeight="1" thickBot="1" x14ac:dyDescent="0.3">
      <c r="A135" s="10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3.5" customHeight="1" thickBot="1" x14ac:dyDescent="0.3">
      <c r="A136" s="10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3.5" customHeight="1" thickBot="1" x14ac:dyDescent="0.3">
      <c r="A137" s="10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3.5" customHeight="1" thickBot="1" x14ac:dyDescent="0.3">
      <c r="A138" s="10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3.5" customHeight="1" thickBot="1" x14ac:dyDescent="0.3">
      <c r="A139" s="10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3.5" customHeight="1" thickBot="1" x14ac:dyDescent="0.3">
      <c r="A140" s="10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3.5" customHeight="1" thickBot="1" x14ac:dyDescent="0.3">
      <c r="A141" s="10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3.5" customHeight="1" thickBot="1" x14ac:dyDescent="0.3">
      <c r="A142" s="10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3.5" customHeight="1" thickBot="1" x14ac:dyDescent="0.3">
      <c r="A143" s="10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3.5" customHeight="1" thickBot="1" x14ac:dyDescent="0.3">
      <c r="A144" s="10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3.5" customHeight="1" thickBot="1" x14ac:dyDescent="0.3">
      <c r="A145" s="10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3.5" customHeight="1" thickBot="1" x14ac:dyDescent="0.3">
      <c r="A146" s="10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3.5" customHeight="1" thickBot="1" x14ac:dyDescent="0.3">
      <c r="A147" s="10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3.5" customHeight="1" thickBot="1" x14ac:dyDescent="0.3">
      <c r="A148" s="10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3.5" customHeight="1" thickBot="1" x14ac:dyDescent="0.3">
      <c r="A149" s="10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3.5" customHeight="1" thickBot="1" x14ac:dyDescent="0.3">
      <c r="A150" s="10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3.5" customHeight="1" thickBot="1" x14ac:dyDescent="0.3">
      <c r="A151" s="10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3.5" customHeight="1" thickBot="1" x14ac:dyDescent="0.3">
      <c r="A152" s="10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3.5" customHeight="1" thickBot="1" x14ac:dyDescent="0.3">
      <c r="A153" s="10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3.5" customHeight="1" thickBot="1" x14ac:dyDescent="0.3">
      <c r="A154" s="10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3.5" customHeight="1" thickBot="1" x14ac:dyDescent="0.3">
      <c r="A155" s="10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3.5" customHeight="1" thickBot="1" x14ac:dyDescent="0.3">
      <c r="A156" s="10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3.5" customHeight="1" thickBot="1" x14ac:dyDescent="0.3">
      <c r="A157" s="10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3.5" customHeight="1" thickBot="1" x14ac:dyDescent="0.3">
      <c r="A158" s="10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3.5" customHeight="1" thickBot="1" x14ac:dyDescent="0.3">
      <c r="A159" s="10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3.5" customHeight="1" thickBot="1" x14ac:dyDescent="0.3">
      <c r="A160" s="10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3.5" customHeight="1" thickBot="1" x14ac:dyDescent="0.3">
      <c r="A161" s="10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3.5" customHeight="1" thickBot="1" x14ac:dyDescent="0.3">
      <c r="A162" s="10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3.5" customHeight="1" thickBot="1" x14ac:dyDescent="0.3">
      <c r="A163" s="10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3.5" customHeight="1" thickBot="1" x14ac:dyDescent="0.3">
      <c r="A164" s="10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3.5" customHeight="1" thickBot="1" x14ac:dyDescent="0.3">
      <c r="A165" s="10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3.5" customHeight="1" thickBot="1" x14ac:dyDescent="0.3">
      <c r="A166" s="10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3.5" customHeight="1" thickBot="1" x14ac:dyDescent="0.3">
      <c r="A167" s="10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3.5" customHeight="1" thickBot="1" x14ac:dyDescent="0.3">
      <c r="A168" s="10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3.5" customHeight="1" thickBot="1" x14ac:dyDescent="0.3">
      <c r="A169" s="10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3.5" customHeight="1" thickBot="1" x14ac:dyDescent="0.3">
      <c r="A170" s="10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3.5" customHeight="1" thickBot="1" x14ac:dyDescent="0.3">
      <c r="A171" s="10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3.5" customHeight="1" thickBot="1" x14ac:dyDescent="0.3">
      <c r="A172" s="10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3.5" customHeight="1" thickBot="1" x14ac:dyDescent="0.3">
      <c r="A173" s="10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3.5" customHeight="1" thickBot="1" x14ac:dyDescent="0.3">
      <c r="A174" s="10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3.5" customHeight="1" thickBot="1" x14ac:dyDescent="0.3">
      <c r="A175" s="10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3.5" customHeight="1" thickBot="1" x14ac:dyDescent="0.3">
      <c r="A176" s="10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3.5" customHeight="1" thickBot="1" x14ac:dyDescent="0.3">
      <c r="A177" s="10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3.5" customHeight="1" thickBot="1" x14ac:dyDescent="0.3">
      <c r="A178" s="10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3.5" customHeight="1" thickBot="1" x14ac:dyDescent="0.3">
      <c r="A179" s="10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3.5" customHeight="1" thickBot="1" x14ac:dyDescent="0.3">
      <c r="A180" s="10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3.5" customHeight="1" thickBot="1" x14ac:dyDescent="0.3">
      <c r="A181" s="10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3.5" customHeight="1" thickBot="1" x14ac:dyDescent="0.3">
      <c r="A182" s="10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3.5" customHeight="1" thickBot="1" x14ac:dyDescent="0.3">
      <c r="A183" s="10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3.5" customHeight="1" thickBot="1" x14ac:dyDescent="0.3">
      <c r="A184" s="10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3.5" customHeight="1" thickBot="1" x14ac:dyDescent="0.3">
      <c r="A185" s="10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3.5" customHeight="1" thickBot="1" x14ac:dyDescent="0.3">
      <c r="A186" s="10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3.5" customHeight="1" thickBot="1" x14ac:dyDescent="0.3">
      <c r="A187" s="10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3.5" customHeight="1" thickBot="1" x14ac:dyDescent="0.3">
      <c r="A188" s="10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3.5" customHeight="1" thickBot="1" x14ac:dyDescent="0.3">
      <c r="A189" s="10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3.5" customHeight="1" thickBot="1" x14ac:dyDescent="0.3">
      <c r="A190" s="10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3.5" customHeight="1" thickBot="1" x14ac:dyDescent="0.3">
      <c r="A191" s="10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3.5" customHeight="1" thickBot="1" x14ac:dyDescent="0.3">
      <c r="A192" s="10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3.5" customHeight="1" thickBot="1" x14ac:dyDescent="0.3">
      <c r="A193" s="10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3.5" customHeight="1" thickBot="1" x14ac:dyDescent="0.3">
      <c r="A194" s="10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3.5" customHeight="1" thickBot="1" x14ac:dyDescent="0.3">
      <c r="A195" s="10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3.5" customHeight="1" thickBot="1" x14ac:dyDescent="0.3">
      <c r="A196" s="10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3.5" customHeight="1" thickBot="1" x14ac:dyDescent="0.3">
      <c r="A197" s="10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3.5" customHeight="1" thickBot="1" x14ac:dyDescent="0.3">
      <c r="A198" s="10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3.5" customHeight="1" thickBot="1" x14ac:dyDescent="0.3">
      <c r="A199" s="10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3.5" customHeight="1" thickBot="1" x14ac:dyDescent="0.3">
      <c r="A200" s="10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3.5" customHeight="1" thickBot="1" x14ac:dyDescent="0.3">
      <c r="A201" s="10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3.5" customHeight="1" thickBot="1" x14ac:dyDescent="0.3">
      <c r="A202" s="10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3.5" customHeight="1" thickBot="1" x14ac:dyDescent="0.3">
      <c r="A203" s="10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3.5" customHeight="1" thickBot="1" x14ac:dyDescent="0.3">
      <c r="A204" s="10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3.5" customHeight="1" thickBot="1" x14ac:dyDescent="0.3">
      <c r="A205" s="10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3.5" customHeight="1" thickBot="1" x14ac:dyDescent="0.3">
      <c r="A206" s="10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3.5" customHeight="1" thickBot="1" x14ac:dyDescent="0.3">
      <c r="A207" s="10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3.5" customHeight="1" thickBot="1" x14ac:dyDescent="0.3">
      <c r="A208" s="10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3.5" customHeight="1" thickBot="1" x14ac:dyDescent="0.3">
      <c r="A209" s="10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3.5" customHeight="1" thickBot="1" x14ac:dyDescent="0.3">
      <c r="A210" s="10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3.5" customHeight="1" thickBot="1" x14ac:dyDescent="0.3">
      <c r="A211" s="10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3.5" customHeight="1" thickBot="1" x14ac:dyDescent="0.3">
      <c r="A212" s="10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3.5" customHeight="1" thickBot="1" x14ac:dyDescent="0.3">
      <c r="A213" s="10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3.5" customHeight="1" thickBot="1" x14ac:dyDescent="0.3">
      <c r="A214" s="10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3.5" customHeight="1" thickBot="1" x14ac:dyDescent="0.3">
      <c r="A215" s="10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3.5" customHeight="1" thickBot="1" x14ac:dyDescent="0.3">
      <c r="A216" s="10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3.5" customHeight="1" thickBot="1" x14ac:dyDescent="0.3">
      <c r="A217" s="10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3.5" customHeight="1" thickBot="1" x14ac:dyDescent="0.3">
      <c r="A218" s="10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3.5" customHeight="1" thickBot="1" x14ac:dyDescent="0.3">
      <c r="A219" s="10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3.5" customHeight="1" thickBot="1" x14ac:dyDescent="0.3">
      <c r="A220" s="10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3.5" customHeight="1" thickBot="1" x14ac:dyDescent="0.3">
      <c r="A221" s="10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3.5" customHeight="1" thickBot="1" x14ac:dyDescent="0.3">
      <c r="A222" s="10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3.5" customHeight="1" thickBot="1" x14ac:dyDescent="0.3">
      <c r="A223" s="10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3.5" customHeight="1" thickBot="1" x14ac:dyDescent="0.3">
      <c r="A224" s="10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3.5" customHeight="1" thickBot="1" x14ac:dyDescent="0.3">
      <c r="A225" s="10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3.5" customHeight="1" thickBot="1" x14ac:dyDescent="0.3">
      <c r="A226" s="10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3.5" customHeight="1" thickBot="1" x14ac:dyDescent="0.3">
      <c r="A227" s="10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3.5" customHeight="1" thickBot="1" x14ac:dyDescent="0.3">
      <c r="A228" s="10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3.5" customHeight="1" thickBot="1" x14ac:dyDescent="0.3">
      <c r="A229" s="10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3.5" customHeight="1" thickBot="1" x14ac:dyDescent="0.3">
      <c r="A230" s="10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3.5" customHeight="1" thickBot="1" x14ac:dyDescent="0.3">
      <c r="A231" s="10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3.5" customHeight="1" thickBot="1" x14ac:dyDescent="0.3">
      <c r="A232" s="10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3.5" customHeight="1" thickBot="1" x14ac:dyDescent="0.3">
      <c r="A233" s="10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3.5" customHeight="1" thickBot="1" x14ac:dyDescent="0.3">
      <c r="A234" s="10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3.5" customHeight="1" thickBot="1" x14ac:dyDescent="0.3">
      <c r="A235" s="10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3.5" customHeight="1" thickBot="1" x14ac:dyDescent="0.3">
      <c r="A236" s="10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3.5" customHeight="1" thickBot="1" x14ac:dyDescent="0.3">
      <c r="A237" s="10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3.5" customHeight="1" thickBot="1" x14ac:dyDescent="0.3">
      <c r="A238" s="10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3.5" customHeight="1" thickBot="1" x14ac:dyDescent="0.3">
      <c r="A239" s="10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3.5" customHeight="1" thickBot="1" x14ac:dyDescent="0.3">
      <c r="A240" s="10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3.5" customHeight="1" thickBot="1" x14ac:dyDescent="0.3">
      <c r="A241" s="10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3.5" customHeight="1" thickBot="1" x14ac:dyDescent="0.3">
      <c r="A242" s="10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3.5" customHeight="1" thickBot="1" x14ac:dyDescent="0.3">
      <c r="A243" s="10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3.5" customHeight="1" thickBot="1" x14ac:dyDescent="0.3">
      <c r="A244" s="10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3.5" customHeight="1" thickBot="1" x14ac:dyDescent="0.3">
      <c r="A245" s="10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3.5" customHeight="1" thickBot="1" x14ac:dyDescent="0.3">
      <c r="A246" s="10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3.5" customHeight="1" thickBot="1" x14ac:dyDescent="0.3">
      <c r="A247" s="10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3.5" customHeight="1" thickBot="1" x14ac:dyDescent="0.3">
      <c r="A248" s="10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3.5" customHeight="1" thickBot="1" x14ac:dyDescent="0.3">
      <c r="A249" s="10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3.5" customHeight="1" thickBot="1" x14ac:dyDescent="0.3">
      <c r="A250" s="10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3.5" customHeight="1" thickBot="1" x14ac:dyDescent="0.3">
      <c r="A251" s="10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3.5" customHeight="1" thickBot="1" x14ac:dyDescent="0.3">
      <c r="A252" s="10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3.5" customHeight="1" thickBot="1" x14ac:dyDescent="0.3">
      <c r="A253" s="10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3.5" customHeight="1" thickBot="1" x14ac:dyDescent="0.3">
      <c r="A254" s="10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3.5" customHeight="1" thickBot="1" x14ac:dyDescent="0.3">
      <c r="A255" s="10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3.5" customHeight="1" thickBot="1" x14ac:dyDescent="0.3">
      <c r="A256" s="10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3.5" customHeight="1" thickBot="1" x14ac:dyDescent="0.3">
      <c r="A257" s="10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3.5" customHeight="1" thickBot="1" x14ac:dyDescent="0.3">
      <c r="A258" s="10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3.5" customHeight="1" thickBot="1" x14ac:dyDescent="0.3">
      <c r="A259" s="10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3.5" customHeight="1" thickBot="1" x14ac:dyDescent="0.3">
      <c r="A260" s="10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3.5" customHeight="1" thickBot="1" x14ac:dyDescent="0.3">
      <c r="A261" s="10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3.5" customHeight="1" thickBot="1" x14ac:dyDescent="0.3">
      <c r="A262" s="10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3.5" customHeight="1" thickBot="1" x14ac:dyDescent="0.3">
      <c r="A263" s="10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3.5" customHeight="1" thickBot="1" x14ac:dyDescent="0.3">
      <c r="A264" s="10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3.5" customHeight="1" thickBot="1" x14ac:dyDescent="0.3">
      <c r="A265" s="10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3.5" customHeight="1" thickBot="1" x14ac:dyDescent="0.3">
      <c r="A266" s="10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3.5" customHeight="1" thickBot="1" x14ac:dyDescent="0.3">
      <c r="A267" s="10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3.5" customHeight="1" thickBot="1" x14ac:dyDescent="0.3">
      <c r="A268" s="10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3.5" customHeight="1" thickBot="1" x14ac:dyDescent="0.3">
      <c r="A269" s="10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3.5" customHeight="1" thickBot="1" x14ac:dyDescent="0.3">
      <c r="A270" s="10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3.5" customHeight="1" thickBot="1" x14ac:dyDescent="0.3">
      <c r="A271" s="10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3.5" customHeight="1" thickBot="1" x14ac:dyDescent="0.3">
      <c r="A272" s="10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3.5" customHeight="1" thickBot="1" x14ac:dyDescent="0.3">
      <c r="A273" s="10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3.5" customHeight="1" thickBot="1" x14ac:dyDescent="0.3">
      <c r="A274" s="10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3.5" customHeight="1" thickBot="1" x14ac:dyDescent="0.3">
      <c r="A275" s="10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3.5" customHeight="1" thickBot="1" x14ac:dyDescent="0.3">
      <c r="A276" s="10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3.5" customHeight="1" thickBot="1" x14ac:dyDescent="0.3">
      <c r="A277" s="10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3.5" customHeight="1" thickBot="1" x14ac:dyDescent="0.3">
      <c r="A278" s="10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3.5" customHeight="1" thickBot="1" x14ac:dyDescent="0.3">
      <c r="A279" s="10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3.5" customHeight="1" thickBot="1" x14ac:dyDescent="0.3">
      <c r="A280" s="10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3.5" customHeight="1" thickBot="1" x14ac:dyDescent="0.3">
      <c r="A281" s="10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3.5" customHeight="1" thickBot="1" x14ac:dyDescent="0.3">
      <c r="A282" s="10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3.5" customHeight="1" thickBot="1" x14ac:dyDescent="0.3">
      <c r="A283" s="10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3.5" customHeight="1" thickBot="1" x14ac:dyDescent="0.3">
      <c r="A284" s="10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3.5" customHeight="1" thickBot="1" x14ac:dyDescent="0.3">
      <c r="A285" s="10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3.5" customHeight="1" thickBot="1" x14ac:dyDescent="0.3">
      <c r="A286" s="10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3.5" customHeight="1" thickBot="1" x14ac:dyDescent="0.3">
      <c r="A287" s="10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3.5" customHeight="1" thickBot="1" x14ac:dyDescent="0.3">
      <c r="A288" s="10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3.5" customHeight="1" thickBot="1" x14ac:dyDescent="0.3">
      <c r="A289" s="10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3.5" customHeight="1" thickBot="1" x14ac:dyDescent="0.3">
      <c r="A290" s="10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3.5" customHeight="1" thickBot="1" x14ac:dyDescent="0.3">
      <c r="A291" s="10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3.5" customHeight="1" thickBot="1" x14ac:dyDescent="0.3">
      <c r="A292" s="10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3.5" customHeight="1" thickBot="1" x14ac:dyDescent="0.3">
      <c r="A293" s="10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3.5" customHeight="1" thickBot="1" x14ac:dyDescent="0.3">
      <c r="A294" s="10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3.5" customHeight="1" thickBot="1" x14ac:dyDescent="0.3">
      <c r="A295" s="10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3.5" customHeight="1" thickBot="1" x14ac:dyDescent="0.3">
      <c r="A296" s="10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3.5" customHeight="1" thickBot="1" x14ac:dyDescent="0.3">
      <c r="A297" s="10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3.5" customHeight="1" thickBot="1" x14ac:dyDescent="0.3">
      <c r="A298" s="10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3.5" customHeight="1" thickBot="1" x14ac:dyDescent="0.3">
      <c r="A299" s="10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3.5" customHeight="1" thickBot="1" x14ac:dyDescent="0.3">
      <c r="A300" s="10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3.5" customHeight="1" thickBot="1" x14ac:dyDescent="0.3">
      <c r="A301" s="10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3.5" customHeight="1" thickBot="1" x14ac:dyDescent="0.3">
      <c r="A302" s="10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3.5" customHeight="1" thickBot="1" x14ac:dyDescent="0.3">
      <c r="A303" s="10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3.5" customHeight="1" thickBot="1" x14ac:dyDescent="0.3">
      <c r="A304" s="10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3.5" customHeight="1" thickBot="1" x14ac:dyDescent="0.3">
      <c r="A305" s="10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3.5" customHeight="1" thickBot="1" x14ac:dyDescent="0.3">
      <c r="A306" s="10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3.5" customHeight="1" thickBot="1" x14ac:dyDescent="0.3">
      <c r="A307" s="10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3.5" customHeight="1" thickBot="1" x14ac:dyDescent="0.3">
      <c r="A308" s="10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3.5" customHeight="1" thickBot="1" x14ac:dyDescent="0.3">
      <c r="A309" s="10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3.5" customHeight="1" thickBot="1" x14ac:dyDescent="0.3">
      <c r="A310" s="10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3.5" customHeight="1" thickBot="1" x14ac:dyDescent="0.3">
      <c r="A311" s="10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3.5" customHeight="1" thickBot="1" x14ac:dyDescent="0.3">
      <c r="A312" s="10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3.5" customHeight="1" thickBot="1" x14ac:dyDescent="0.3">
      <c r="A313" s="10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3.5" customHeight="1" thickBot="1" x14ac:dyDescent="0.3">
      <c r="A314" s="10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3.5" customHeight="1" thickBot="1" x14ac:dyDescent="0.3">
      <c r="A315" s="10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3.5" customHeight="1" thickBot="1" x14ac:dyDescent="0.3">
      <c r="A316" s="10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3.5" customHeight="1" thickBot="1" x14ac:dyDescent="0.3">
      <c r="A317" s="10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3.5" customHeight="1" thickBot="1" x14ac:dyDescent="0.3">
      <c r="A318" s="10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3.5" customHeight="1" thickBot="1" x14ac:dyDescent="0.3">
      <c r="A319" s="10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3.5" customHeight="1" thickBot="1" x14ac:dyDescent="0.3">
      <c r="A320" s="10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3.5" customHeight="1" thickBot="1" x14ac:dyDescent="0.3">
      <c r="A321" s="10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3.5" customHeight="1" thickBot="1" x14ac:dyDescent="0.3">
      <c r="A322" s="10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3.5" customHeight="1" thickBot="1" x14ac:dyDescent="0.3">
      <c r="A323" s="10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3.5" customHeight="1" thickBot="1" x14ac:dyDescent="0.3">
      <c r="A324" s="10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3.5" customHeight="1" thickBot="1" x14ac:dyDescent="0.3">
      <c r="A325" s="10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3.5" customHeight="1" thickBot="1" x14ac:dyDescent="0.3">
      <c r="A326" s="10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3.5" customHeight="1" thickBot="1" x14ac:dyDescent="0.3">
      <c r="A327" s="10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3.5" customHeight="1" thickBot="1" x14ac:dyDescent="0.3">
      <c r="A328" s="10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3.5" customHeight="1" thickBot="1" x14ac:dyDescent="0.3">
      <c r="A329" s="10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3.5" customHeight="1" thickBot="1" x14ac:dyDescent="0.3">
      <c r="A330" s="10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3.5" customHeight="1" thickBot="1" x14ac:dyDescent="0.3">
      <c r="A331" s="10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3.5" customHeight="1" thickBot="1" x14ac:dyDescent="0.3">
      <c r="A332" s="10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3.5" customHeight="1" thickBot="1" x14ac:dyDescent="0.3">
      <c r="A333" s="10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3.5" customHeight="1" thickBot="1" x14ac:dyDescent="0.3">
      <c r="A334" s="10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3.5" customHeight="1" thickBot="1" x14ac:dyDescent="0.3">
      <c r="A335" s="10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3.5" customHeight="1" thickBot="1" x14ac:dyDescent="0.3">
      <c r="A336" s="10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3.5" customHeight="1" thickBot="1" x14ac:dyDescent="0.3">
      <c r="A337" s="10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3.5" customHeight="1" thickBot="1" x14ac:dyDescent="0.3">
      <c r="A338" s="10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3.5" customHeight="1" thickBot="1" x14ac:dyDescent="0.3">
      <c r="A339" s="10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3.5" customHeight="1" thickBot="1" x14ac:dyDescent="0.3">
      <c r="A340" s="10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3.5" customHeight="1" thickBot="1" x14ac:dyDescent="0.3">
      <c r="A341" s="10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3.5" customHeight="1" thickBot="1" x14ac:dyDescent="0.3">
      <c r="A342" s="10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3.5" customHeight="1" thickBot="1" x14ac:dyDescent="0.3">
      <c r="A343" s="10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3.5" customHeight="1" thickBot="1" x14ac:dyDescent="0.3">
      <c r="A344" s="10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3.5" customHeight="1" thickBot="1" x14ac:dyDescent="0.3">
      <c r="A345" s="10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3.5" customHeight="1" thickBot="1" x14ac:dyDescent="0.3">
      <c r="A346" s="10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3.5" customHeight="1" thickBot="1" x14ac:dyDescent="0.3">
      <c r="A347" s="10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3.5" customHeight="1" thickBot="1" x14ac:dyDescent="0.3">
      <c r="A348" s="10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3.5" customHeight="1" thickBot="1" x14ac:dyDescent="0.3">
      <c r="A349" s="10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3.5" customHeight="1" thickBot="1" x14ac:dyDescent="0.3">
      <c r="A350" s="10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3.5" customHeight="1" thickBot="1" x14ac:dyDescent="0.3">
      <c r="A351" s="10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3.5" customHeight="1" thickBot="1" x14ac:dyDescent="0.3">
      <c r="A352" s="10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3.5" customHeight="1" thickBot="1" x14ac:dyDescent="0.3">
      <c r="A353" s="10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3.5" customHeight="1" thickBot="1" x14ac:dyDescent="0.3">
      <c r="A354" s="10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3.5" customHeight="1" thickBot="1" x14ac:dyDescent="0.3">
      <c r="A355" s="10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3.5" customHeight="1" thickBot="1" x14ac:dyDescent="0.3">
      <c r="A356" s="10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3.5" customHeight="1" thickBot="1" x14ac:dyDescent="0.3">
      <c r="A357" s="10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3.5" customHeight="1" thickBot="1" x14ac:dyDescent="0.3">
      <c r="A358" s="10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3.5" customHeight="1" thickBot="1" x14ac:dyDescent="0.3">
      <c r="A359" s="10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3.5" customHeight="1" thickBot="1" x14ac:dyDescent="0.3">
      <c r="A360" s="10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3.5" customHeight="1" thickBot="1" x14ac:dyDescent="0.3">
      <c r="A361" s="10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3.5" customHeight="1" thickBot="1" x14ac:dyDescent="0.3">
      <c r="A362" s="10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3.5" customHeight="1" thickBot="1" x14ac:dyDescent="0.3">
      <c r="A363" s="10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3.5" customHeight="1" thickBot="1" x14ac:dyDescent="0.3">
      <c r="A364" s="10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3.5" customHeight="1" thickBot="1" x14ac:dyDescent="0.3">
      <c r="A365" s="10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3.5" customHeight="1" thickBot="1" x14ac:dyDescent="0.3">
      <c r="A366" s="10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3.5" customHeight="1" thickBot="1" x14ac:dyDescent="0.3">
      <c r="A367" s="10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3.5" customHeight="1" thickBot="1" x14ac:dyDescent="0.3">
      <c r="A368" s="10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3.5" customHeight="1" thickBot="1" x14ac:dyDescent="0.3">
      <c r="A369" s="10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3.5" customHeight="1" thickBot="1" x14ac:dyDescent="0.3">
      <c r="A370" s="10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3.5" customHeight="1" thickBot="1" x14ac:dyDescent="0.3">
      <c r="A371" s="10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3.5" customHeight="1" thickBot="1" x14ac:dyDescent="0.3">
      <c r="A372" s="10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3.5" customHeight="1" thickBot="1" x14ac:dyDescent="0.3">
      <c r="A373" s="10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3.5" customHeight="1" thickBot="1" x14ac:dyDescent="0.3">
      <c r="A374" s="10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3.5" customHeight="1" thickBot="1" x14ac:dyDescent="0.3">
      <c r="A375" s="10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3.5" customHeight="1" thickBot="1" x14ac:dyDescent="0.3">
      <c r="A376" s="10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3.5" customHeight="1" thickBot="1" x14ac:dyDescent="0.3">
      <c r="A377" s="10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3.5" customHeight="1" thickBot="1" x14ac:dyDescent="0.3">
      <c r="A378" s="10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3.5" customHeight="1" thickBot="1" x14ac:dyDescent="0.3">
      <c r="A379" s="10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3.5" customHeight="1" thickBot="1" x14ac:dyDescent="0.3">
      <c r="A380" s="10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3.5" customHeight="1" thickBot="1" x14ac:dyDescent="0.3">
      <c r="A381" s="10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3.5" customHeight="1" thickBot="1" x14ac:dyDescent="0.3">
      <c r="A382" s="10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3.5" customHeight="1" thickBot="1" x14ac:dyDescent="0.3">
      <c r="A383" s="10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3.5" customHeight="1" thickBot="1" x14ac:dyDescent="0.3">
      <c r="A384" s="10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3.5" customHeight="1" thickBot="1" x14ac:dyDescent="0.3">
      <c r="A385" s="10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3.5" customHeight="1" thickBot="1" x14ac:dyDescent="0.3">
      <c r="A386" s="10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3.5" customHeight="1" thickBot="1" x14ac:dyDescent="0.3">
      <c r="A387" s="10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3.5" customHeight="1" thickBot="1" x14ac:dyDescent="0.3">
      <c r="A388" s="10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3.5" customHeight="1" thickBot="1" x14ac:dyDescent="0.3">
      <c r="A389" s="10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3.5" customHeight="1" thickBot="1" x14ac:dyDescent="0.3">
      <c r="A390" s="10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3.5" customHeight="1" thickBot="1" x14ac:dyDescent="0.3">
      <c r="A391" s="10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3.5" customHeight="1" thickBot="1" x14ac:dyDescent="0.3">
      <c r="A392" s="10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3.5" customHeight="1" thickBot="1" x14ac:dyDescent="0.3">
      <c r="A393" s="10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3.5" customHeight="1" thickBot="1" x14ac:dyDescent="0.3">
      <c r="A394" s="10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3.5" customHeight="1" thickBot="1" x14ac:dyDescent="0.3">
      <c r="A395" s="10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3.5" customHeight="1" thickBot="1" x14ac:dyDescent="0.3">
      <c r="A396" s="10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3.5" customHeight="1" thickBot="1" x14ac:dyDescent="0.3">
      <c r="A397" s="10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3.5" customHeight="1" thickBot="1" x14ac:dyDescent="0.3">
      <c r="A398" s="10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3.5" customHeight="1" thickBot="1" x14ac:dyDescent="0.3">
      <c r="A399" s="10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3.5" customHeight="1" thickBot="1" x14ac:dyDescent="0.3">
      <c r="A400" s="10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3.5" customHeight="1" thickBot="1" x14ac:dyDescent="0.3">
      <c r="A401" s="10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3.5" customHeight="1" thickBot="1" x14ac:dyDescent="0.3">
      <c r="A402" s="10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3.5" customHeight="1" thickBot="1" x14ac:dyDescent="0.3">
      <c r="A403" s="10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3.5" customHeight="1" thickBot="1" x14ac:dyDescent="0.3">
      <c r="A404" s="10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3.5" customHeight="1" thickBot="1" x14ac:dyDescent="0.3">
      <c r="A405" s="10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3.5" customHeight="1" thickBot="1" x14ac:dyDescent="0.3">
      <c r="A406" s="10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3.5" customHeight="1" thickBot="1" x14ac:dyDescent="0.3">
      <c r="A407" s="10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3.5" customHeight="1" thickBot="1" x14ac:dyDescent="0.3">
      <c r="A408" s="10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3.5" customHeight="1" thickBot="1" x14ac:dyDescent="0.3">
      <c r="A409" s="10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3.5" customHeight="1" thickBot="1" x14ac:dyDescent="0.3">
      <c r="A410" s="10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3.5" customHeight="1" thickBot="1" x14ac:dyDescent="0.3">
      <c r="A411" s="10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3.5" customHeight="1" thickBot="1" x14ac:dyDescent="0.3">
      <c r="A412" s="10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3.5" customHeight="1" thickBot="1" x14ac:dyDescent="0.3">
      <c r="A413" s="10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3.5" customHeight="1" thickBot="1" x14ac:dyDescent="0.3">
      <c r="A414" s="10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3.5" customHeight="1" thickBot="1" x14ac:dyDescent="0.3">
      <c r="A415" s="10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3.5" customHeight="1" thickBot="1" x14ac:dyDescent="0.3">
      <c r="A416" s="10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3.5" customHeight="1" thickBot="1" x14ac:dyDescent="0.3">
      <c r="A417" s="10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3.5" customHeight="1" thickBot="1" x14ac:dyDescent="0.3">
      <c r="A418" s="10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3.5" customHeight="1" thickBot="1" x14ac:dyDescent="0.3">
      <c r="A419" s="10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3.5" customHeight="1" thickBot="1" x14ac:dyDescent="0.3">
      <c r="A420" s="10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3.5" customHeight="1" thickBot="1" x14ac:dyDescent="0.3">
      <c r="A421" s="10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3.5" customHeight="1" thickBot="1" x14ac:dyDescent="0.3">
      <c r="A422" s="10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3.5" customHeight="1" thickBot="1" x14ac:dyDescent="0.3">
      <c r="A423" s="10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3.5" customHeight="1" thickBot="1" x14ac:dyDescent="0.3">
      <c r="A424" s="10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3.5" customHeight="1" thickBot="1" x14ac:dyDescent="0.3">
      <c r="A425" s="10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3.5" customHeight="1" thickBot="1" x14ac:dyDescent="0.3">
      <c r="A426" s="10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3.5" customHeight="1" thickBot="1" x14ac:dyDescent="0.3">
      <c r="A427" s="10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3.5" customHeight="1" thickBot="1" x14ac:dyDescent="0.3">
      <c r="A428" s="10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3.5" customHeight="1" thickBot="1" x14ac:dyDescent="0.3">
      <c r="A429" s="10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3.5" customHeight="1" thickBot="1" x14ac:dyDescent="0.3">
      <c r="A430" s="10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3.5" customHeight="1" thickBot="1" x14ac:dyDescent="0.3">
      <c r="A431" s="10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3.5" customHeight="1" thickBot="1" x14ac:dyDescent="0.3">
      <c r="A432" s="10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3.5" customHeight="1" thickBot="1" x14ac:dyDescent="0.3">
      <c r="A433" s="10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3.5" customHeight="1" thickBot="1" x14ac:dyDescent="0.3">
      <c r="A434" s="10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3.5" customHeight="1" thickBot="1" x14ac:dyDescent="0.3">
      <c r="A435" s="10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3.5" customHeight="1" thickBot="1" x14ac:dyDescent="0.3">
      <c r="A436" s="10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3.5" customHeight="1" thickBot="1" x14ac:dyDescent="0.3">
      <c r="A437" s="10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3.5" customHeight="1" thickBot="1" x14ac:dyDescent="0.3">
      <c r="A438" s="10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3.5" customHeight="1" thickBot="1" x14ac:dyDescent="0.3">
      <c r="A439" s="10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3.5" customHeight="1" thickBot="1" x14ac:dyDescent="0.3">
      <c r="A440" s="10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3.5" customHeight="1" thickBot="1" x14ac:dyDescent="0.3">
      <c r="A441" s="10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3.5" customHeight="1" thickBot="1" x14ac:dyDescent="0.3">
      <c r="A442" s="10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3.5" customHeight="1" thickBot="1" x14ac:dyDescent="0.3">
      <c r="A443" s="10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3.5" customHeight="1" thickBot="1" x14ac:dyDescent="0.3">
      <c r="A444" s="10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3.5" customHeight="1" thickBot="1" x14ac:dyDescent="0.3">
      <c r="A445" s="10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3.5" customHeight="1" thickBot="1" x14ac:dyDescent="0.3">
      <c r="A446" s="10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3.5" customHeight="1" thickBot="1" x14ac:dyDescent="0.3">
      <c r="A447" s="10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3.5" customHeight="1" thickBot="1" x14ac:dyDescent="0.3">
      <c r="A448" s="10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3.5" customHeight="1" thickBot="1" x14ac:dyDescent="0.3">
      <c r="A449" s="10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3.5" customHeight="1" thickBot="1" x14ac:dyDescent="0.3">
      <c r="A450" s="10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3.5" customHeight="1" thickBot="1" x14ac:dyDescent="0.3">
      <c r="A451" s="10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3.5" customHeight="1" thickBot="1" x14ac:dyDescent="0.3">
      <c r="A452" s="10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3.5" customHeight="1" thickBot="1" x14ac:dyDescent="0.3">
      <c r="A453" s="10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3.5" customHeight="1" thickBot="1" x14ac:dyDescent="0.3">
      <c r="A454" s="10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3.5" customHeight="1" thickBot="1" x14ac:dyDescent="0.3">
      <c r="A455" s="10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3.5" customHeight="1" thickBot="1" x14ac:dyDescent="0.3">
      <c r="A456" s="10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3.5" customHeight="1" thickBot="1" x14ac:dyDescent="0.3">
      <c r="A457" s="10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3.5" customHeight="1" thickBot="1" x14ac:dyDescent="0.3">
      <c r="A458" s="10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3.5" customHeight="1" thickBot="1" x14ac:dyDescent="0.3">
      <c r="A459" s="10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3.5" customHeight="1" thickBot="1" x14ac:dyDescent="0.3">
      <c r="A460" s="10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3.5" customHeight="1" thickBot="1" x14ac:dyDescent="0.3">
      <c r="A461" s="10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3.5" customHeight="1" thickBot="1" x14ac:dyDescent="0.3">
      <c r="A462" s="10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3.5" customHeight="1" thickBot="1" x14ac:dyDescent="0.3">
      <c r="A463" s="10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3.5" customHeight="1" thickBot="1" x14ac:dyDescent="0.3">
      <c r="A464" s="10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3.5" customHeight="1" thickBot="1" x14ac:dyDescent="0.3">
      <c r="A465" s="10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3.5" customHeight="1" thickBot="1" x14ac:dyDescent="0.3">
      <c r="A466" s="10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3.5" customHeight="1" thickBot="1" x14ac:dyDescent="0.3">
      <c r="A467" s="10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3.5" customHeight="1" thickBot="1" x14ac:dyDescent="0.3">
      <c r="A468" s="10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3.5" customHeight="1" thickBot="1" x14ac:dyDescent="0.3">
      <c r="A469" s="10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3.5" customHeight="1" thickBot="1" x14ac:dyDescent="0.3">
      <c r="A470" s="10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3.5" customHeight="1" thickBot="1" x14ac:dyDescent="0.3">
      <c r="A471" s="10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3.5" customHeight="1" thickBot="1" x14ac:dyDescent="0.3">
      <c r="A472" s="10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3.5" customHeight="1" thickBot="1" x14ac:dyDescent="0.3">
      <c r="A473" s="10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3.5" customHeight="1" thickBot="1" x14ac:dyDescent="0.3">
      <c r="A474" s="10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3.5" customHeight="1" thickBot="1" x14ac:dyDescent="0.3">
      <c r="A475" s="10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3.5" customHeight="1" thickBot="1" x14ac:dyDescent="0.3">
      <c r="A476" s="10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3.5" customHeight="1" thickBot="1" x14ac:dyDescent="0.3">
      <c r="A477" s="10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3.5" customHeight="1" thickBot="1" x14ac:dyDescent="0.3">
      <c r="A478" s="10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3.5" customHeight="1" thickBot="1" x14ac:dyDescent="0.3">
      <c r="A479" s="10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3.5" customHeight="1" thickBot="1" x14ac:dyDescent="0.3">
      <c r="A480" s="10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3.5" customHeight="1" thickBot="1" x14ac:dyDescent="0.3">
      <c r="A481" s="10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3.5" customHeight="1" thickBot="1" x14ac:dyDescent="0.3">
      <c r="A482" s="10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3.5" customHeight="1" thickBot="1" x14ac:dyDescent="0.3">
      <c r="A483" s="10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3.5" customHeight="1" thickBot="1" x14ac:dyDescent="0.3">
      <c r="A484" s="10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3.5" customHeight="1" thickBot="1" x14ac:dyDescent="0.3">
      <c r="A485" s="10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3.5" customHeight="1" thickBot="1" x14ac:dyDescent="0.3">
      <c r="A486" s="10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3.5" customHeight="1" thickBot="1" x14ac:dyDescent="0.3">
      <c r="A487" s="10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3.5" customHeight="1" thickBot="1" x14ac:dyDescent="0.3">
      <c r="A488" s="10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3.5" customHeight="1" thickBot="1" x14ac:dyDescent="0.3">
      <c r="A489" s="10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3.5" customHeight="1" thickBot="1" x14ac:dyDescent="0.3">
      <c r="A490" s="10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3.5" customHeight="1" thickBot="1" x14ac:dyDescent="0.3">
      <c r="A491" s="10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3.5" customHeight="1" thickBot="1" x14ac:dyDescent="0.3">
      <c r="A492" s="10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3.5" customHeight="1" thickBot="1" x14ac:dyDescent="0.3">
      <c r="A493" s="10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3.5" customHeight="1" thickBot="1" x14ac:dyDescent="0.3">
      <c r="A494" s="10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3.5" customHeight="1" thickBot="1" x14ac:dyDescent="0.3">
      <c r="A495" s="10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3.5" customHeight="1" thickBot="1" x14ac:dyDescent="0.3">
      <c r="A496" s="10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3.5" customHeight="1" thickBot="1" x14ac:dyDescent="0.3">
      <c r="A497" s="10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3.5" customHeight="1" thickBot="1" x14ac:dyDescent="0.3">
      <c r="A498" s="10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3.5" customHeight="1" thickBot="1" x14ac:dyDescent="0.3">
      <c r="A499" s="10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3.5" customHeight="1" thickBot="1" x14ac:dyDescent="0.3">
      <c r="A500" s="10"/>
      <c r="B500" s="1"/>
      <c r="C500" s="1"/>
      <c r="D500" s="1"/>
      <c r="E500" s="1"/>
      <c r="F500" s="1"/>
      <c r="G500" s="10"/>
      <c r="H500" s="1"/>
      <c r="I500" s="1"/>
      <c r="J500" s="1"/>
      <c r="K500" s="1"/>
      <c r="L500" s="1"/>
      <c r="M500" s="1"/>
      <c r="N500" s="1"/>
      <c r="O500" s="1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3.5" customHeight="1" thickBot="1" x14ac:dyDescent="0.3">
      <c r="A501" s="10"/>
      <c r="B501" s="1"/>
      <c r="C501" s="1"/>
      <c r="D501" s="1"/>
      <c r="E501" s="1"/>
      <c r="F501" s="1"/>
      <c r="G501" s="10"/>
      <c r="H501" s="1"/>
      <c r="I501" s="1"/>
      <c r="J501" s="1"/>
      <c r="K501" s="1"/>
      <c r="L501" s="1"/>
      <c r="M501" s="1"/>
      <c r="N501" s="1"/>
      <c r="O501" s="1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3.5" customHeight="1" thickBot="1" x14ac:dyDescent="0.3">
      <c r="A502" s="10"/>
      <c r="B502" s="1"/>
      <c r="C502" s="1"/>
      <c r="D502" s="1"/>
      <c r="E502" s="1"/>
      <c r="F502" s="1"/>
      <c r="G502" s="10"/>
      <c r="H502" s="1"/>
      <c r="I502" s="1"/>
      <c r="J502" s="1"/>
      <c r="K502" s="1"/>
      <c r="L502" s="1"/>
      <c r="M502" s="1"/>
      <c r="N502" s="1"/>
      <c r="O502" s="1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3.5" customHeight="1" thickBot="1" x14ac:dyDescent="0.3">
      <c r="A503" s="10"/>
      <c r="B503" s="1"/>
      <c r="C503" s="1"/>
      <c r="D503" s="1"/>
      <c r="E503" s="1"/>
      <c r="F503" s="1"/>
      <c r="G503" s="10"/>
      <c r="H503" s="1"/>
      <c r="I503" s="1"/>
      <c r="J503" s="1"/>
      <c r="K503" s="1"/>
      <c r="L503" s="1"/>
      <c r="M503" s="1"/>
      <c r="N503" s="1"/>
      <c r="O503" s="1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3.5" customHeight="1" thickBot="1" x14ac:dyDescent="0.3">
      <c r="A504" s="10"/>
      <c r="B504" s="1"/>
      <c r="C504" s="1"/>
      <c r="D504" s="1"/>
      <c r="E504" s="1"/>
      <c r="F504" s="1"/>
      <c r="G504" s="10"/>
      <c r="H504" s="1"/>
      <c r="I504" s="1"/>
      <c r="J504" s="1"/>
      <c r="K504" s="1"/>
      <c r="L504" s="1"/>
      <c r="M504" s="1"/>
      <c r="N504" s="1"/>
      <c r="O504" s="1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3.5" customHeight="1" thickBot="1" x14ac:dyDescent="0.3">
      <c r="A505" s="10"/>
      <c r="B505" s="1"/>
      <c r="C505" s="1"/>
      <c r="D505" s="1"/>
      <c r="E505" s="1"/>
      <c r="F505" s="1"/>
      <c r="G505" s="10"/>
      <c r="H505" s="1"/>
      <c r="I505" s="1"/>
      <c r="J505" s="1"/>
      <c r="K505" s="1"/>
      <c r="L505" s="1"/>
      <c r="M505" s="1"/>
      <c r="N505" s="1"/>
      <c r="O505" s="1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3.5" customHeight="1" thickBot="1" x14ac:dyDescent="0.3">
      <c r="A506" s="10"/>
      <c r="B506" s="1"/>
      <c r="C506" s="1"/>
      <c r="D506" s="1"/>
      <c r="E506" s="1"/>
      <c r="F506" s="1"/>
      <c r="G506" s="10"/>
      <c r="H506" s="1"/>
      <c r="I506" s="1"/>
      <c r="J506" s="1"/>
      <c r="K506" s="1"/>
      <c r="L506" s="1"/>
      <c r="M506" s="1"/>
      <c r="N506" s="1"/>
      <c r="O506" s="1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3.5" customHeight="1" thickBot="1" x14ac:dyDescent="0.3">
      <c r="A507" s="10"/>
      <c r="B507" s="1"/>
      <c r="C507" s="1"/>
      <c r="D507" s="1"/>
      <c r="E507" s="1"/>
      <c r="F507" s="1"/>
      <c r="G507" s="10"/>
      <c r="H507" s="1"/>
      <c r="I507" s="1"/>
      <c r="J507" s="1"/>
      <c r="K507" s="1"/>
      <c r="L507" s="1"/>
      <c r="M507" s="1"/>
      <c r="N507" s="1"/>
      <c r="O507" s="1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3.5" customHeight="1" thickBot="1" x14ac:dyDescent="0.3">
      <c r="A508" s="10"/>
      <c r="B508" s="1"/>
      <c r="C508" s="1"/>
      <c r="D508" s="1"/>
      <c r="E508" s="1"/>
      <c r="F508" s="1"/>
      <c r="G508" s="10"/>
      <c r="H508" s="1"/>
      <c r="I508" s="1"/>
      <c r="J508" s="1"/>
      <c r="K508" s="1"/>
      <c r="L508" s="1"/>
      <c r="M508" s="1"/>
      <c r="N508" s="1"/>
      <c r="O508" s="1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3.5" customHeight="1" thickBot="1" x14ac:dyDescent="0.3">
      <c r="A509" s="10"/>
      <c r="B509" s="1"/>
      <c r="C509" s="1"/>
      <c r="D509" s="1"/>
      <c r="E509" s="1"/>
      <c r="F509" s="1"/>
      <c r="G509" s="10"/>
      <c r="H509" s="1"/>
      <c r="I509" s="1"/>
      <c r="J509" s="1"/>
      <c r="K509" s="1"/>
      <c r="L509" s="1"/>
      <c r="M509" s="1"/>
      <c r="N509" s="1"/>
      <c r="O509" s="1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3.5" customHeight="1" thickBot="1" x14ac:dyDescent="0.3">
      <c r="A510" s="10"/>
      <c r="B510" s="1"/>
      <c r="C510" s="1"/>
      <c r="D510" s="1"/>
      <c r="E510" s="1"/>
      <c r="F510" s="1"/>
      <c r="G510" s="10"/>
      <c r="H510" s="1"/>
      <c r="I510" s="1"/>
      <c r="J510" s="1"/>
      <c r="K510" s="1"/>
      <c r="L510" s="1"/>
      <c r="M510" s="1"/>
      <c r="N510" s="1"/>
      <c r="O510" s="1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3.5" customHeight="1" thickBot="1" x14ac:dyDescent="0.3">
      <c r="A511" s="10"/>
      <c r="B511" s="1"/>
      <c r="C511" s="1"/>
      <c r="D511" s="1"/>
      <c r="E511" s="1"/>
      <c r="F511" s="1"/>
      <c r="G511" s="10"/>
      <c r="H511" s="1"/>
      <c r="I511" s="1"/>
      <c r="J511" s="1"/>
      <c r="K511" s="1"/>
      <c r="L511" s="1"/>
      <c r="M511" s="1"/>
      <c r="N511" s="1"/>
      <c r="O511" s="1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3.5" customHeight="1" thickBot="1" x14ac:dyDescent="0.3">
      <c r="A512" s="10"/>
      <c r="B512" s="1"/>
      <c r="C512" s="1"/>
      <c r="D512" s="1"/>
      <c r="E512" s="1"/>
      <c r="F512" s="1"/>
      <c r="G512" s="10"/>
      <c r="H512" s="1"/>
      <c r="I512" s="1"/>
      <c r="J512" s="1"/>
      <c r="K512" s="1"/>
      <c r="L512" s="1"/>
      <c r="M512" s="1"/>
      <c r="N512" s="1"/>
      <c r="O512" s="1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3.5" customHeight="1" thickBot="1" x14ac:dyDescent="0.3">
      <c r="A513" s="10"/>
      <c r="B513" s="1"/>
      <c r="C513" s="1"/>
      <c r="D513" s="1"/>
      <c r="E513" s="1"/>
      <c r="F513" s="1"/>
      <c r="G513" s="10"/>
      <c r="H513" s="1"/>
      <c r="I513" s="1"/>
      <c r="J513" s="1"/>
      <c r="K513" s="1"/>
      <c r="L513" s="1"/>
      <c r="M513" s="1"/>
      <c r="N513" s="1"/>
      <c r="O513" s="1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3.5" customHeight="1" thickBot="1" x14ac:dyDescent="0.3">
      <c r="A514" s="10"/>
      <c r="B514" s="1"/>
      <c r="C514" s="1"/>
      <c r="D514" s="1"/>
      <c r="E514" s="1"/>
      <c r="F514" s="1"/>
      <c r="G514" s="10"/>
      <c r="H514" s="1"/>
      <c r="I514" s="1"/>
      <c r="J514" s="1"/>
      <c r="K514" s="1"/>
      <c r="L514" s="1"/>
      <c r="M514" s="1"/>
      <c r="N514" s="1"/>
      <c r="O514" s="1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3.5" customHeight="1" thickBot="1" x14ac:dyDescent="0.3">
      <c r="A515" s="10"/>
      <c r="B515" s="1"/>
      <c r="C515" s="1"/>
      <c r="D515" s="1"/>
      <c r="E515" s="1"/>
      <c r="F515" s="1"/>
      <c r="G515" s="10"/>
      <c r="H515" s="1"/>
      <c r="I515" s="1"/>
      <c r="J515" s="1"/>
      <c r="K515" s="1"/>
      <c r="L515" s="1"/>
      <c r="M515" s="1"/>
      <c r="N515" s="1"/>
      <c r="O515" s="1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3.5" customHeight="1" thickBot="1" x14ac:dyDescent="0.3">
      <c r="A516" s="10"/>
      <c r="B516" s="1"/>
      <c r="C516" s="1"/>
      <c r="D516" s="1"/>
      <c r="E516" s="1"/>
      <c r="F516" s="1"/>
      <c r="G516" s="10"/>
      <c r="H516" s="1"/>
      <c r="I516" s="1"/>
      <c r="J516" s="1"/>
      <c r="K516" s="1"/>
      <c r="L516" s="1"/>
      <c r="M516" s="1"/>
      <c r="N516" s="1"/>
      <c r="O516" s="1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3.5" customHeight="1" thickBot="1" x14ac:dyDescent="0.3">
      <c r="A517" s="10"/>
      <c r="B517" s="1"/>
      <c r="C517" s="1"/>
      <c r="D517" s="1"/>
      <c r="E517" s="1"/>
      <c r="F517" s="1"/>
      <c r="G517" s="10"/>
      <c r="H517" s="1"/>
      <c r="I517" s="1"/>
      <c r="J517" s="1"/>
      <c r="K517" s="1"/>
      <c r="L517" s="1"/>
      <c r="M517" s="1"/>
      <c r="N517" s="1"/>
      <c r="O517" s="1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3.5" customHeight="1" thickBot="1" x14ac:dyDescent="0.3">
      <c r="A518" s="10"/>
      <c r="B518" s="1"/>
      <c r="C518" s="1"/>
      <c r="D518" s="1"/>
      <c r="E518" s="1"/>
      <c r="F518" s="1"/>
      <c r="G518" s="10"/>
      <c r="H518" s="1"/>
      <c r="I518" s="1"/>
      <c r="J518" s="1"/>
      <c r="K518" s="1"/>
      <c r="L518" s="1"/>
      <c r="M518" s="1"/>
      <c r="N518" s="1"/>
      <c r="O518" s="1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3.5" customHeight="1" thickBot="1" x14ac:dyDescent="0.3">
      <c r="A519" s="10"/>
      <c r="B519" s="1"/>
      <c r="C519" s="1"/>
      <c r="D519" s="1"/>
      <c r="E519" s="1"/>
      <c r="F519" s="1"/>
      <c r="G519" s="10"/>
      <c r="H519" s="1"/>
      <c r="I519" s="1"/>
      <c r="J519" s="1"/>
      <c r="K519" s="1"/>
      <c r="L519" s="1"/>
      <c r="M519" s="1"/>
      <c r="N519" s="1"/>
      <c r="O519" s="1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3.5" customHeight="1" thickBot="1" x14ac:dyDescent="0.3">
      <c r="A520" s="10"/>
      <c r="B520" s="1"/>
      <c r="C520" s="1"/>
      <c r="D520" s="1"/>
      <c r="E520" s="1"/>
      <c r="F520" s="1"/>
      <c r="G520" s="10"/>
      <c r="H520" s="1"/>
      <c r="I520" s="1"/>
      <c r="J520" s="1"/>
      <c r="K520" s="1"/>
      <c r="L520" s="1"/>
      <c r="M520" s="1"/>
      <c r="N520" s="1"/>
      <c r="O520" s="1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3.5" customHeight="1" thickBot="1" x14ac:dyDescent="0.3">
      <c r="A521" s="10"/>
      <c r="B521" s="1"/>
      <c r="C521" s="1"/>
      <c r="D521" s="1"/>
      <c r="E521" s="1"/>
      <c r="F521" s="1"/>
      <c r="G521" s="10"/>
      <c r="H521" s="1"/>
      <c r="I521" s="1"/>
      <c r="J521" s="1"/>
      <c r="K521" s="1"/>
      <c r="L521" s="1"/>
      <c r="M521" s="1"/>
      <c r="N521" s="1"/>
      <c r="O521" s="1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3.5" customHeight="1" thickBot="1" x14ac:dyDescent="0.3">
      <c r="A522" s="10"/>
      <c r="B522" s="1"/>
      <c r="C522" s="1"/>
      <c r="D522" s="1"/>
      <c r="E522" s="1"/>
      <c r="F522" s="1"/>
      <c r="G522" s="10"/>
      <c r="H522" s="1"/>
      <c r="I522" s="1"/>
      <c r="J522" s="1"/>
      <c r="K522" s="1"/>
      <c r="L522" s="1"/>
      <c r="M522" s="1"/>
      <c r="N522" s="1"/>
      <c r="O522" s="1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3.5" customHeight="1" thickBot="1" x14ac:dyDescent="0.3">
      <c r="A523" s="10"/>
      <c r="B523" s="1"/>
      <c r="C523" s="1"/>
      <c r="D523" s="1"/>
      <c r="E523" s="1"/>
      <c r="F523" s="1"/>
      <c r="G523" s="10"/>
      <c r="H523" s="1"/>
      <c r="I523" s="1"/>
      <c r="J523" s="1"/>
      <c r="K523" s="1"/>
      <c r="L523" s="1"/>
      <c r="M523" s="1"/>
      <c r="N523" s="1"/>
      <c r="O523" s="1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3.5" customHeight="1" thickBot="1" x14ac:dyDescent="0.3">
      <c r="A524" s="10"/>
      <c r="B524" s="1"/>
      <c r="C524" s="1"/>
      <c r="D524" s="1"/>
      <c r="E524" s="1"/>
      <c r="F524" s="1"/>
      <c r="G524" s="10"/>
      <c r="H524" s="1"/>
      <c r="I524" s="1"/>
      <c r="J524" s="1"/>
      <c r="K524" s="1"/>
      <c r="L524" s="1"/>
      <c r="M524" s="1"/>
      <c r="N524" s="1"/>
      <c r="O524" s="1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3.5" customHeight="1" thickBot="1" x14ac:dyDescent="0.3">
      <c r="A525" s="10"/>
      <c r="B525" s="1"/>
      <c r="C525" s="1"/>
      <c r="D525" s="1"/>
      <c r="E525" s="1"/>
      <c r="F525" s="1"/>
      <c r="G525" s="10"/>
      <c r="H525" s="1"/>
      <c r="I525" s="1"/>
      <c r="J525" s="1"/>
      <c r="K525" s="1"/>
      <c r="L525" s="1"/>
      <c r="M525" s="1"/>
      <c r="N525" s="1"/>
      <c r="O525" s="1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3.5" customHeight="1" thickBot="1" x14ac:dyDescent="0.3">
      <c r="A526" s="10"/>
      <c r="B526" s="1"/>
      <c r="C526" s="1"/>
      <c r="D526" s="1"/>
      <c r="E526" s="1"/>
      <c r="F526" s="1"/>
      <c r="G526" s="10"/>
      <c r="H526" s="1"/>
      <c r="I526" s="1"/>
      <c r="J526" s="1"/>
      <c r="K526" s="1"/>
      <c r="L526" s="1"/>
      <c r="M526" s="1"/>
      <c r="N526" s="1"/>
      <c r="O526" s="1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3.5" customHeight="1" thickBot="1" x14ac:dyDescent="0.3">
      <c r="A527" s="10"/>
      <c r="B527" s="1"/>
      <c r="C527" s="1"/>
      <c r="D527" s="1"/>
      <c r="E527" s="1"/>
      <c r="F527" s="1"/>
      <c r="G527" s="10"/>
      <c r="H527" s="1"/>
      <c r="I527" s="1"/>
      <c r="J527" s="1"/>
      <c r="K527" s="1"/>
      <c r="L527" s="1"/>
      <c r="M527" s="1"/>
      <c r="N527" s="1"/>
      <c r="O527" s="1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3.5" customHeight="1" thickBot="1" x14ac:dyDescent="0.3">
      <c r="A528" s="10"/>
      <c r="B528" s="1"/>
      <c r="C528" s="1"/>
      <c r="D528" s="1"/>
      <c r="E528" s="1"/>
      <c r="F528" s="1"/>
      <c r="G528" s="10"/>
      <c r="H528" s="1"/>
      <c r="I528" s="1"/>
      <c r="J528" s="1"/>
      <c r="K528" s="1"/>
      <c r="L528" s="1"/>
      <c r="M528" s="1"/>
      <c r="N528" s="1"/>
      <c r="O528" s="1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3.5" customHeight="1" thickBot="1" x14ac:dyDescent="0.3">
      <c r="A529" s="10"/>
      <c r="B529" s="1"/>
      <c r="C529" s="1"/>
      <c r="D529" s="1"/>
      <c r="E529" s="1"/>
      <c r="F529" s="1"/>
      <c r="G529" s="10"/>
      <c r="H529" s="1"/>
      <c r="I529" s="1"/>
      <c r="J529" s="1"/>
      <c r="K529" s="1"/>
      <c r="L529" s="1"/>
      <c r="M529" s="1"/>
      <c r="N529" s="1"/>
      <c r="O529" s="1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3.5" customHeight="1" thickBot="1" x14ac:dyDescent="0.3">
      <c r="A530" s="10"/>
      <c r="B530" s="1"/>
      <c r="C530" s="1"/>
      <c r="D530" s="1"/>
      <c r="E530" s="1"/>
      <c r="F530" s="1"/>
      <c r="G530" s="10"/>
      <c r="H530" s="1"/>
      <c r="I530" s="1"/>
      <c r="J530" s="1"/>
      <c r="K530" s="1"/>
      <c r="L530" s="1"/>
      <c r="M530" s="1"/>
      <c r="N530" s="1"/>
      <c r="O530" s="1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3.5" customHeight="1" thickBot="1" x14ac:dyDescent="0.3">
      <c r="A531" s="10"/>
      <c r="B531" s="1"/>
      <c r="C531" s="1"/>
      <c r="D531" s="1"/>
      <c r="E531" s="1"/>
      <c r="F531" s="1"/>
      <c r="G531" s="10"/>
      <c r="H531" s="1"/>
      <c r="I531" s="1"/>
      <c r="J531" s="1"/>
      <c r="K531" s="1"/>
      <c r="L531" s="1"/>
      <c r="M531" s="1"/>
      <c r="N531" s="1"/>
      <c r="O531" s="1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3.5" customHeight="1" thickBot="1" x14ac:dyDescent="0.3">
      <c r="A532" s="10"/>
      <c r="B532" s="1"/>
      <c r="C532" s="1"/>
      <c r="D532" s="1"/>
      <c r="E532" s="1"/>
      <c r="F532" s="1"/>
      <c r="G532" s="10"/>
      <c r="H532" s="1"/>
      <c r="I532" s="1"/>
      <c r="J532" s="1"/>
      <c r="K532" s="1"/>
      <c r="L532" s="1"/>
      <c r="M532" s="1"/>
      <c r="N532" s="1"/>
      <c r="O532" s="1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3.5" customHeight="1" thickBot="1" x14ac:dyDescent="0.3">
      <c r="A533" s="10"/>
      <c r="B533" s="1"/>
      <c r="C533" s="1"/>
      <c r="D533" s="1"/>
      <c r="E533" s="1"/>
      <c r="F533" s="1"/>
      <c r="G533" s="10"/>
      <c r="H533" s="1"/>
      <c r="I533" s="1"/>
      <c r="J533" s="1"/>
      <c r="K533" s="1"/>
      <c r="L533" s="1"/>
      <c r="M533" s="1"/>
      <c r="N533" s="1"/>
      <c r="O533" s="1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3.5" customHeight="1" thickBot="1" x14ac:dyDescent="0.3">
      <c r="A534" s="10"/>
      <c r="B534" s="1"/>
      <c r="C534" s="1"/>
      <c r="D534" s="1"/>
      <c r="E534" s="1"/>
      <c r="F534" s="1"/>
      <c r="G534" s="10"/>
      <c r="H534" s="1"/>
      <c r="I534" s="1"/>
      <c r="J534" s="1"/>
      <c r="K534" s="1"/>
      <c r="L534" s="1"/>
      <c r="M534" s="1"/>
      <c r="N534" s="1"/>
      <c r="O534" s="1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3.5" customHeight="1" thickBot="1" x14ac:dyDescent="0.3">
      <c r="A535" s="10"/>
      <c r="B535" s="1"/>
      <c r="C535" s="1"/>
      <c r="D535" s="1"/>
      <c r="E535" s="1"/>
      <c r="F535" s="1"/>
      <c r="G535" s="10"/>
      <c r="H535" s="1"/>
      <c r="I535" s="1"/>
      <c r="J535" s="1"/>
      <c r="K535" s="1"/>
      <c r="L535" s="1"/>
      <c r="M535" s="1"/>
      <c r="N535" s="1"/>
      <c r="O535" s="1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3.5" customHeight="1" thickBot="1" x14ac:dyDescent="0.3">
      <c r="A536" s="10"/>
      <c r="B536" s="1"/>
      <c r="C536" s="1"/>
      <c r="D536" s="1"/>
      <c r="E536" s="1"/>
      <c r="F536" s="1"/>
      <c r="G536" s="10"/>
      <c r="H536" s="1"/>
      <c r="I536" s="1"/>
      <c r="J536" s="1"/>
      <c r="K536" s="1"/>
      <c r="L536" s="1"/>
      <c r="M536" s="1"/>
      <c r="N536" s="1"/>
      <c r="O536" s="1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3.5" customHeight="1" thickBot="1" x14ac:dyDescent="0.3">
      <c r="A537" s="10"/>
      <c r="B537" s="1"/>
      <c r="C537" s="1"/>
      <c r="D537" s="1"/>
      <c r="E537" s="1"/>
      <c r="F537" s="1"/>
      <c r="G537" s="10"/>
      <c r="H537" s="1"/>
      <c r="I537" s="1"/>
      <c r="J537" s="1"/>
      <c r="K537" s="1"/>
      <c r="L537" s="1"/>
      <c r="M537" s="1"/>
      <c r="N537" s="1"/>
      <c r="O537" s="1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3.5" customHeight="1" thickBot="1" x14ac:dyDescent="0.3">
      <c r="A538" s="10"/>
      <c r="B538" s="1"/>
      <c r="C538" s="1"/>
      <c r="D538" s="1"/>
      <c r="E538" s="1"/>
      <c r="F538" s="1"/>
      <c r="G538" s="10"/>
      <c r="H538" s="1"/>
      <c r="I538" s="1"/>
      <c r="J538" s="1"/>
      <c r="K538" s="1"/>
      <c r="L538" s="1"/>
      <c r="M538" s="1"/>
      <c r="N538" s="1"/>
      <c r="O538" s="1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3.5" customHeight="1" thickBot="1" x14ac:dyDescent="0.3">
      <c r="A539" s="10"/>
      <c r="B539" s="1"/>
      <c r="C539" s="1"/>
      <c r="D539" s="1"/>
      <c r="E539" s="1"/>
      <c r="F539" s="1"/>
      <c r="G539" s="10"/>
      <c r="H539" s="1"/>
      <c r="I539" s="1"/>
      <c r="J539" s="1"/>
      <c r="K539" s="1"/>
      <c r="L539" s="1"/>
      <c r="M539" s="1"/>
      <c r="N539" s="1"/>
      <c r="O539" s="1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3.5" customHeight="1" thickBot="1" x14ac:dyDescent="0.3">
      <c r="A540" s="10"/>
      <c r="B540" s="1"/>
      <c r="C540" s="1"/>
      <c r="D540" s="1"/>
      <c r="E540" s="1"/>
      <c r="F540" s="1"/>
      <c r="G540" s="10"/>
      <c r="H540" s="1"/>
      <c r="I540" s="1"/>
      <c r="J540" s="1"/>
      <c r="K540" s="1"/>
      <c r="L540" s="1"/>
      <c r="M540" s="1"/>
      <c r="N540" s="1"/>
      <c r="O540" s="1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3.5" customHeight="1" thickBot="1" x14ac:dyDescent="0.3">
      <c r="A541" s="10"/>
      <c r="B541" s="1"/>
      <c r="C541" s="1"/>
      <c r="D541" s="1"/>
      <c r="E541" s="1"/>
      <c r="F541" s="1"/>
      <c r="G541" s="10"/>
      <c r="H541" s="1"/>
      <c r="I541" s="1"/>
      <c r="J541" s="1"/>
      <c r="K541" s="1"/>
      <c r="L541" s="1"/>
      <c r="M541" s="1"/>
      <c r="N541" s="1"/>
      <c r="O541" s="1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3.5" customHeight="1" thickBot="1" x14ac:dyDescent="0.3">
      <c r="A542" s="10"/>
      <c r="B542" s="1"/>
      <c r="C542" s="1"/>
      <c r="D542" s="1"/>
      <c r="E542" s="1"/>
      <c r="F542" s="1"/>
      <c r="G542" s="10"/>
      <c r="H542" s="1"/>
      <c r="I542" s="1"/>
      <c r="J542" s="1"/>
      <c r="K542" s="1"/>
      <c r="L542" s="1"/>
      <c r="M542" s="1"/>
      <c r="N542" s="1"/>
      <c r="O542" s="1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3.5" customHeight="1" thickBot="1" x14ac:dyDescent="0.3">
      <c r="A543" s="10"/>
      <c r="B543" s="1"/>
      <c r="C543" s="1"/>
      <c r="D543" s="1"/>
      <c r="E543" s="1"/>
      <c r="F543" s="1"/>
      <c r="G543" s="10"/>
      <c r="H543" s="1"/>
      <c r="I543" s="1"/>
      <c r="J543" s="1"/>
      <c r="K543" s="1"/>
      <c r="L543" s="1"/>
      <c r="M543" s="1"/>
      <c r="N543" s="1"/>
      <c r="O543" s="1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3.5" customHeight="1" thickBot="1" x14ac:dyDescent="0.3">
      <c r="A544" s="10"/>
      <c r="B544" s="1"/>
      <c r="C544" s="1"/>
      <c r="D544" s="1"/>
      <c r="E544" s="1"/>
      <c r="F544" s="1"/>
      <c r="G544" s="10"/>
      <c r="H544" s="1"/>
      <c r="I544" s="1"/>
      <c r="J544" s="1"/>
      <c r="K544" s="1"/>
      <c r="L544" s="1"/>
      <c r="M544" s="1"/>
      <c r="N544" s="1"/>
      <c r="O544" s="1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3.5" customHeight="1" thickBot="1" x14ac:dyDescent="0.3">
      <c r="A545" s="10"/>
      <c r="B545" s="1"/>
      <c r="C545" s="1"/>
      <c r="D545" s="1"/>
      <c r="E545" s="1"/>
      <c r="F545" s="1"/>
      <c r="G545" s="10"/>
      <c r="H545" s="1"/>
      <c r="I545" s="1"/>
      <c r="J545" s="1"/>
      <c r="K545" s="1"/>
      <c r="L545" s="1"/>
      <c r="M545" s="1"/>
      <c r="N545" s="1"/>
      <c r="O545" s="1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3.5" customHeight="1" thickBot="1" x14ac:dyDescent="0.3">
      <c r="A546" s="10"/>
      <c r="B546" s="1"/>
      <c r="C546" s="1"/>
      <c r="D546" s="1"/>
      <c r="E546" s="1"/>
      <c r="F546" s="1"/>
      <c r="G546" s="10"/>
      <c r="H546" s="1"/>
      <c r="I546" s="1"/>
      <c r="J546" s="1"/>
      <c r="K546" s="1"/>
      <c r="L546" s="1"/>
      <c r="M546" s="1"/>
      <c r="N546" s="1"/>
      <c r="O546" s="1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3.5" customHeight="1" thickBot="1" x14ac:dyDescent="0.3">
      <c r="A547" s="10"/>
      <c r="B547" s="1"/>
      <c r="C547" s="1"/>
      <c r="D547" s="1"/>
      <c r="E547" s="1"/>
      <c r="F547" s="1"/>
      <c r="G547" s="10"/>
      <c r="H547" s="1"/>
      <c r="I547" s="1"/>
      <c r="J547" s="1"/>
      <c r="K547" s="1"/>
      <c r="L547" s="1"/>
      <c r="M547" s="1"/>
      <c r="N547" s="1"/>
      <c r="O547" s="1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3.5" customHeight="1" thickBot="1" x14ac:dyDescent="0.3">
      <c r="A548" s="10"/>
      <c r="B548" s="1"/>
      <c r="C548" s="1"/>
      <c r="D548" s="1"/>
      <c r="E548" s="1"/>
      <c r="F548" s="1"/>
      <c r="G548" s="10"/>
      <c r="H548" s="1"/>
      <c r="I548" s="1"/>
      <c r="J548" s="1"/>
      <c r="K548" s="1"/>
      <c r="L548" s="1"/>
      <c r="M548" s="1"/>
      <c r="N548" s="1"/>
      <c r="O548" s="1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3.5" customHeight="1" thickBot="1" x14ac:dyDescent="0.3">
      <c r="A549" s="10"/>
      <c r="B549" s="1"/>
      <c r="C549" s="1"/>
      <c r="D549" s="1"/>
      <c r="E549" s="1"/>
      <c r="F549" s="1"/>
      <c r="G549" s="10"/>
      <c r="H549" s="1"/>
      <c r="I549" s="1"/>
      <c r="J549" s="1"/>
      <c r="K549" s="1"/>
      <c r="L549" s="1"/>
      <c r="M549" s="1"/>
      <c r="N549" s="1"/>
      <c r="O549" s="1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3.5" customHeight="1" thickBot="1" x14ac:dyDescent="0.3">
      <c r="A550" s="10"/>
      <c r="B550" s="1"/>
      <c r="C550" s="1"/>
      <c r="D550" s="1"/>
      <c r="E550" s="1"/>
      <c r="F550" s="1"/>
      <c r="G550" s="10"/>
      <c r="H550" s="1"/>
      <c r="I550" s="1"/>
      <c r="J550" s="1"/>
      <c r="K550" s="1"/>
      <c r="L550" s="1"/>
      <c r="M550" s="1"/>
      <c r="N550" s="1"/>
      <c r="O550" s="1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3.5" customHeight="1" thickBot="1" x14ac:dyDescent="0.3">
      <c r="A551" s="10"/>
      <c r="B551" s="1"/>
      <c r="C551" s="1"/>
      <c r="D551" s="1"/>
      <c r="E551" s="1"/>
      <c r="F551" s="1"/>
      <c r="G551" s="10"/>
      <c r="H551" s="1"/>
      <c r="I551" s="1"/>
      <c r="J551" s="1"/>
      <c r="K551" s="1"/>
      <c r="L551" s="1"/>
      <c r="M551" s="1"/>
      <c r="N551" s="1"/>
      <c r="O551" s="1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3.5" customHeight="1" thickBot="1" x14ac:dyDescent="0.3">
      <c r="A552" s="10"/>
      <c r="B552" s="1"/>
      <c r="C552" s="1"/>
      <c r="D552" s="1"/>
      <c r="E552" s="1"/>
      <c r="F552" s="1"/>
      <c r="G552" s="10"/>
      <c r="H552" s="1"/>
      <c r="I552" s="1"/>
      <c r="J552" s="1"/>
      <c r="K552" s="1"/>
      <c r="L552" s="1"/>
      <c r="M552" s="1"/>
      <c r="N552" s="1"/>
      <c r="O552" s="1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3.5" customHeight="1" thickBot="1" x14ac:dyDescent="0.3">
      <c r="A553" s="10"/>
      <c r="B553" s="1"/>
      <c r="C553" s="1"/>
      <c r="D553" s="1"/>
      <c r="E553" s="1"/>
      <c r="F553" s="1"/>
      <c r="G553" s="10"/>
      <c r="H553" s="1"/>
      <c r="I553" s="1"/>
      <c r="J553" s="1"/>
      <c r="K553" s="1"/>
      <c r="L553" s="1"/>
      <c r="M553" s="1"/>
      <c r="N553" s="1"/>
      <c r="O553" s="1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3.5" customHeight="1" thickBot="1" x14ac:dyDescent="0.3">
      <c r="A554" s="10"/>
      <c r="B554" s="1"/>
      <c r="C554" s="1"/>
      <c r="D554" s="1"/>
      <c r="E554" s="1"/>
      <c r="F554" s="1"/>
      <c r="G554" s="10"/>
      <c r="H554" s="1"/>
      <c r="I554" s="1"/>
      <c r="J554" s="1"/>
      <c r="K554" s="1"/>
      <c r="L554" s="1"/>
      <c r="M554" s="1"/>
      <c r="N554" s="1"/>
      <c r="O554" s="1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3.5" customHeight="1" thickBot="1" x14ac:dyDescent="0.3">
      <c r="A555" s="10"/>
      <c r="B555" s="1"/>
      <c r="C555" s="1"/>
      <c r="D555" s="1"/>
      <c r="E555" s="1"/>
      <c r="F555" s="1"/>
      <c r="G555" s="10"/>
      <c r="H555" s="1"/>
      <c r="I555" s="1"/>
      <c r="J555" s="1"/>
      <c r="K555" s="1"/>
      <c r="L555" s="1"/>
      <c r="M555" s="1"/>
      <c r="N555" s="1"/>
      <c r="O555" s="1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3.5" customHeight="1" thickBot="1" x14ac:dyDescent="0.3">
      <c r="A556" s="10"/>
      <c r="B556" s="1"/>
      <c r="C556" s="1"/>
      <c r="D556" s="1"/>
      <c r="E556" s="1"/>
      <c r="F556" s="1"/>
      <c r="G556" s="10"/>
      <c r="H556" s="1"/>
      <c r="I556" s="1"/>
      <c r="J556" s="1"/>
      <c r="K556" s="1"/>
      <c r="L556" s="1"/>
      <c r="M556" s="1"/>
      <c r="N556" s="1"/>
      <c r="O556" s="1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3.5" customHeight="1" thickBot="1" x14ac:dyDescent="0.3">
      <c r="A557" s="10"/>
      <c r="B557" s="1"/>
      <c r="C557" s="1"/>
      <c r="D557" s="1"/>
      <c r="E557" s="1"/>
      <c r="F557" s="1"/>
      <c r="G557" s="10"/>
      <c r="H557" s="1"/>
      <c r="I557" s="1"/>
      <c r="J557" s="1"/>
      <c r="K557" s="1"/>
      <c r="L557" s="1"/>
      <c r="M557" s="1"/>
      <c r="N557" s="1"/>
      <c r="O557" s="1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3.5" customHeight="1" thickBot="1" x14ac:dyDescent="0.3">
      <c r="A558" s="10"/>
      <c r="B558" s="1"/>
      <c r="C558" s="1"/>
      <c r="D558" s="1"/>
      <c r="E558" s="1"/>
      <c r="F558" s="1"/>
      <c r="G558" s="10"/>
      <c r="H558" s="1"/>
      <c r="I558" s="1"/>
      <c r="J558" s="1"/>
      <c r="K558" s="1"/>
      <c r="L558" s="1"/>
      <c r="M558" s="1"/>
      <c r="N558" s="1"/>
      <c r="O558" s="1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3.5" customHeight="1" thickBot="1" x14ac:dyDescent="0.3">
      <c r="A559" s="10"/>
      <c r="B559" s="1"/>
      <c r="C559" s="1"/>
      <c r="D559" s="1"/>
      <c r="E559" s="1"/>
      <c r="F559" s="1"/>
      <c r="G559" s="10"/>
      <c r="H559" s="1"/>
      <c r="I559" s="1"/>
      <c r="J559" s="1"/>
      <c r="K559" s="1"/>
      <c r="L559" s="1"/>
      <c r="M559" s="1"/>
      <c r="N559" s="1"/>
      <c r="O559" s="1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3.5" customHeight="1" thickBot="1" x14ac:dyDescent="0.3">
      <c r="A560" s="10"/>
      <c r="B560" s="1"/>
      <c r="C560" s="1"/>
      <c r="D560" s="1"/>
      <c r="E560" s="1"/>
      <c r="F560" s="1"/>
      <c r="G560" s="10"/>
      <c r="H560" s="1"/>
      <c r="I560" s="1"/>
      <c r="J560" s="1"/>
      <c r="K560" s="1"/>
      <c r="L560" s="1"/>
      <c r="M560" s="1"/>
      <c r="N560" s="1"/>
      <c r="O560" s="1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3.5" customHeight="1" thickBot="1" x14ac:dyDescent="0.3">
      <c r="A561" s="10"/>
      <c r="B561" s="1"/>
      <c r="C561" s="1"/>
      <c r="D561" s="1"/>
      <c r="E561" s="1"/>
      <c r="F561" s="1"/>
      <c r="G561" s="10"/>
      <c r="H561" s="1"/>
      <c r="I561" s="1"/>
      <c r="J561" s="1"/>
      <c r="K561" s="1"/>
      <c r="L561" s="1"/>
      <c r="M561" s="1"/>
      <c r="N561" s="1"/>
      <c r="O561" s="1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3.5" customHeight="1" thickBot="1" x14ac:dyDescent="0.3">
      <c r="A562" s="10"/>
      <c r="B562" s="1"/>
      <c r="C562" s="1"/>
      <c r="D562" s="1"/>
      <c r="E562" s="1"/>
      <c r="F562" s="1"/>
      <c r="G562" s="10"/>
      <c r="H562" s="1"/>
      <c r="I562" s="1"/>
      <c r="J562" s="1"/>
      <c r="K562" s="1"/>
      <c r="L562" s="1"/>
      <c r="M562" s="1"/>
      <c r="N562" s="1"/>
      <c r="O562" s="1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3.5" customHeight="1" thickBot="1" x14ac:dyDescent="0.3">
      <c r="A563" s="10"/>
      <c r="B563" s="1"/>
      <c r="C563" s="1"/>
      <c r="D563" s="1"/>
      <c r="E563" s="1"/>
      <c r="F563" s="1"/>
      <c r="G563" s="10"/>
      <c r="H563" s="1"/>
      <c r="I563" s="1"/>
      <c r="J563" s="1"/>
      <c r="K563" s="1"/>
      <c r="L563" s="1"/>
      <c r="M563" s="1"/>
      <c r="N563" s="1"/>
      <c r="O563" s="1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3.5" customHeight="1" thickBot="1" x14ac:dyDescent="0.3">
      <c r="A564" s="10"/>
      <c r="B564" s="1"/>
      <c r="C564" s="1"/>
      <c r="D564" s="1"/>
      <c r="E564" s="1"/>
      <c r="F564" s="1"/>
      <c r="G564" s="10"/>
      <c r="H564" s="1"/>
      <c r="I564" s="1"/>
      <c r="J564" s="1"/>
      <c r="K564" s="1"/>
      <c r="L564" s="1"/>
      <c r="M564" s="1"/>
      <c r="N564" s="1"/>
      <c r="O564" s="1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3.5" customHeight="1" thickBot="1" x14ac:dyDescent="0.3">
      <c r="A565" s="10"/>
      <c r="B565" s="1"/>
      <c r="C565" s="1"/>
      <c r="D565" s="1"/>
      <c r="E565" s="1"/>
      <c r="F565" s="1"/>
      <c r="G565" s="10"/>
      <c r="H565" s="1"/>
      <c r="I565" s="1"/>
      <c r="J565" s="1"/>
      <c r="K565" s="1"/>
      <c r="L565" s="1"/>
      <c r="M565" s="1"/>
      <c r="N565" s="1"/>
      <c r="O565" s="1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3.5" customHeight="1" thickBot="1" x14ac:dyDescent="0.3">
      <c r="A566" s="10"/>
      <c r="B566" s="1"/>
      <c r="C566" s="1"/>
      <c r="D566" s="1"/>
      <c r="E566" s="1"/>
      <c r="F566" s="1"/>
      <c r="G566" s="10"/>
      <c r="H566" s="1"/>
      <c r="I566" s="1"/>
      <c r="J566" s="1"/>
      <c r="K566" s="1"/>
      <c r="L566" s="1"/>
      <c r="M566" s="1"/>
      <c r="N566" s="1"/>
      <c r="O566" s="1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3.5" customHeight="1" thickBot="1" x14ac:dyDescent="0.3">
      <c r="A567" s="10"/>
      <c r="B567" s="1"/>
      <c r="C567" s="1"/>
      <c r="D567" s="1"/>
      <c r="E567" s="1"/>
      <c r="F567" s="1"/>
      <c r="G567" s="10"/>
      <c r="H567" s="1"/>
      <c r="I567" s="1"/>
      <c r="J567" s="1"/>
      <c r="K567" s="1"/>
      <c r="L567" s="1"/>
      <c r="M567" s="1"/>
      <c r="N567" s="1"/>
      <c r="O567" s="1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3.5" customHeight="1" thickBot="1" x14ac:dyDescent="0.3">
      <c r="A568" s="10"/>
      <c r="B568" s="1"/>
      <c r="C568" s="1"/>
      <c r="D568" s="1"/>
      <c r="E568" s="1"/>
      <c r="F568" s="1"/>
      <c r="G568" s="10"/>
      <c r="H568" s="1"/>
      <c r="I568" s="1"/>
      <c r="J568" s="1"/>
      <c r="K568" s="1"/>
      <c r="L568" s="1"/>
      <c r="M568" s="1"/>
      <c r="N568" s="1"/>
      <c r="O568" s="1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3.5" customHeight="1" thickBot="1" x14ac:dyDescent="0.3">
      <c r="A569" s="10"/>
      <c r="B569" s="1"/>
      <c r="C569" s="1"/>
      <c r="D569" s="1"/>
      <c r="E569" s="1"/>
      <c r="F569" s="1"/>
      <c r="G569" s="10"/>
      <c r="H569" s="1"/>
      <c r="I569" s="1"/>
      <c r="J569" s="1"/>
      <c r="K569" s="1"/>
      <c r="L569" s="1"/>
      <c r="M569" s="1"/>
      <c r="N569" s="1"/>
      <c r="O569" s="1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3.5" customHeight="1" thickBot="1" x14ac:dyDescent="0.3">
      <c r="A570" s="10"/>
      <c r="B570" s="1"/>
      <c r="C570" s="1"/>
      <c r="D570" s="1"/>
      <c r="E570" s="1"/>
      <c r="F570" s="1"/>
      <c r="G570" s="10"/>
      <c r="H570" s="1"/>
      <c r="I570" s="1"/>
      <c r="J570" s="1"/>
      <c r="K570" s="1"/>
      <c r="L570" s="1"/>
      <c r="M570" s="1"/>
      <c r="N570" s="1"/>
      <c r="O570" s="1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3.5" customHeight="1" thickBot="1" x14ac:dyDescent="0.3">
      <c r="A571" s="10"/>
      <c r="B571" s="1"/>
      <c r="C571" s="1"/>
      <c r="D571" s="1"/>
      <c r="E571" s="1"/>
      <c r="F571" s="1"/>
      <c r="G571" s="10"/>
      <c r="H571" s="1"/>
      <c r="I571" s="1"/>
      <c r="J571" s="1"/>
      <c r="K571" s="1"/>
      <c r="L571" s="1"/>
      <c r="M571" s="1"/>
      <c r="N571" s="1"/>
      <c r="O571" s="1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3.5" customHeight="1" thickBot="1" x14ac:dyDescent="0.3">
      <c r="A572" s="10"/>
      <c r="B572" s="1"/>
      <c r="C572" s="1"/>
      <c r="D572" s="1"/>
      <c r="E572" s="1"/>
      <c r="F572" s="1"/>
      <c r="G572" s="10"/>
      <c r="H572" s="1"/>
      <c r="I572" s="1"/>
      <c r="J572" s="1"/>
      <c r="K572" s="1"/>
      <c r="L572" s="1"/>
      <c r="M572" s="1"/>
      <c r="N572" s="1"/>
      <c r="O572" s="1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3.5" customHeight="1" thickBot="1" x14ac:dyDescent="0.3">
      <c r="A573" s="10"/>
      <c r="B573" s="1"/>
      <c r="C573" s="1"/>
      <c r="D573" s="1"/>
      <c r="E573" s="1"/>
      <c r="F573" s="1"/>
      <c r="G573" s="10"/>
      <c r="H573" s="1"/>
      <c r="I573" s="1"/>
      <c r="J573" s="1"/>
      <c r="K573" s="1"/>
      <c r="L573" s="1"/>
      <c r="M573" s="1"/>
      <c r="N573" s="1"/>
      <c r="O573" s="1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3.5" customHeight="1" thickBot="1" x14ac:dyDescent="0.3">
      <c r="A574" s="10"/>
      <c r="B574" s="1"/>
      <c r="C574" s="1"/>
      <c r="D574" s="1"/>
      <c r="E574" s="1"/>
      <c r="F574" s="1"/>
      <c r="G574" s="10"/>
      <c r="H574" s="1"/>
      <c r="I574" s="1"/>
      <c r="J574" s="1"/>
      <c r="K574" s="1"/>
      <c r="L574" s="1"/>
      <c r="M574" s="1"/>
      <c r="N574" s="1"/>
      <c r="O574" s="1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3.5" customHeight="1" thickBot="1" x14ac:dyDescent="0.3">
      <c r="A575" s="10"/>
      <c r="B575" s="1"/>
      <c r="C575" s="1"/>
      <c r="D575" s="1"/>
      <c r="E575" s="1"/>
      <c r="F575" s="1"/>
      <c r="G575" s="10"/>
      <c r="H575" s="1"/>
      <c r="I575" s="1"/>
      <c r="J575" s="1"/>
      <c r="K575" s="1"/>
      <c r="L575" s="1"/>
      <c r="M575" s="1"/>
      <c r="N575" s="1"/>
      <c r="O575" s="1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3.5" customHeight="1" thickBot="1" x14ac:dyDescent="0.3">
      <c r="A576" s="10"/>
      <c r="B576" s="1"/>
      <c r="C576" s="1"/>
      <c r="D576" s="1"/>
      <c r="E576" s="1"/>
      <c r="F576" s="1"/>
      <c r="G576" s="10"/>
      <c r="H576" s="1"/>
      <c r="I576" s="1"/>
      <c r="J576" s="1"/>
      <c r="K576" s="1"/>
      <c r="L576" s="1"/>
      <c r="M576" s="1"/>
      <c r="N576" s="1"/>
      <c r="O576" s="1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3.5" customHeight="1" thickBot="1" x14ac:dyDescent="0.3">
      <c r="A577" s="10"/>
      <c r="B577" s="1"/>
      <c r="C577" s="1"/>
      <c r="D577" s="1"/>
      <c r="E577" s="1"/>
      <c r="F577" s="1"/>
      <c r="G577" s="10"/>
      <c r="H577" s="1"/>
      <c r="I577" s="1"/>
      <c r="J577" s="1"/>
      <c r="K577" s="1"/>
      <c r="L577" s="1"/>
      <c r="M577" s="1"/>
      <c r="N577" s="1"/>
      <c r="O577" s="1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3.5" customHeight="1" thickBot="1" x14ac:dyDescent="0.3">
      <c r="A578" s="10"/>
      <c r="B578" s="1"/>
      <c r="C578" s="1"/>
      <c r="D578" s="1"/>
      <c r="E578" s="1"/>
      <c r="F578" s="1"/>
      <c r="G578" s="10"/>
      <c r="H578" s="1"/>
      <c r="I578" s="1"/>
      <c r="J578" s="1"/>
      <c r="K578" s="1"/>
      <c r="L578" s="1"/>
      <c r="M578" s="1"/>
      <c r="N578" s="1"/>
      <c r="O578" s="1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3.5" customHeight="1" thickBot="1" x14ac:dyDescent="0.3">
      <c r="A579" s="10"/>
      <c r="B579" s="1"/>
      <c r="C579" s="1"/>
      <c r="D579" s="1"/>
      <c r="E579" s="1"/>
      <c r="F579" s="1"/>
      <c r="G579" s="10"/>
      <c r="H579" s="1"/>
      <c r="I579" s="1"/>
      <c r="J579" s="1"/>
      <c r="K579" s="1"/>
      <c r="L579" s="1"/>
      <c r="M579" s="1"/>
      <c r="N579" s="1"/>
      <c r="O579" s="1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3.5" customHeight="1" thickBot="1" x14ac:dyDescent="0.3">
      <c r="A580" s="10"/>
      <c r="B580" s="1"/>
      <c r="C580" s="1"/>
      <c r="D580" s="1"/>
      <c r="E580" s="1"/>
      <c r="F580" s="1"/>
      <c r="G580" s="10"/>
      <c r="H580" s="1"/>
      <c r="I580" s="1"/>
      <c r="J580" s="1"/>
      <c r="K580" s="1"/>
      <c r="L580" s="1"/>
      <c r="M580" s="1"/>
      <c r="N580" s="1"/>
      <c r="O580" s="1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3.5" customHeight="1" thickBot="1" x14ac:dyDescent="0.3">
      <c r="A581" s="10"/>
      <c r="B581" s="1"/>
      <c r="C581" s="1"/>
      <c r="D581" s="1"/>
      <c r="E581" s="1"/>
      <c r="F581" s="1"/>
      <c r="G581" s="10"/>
      <c r="H581" s="1"/>
      <c r="I581" s="1"/>
      <c r="J581" s="1"/>
      <c r="K581" s="1"/>
      <c r="L581" s="1"/>
      <c r="M581" s="1"/>
      <c r="N581" s="1"/>
      <c r="O581" s="1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3.5" customHeight="1" thickBot="1" x14ac:dyDescent="0.3">
      <c r="A582" s="10"/>
      <c r="B582" s="1"/>
      <c r="C582" s="1"/>
      <c r="D582" s="1"/>
      <c r="E582" s="1"/>
      <c r="F582" s="1"/>
      <c r="G582" s="10"/>
      <c r="H582" s="1"/>
      <c r="I582" s="1"/>
      <c r="J582" s="1"/>
      <c r="K582" s="1"/>
      <c r="L582" s="1"/>
      <c r="M582" s="1"/>
      <c r="N582" s="1"/>
      <c r="O582" s="1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3.5" customHeight="1" thickBot="1" x14ac:dyDescent="0.3">
      <c r="A583" s="10"/>
      <c r="B583" s="1"/>
      <c r="C583" s="1"/>
      <c r="D583" s="1"/>
      <c r="E583" s="1"/>
      <c r="F583" s="1"/>
      <c r="G583" s="10"/>
      <c r="H583" s="1"/>
      <c r="I583" s="1"/>
      <c r="J583" s="1"/>
      <c r="K583" s="1"/>
      <c r="L583" s="1"/>
      <c r="M583" s="1"/>
      <c r="N583" s="1"/>
      <c r="O583" s="1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3.5" customHeight="1" thickBot="1" x14ac:dyDescent="0.3">
      <c r="A584" s="10"/>
      <c r="B584" s="1"/>
      <c r="C584" s="1"/>
      <c r="D584" s="1"/>
      <c r="E584" s="1"/>
      <c r="F584" s="1"/>
      <c r="G584" s="10"/>
      <c r="H584" s="1"/>
      <c r="I584" s="1"/>
      <c r="J584" s="1"/>
      <c r="K584" s="1"/>
      <c r="L584" s="1"/>
      <c r="M584" s="1"/>
      <c r="N584" s="1"/>
      <c r="O584" s="1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3.5" customHeight="1" thickBot="1" x14ac:dyDescent="0.3">
      <c r="A585" s="10"/>
      <c r="B585" s="1"/>
      <c r="C585" s="1"/>
      <c r="D585" s="1"/>
      <c r="E585" s="1"/>
      <c r="F585" s="1"/>
      <c r="G585" s="10"/>
      <c r="H585" s="1"/>
      <c r="I585" s="1"/>
      <c r="J585" s="1"/>
      <c r="K585" s="1"/>
      <c r="L585" s="1"/>
      <c r="M585" s="1"/>
      <c r="N585" s="1"/>
      <c r="O585" s="1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3.5" customHeight="1" thickBot="1" x14ac:dyDescent="0.3">
      <c r="A586" s="10"/>
      <c r="B586" s="1"/>
      <c r="C586" s="1"/>
      <c r="D586" s="1"/>
      <c r="E586" s="1"/>
      <c r="F586" s="1"/>
      <c r="G586" s="10"/>
      <c r="H586" s="1"/>
      <c r="I586" s="1"/>
      <c r="J586" s="1"/>
      <c r="K586" s="1"/>
      <c r="L586" s="1"/>
      <c r="M586" s="1"/>
      <c r="N586" s="1"/>
      <c r="O586" s="1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3.5" customHeight="1" thickBot="1" x14ac:dyDescent="0.3">
      <c r="A587" s="10"/>
      <c r="B587" s="1"/>
      <c r="C587" s="1"/>
      <c r="D587" s="1"/>
      <c r="E587" s="1"/>
      <c r="F587" s="1"/>
      <c r="G587" s="10"/>
      <c r="H587" s="1"/>
      <c r="I587" s="1"/>
      <c r="J587" s="1"/>
      <c r="K587" s="1"/>
      <c r="L587" s="1"/>
      <c r="M587" s="1"/>
      <c r="N587" s="1"/>
      <c r="O587" s="1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3.5" customHeight="1" thickBot="1" x14ac:dyDescent="0.3">
      <c r="A588" s="10"/>
      <c r="B588" s="1"/>
      <c r="C588" s="1"/>
      <c r="D588" s="1"/>
      <c r="E588" s="1"/>
      <c r="F588" s="1"/>
      <c r="G588" s="10"/>
      <c r="H588" s="1"/>
      <c r="I588" s="1"/>
      <c r="J588" s="1"/>
      <c r="K588" s="1"/>
      <c r="L588" s="1"/>
      <c r="M588" s="1"/>
      <c r="N588" s="1"/>
      <c r="O588" s="1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3.5" customHeight="1" thickBot="1" x14ac:dyDescent="0.3">
      <c r="A589" s="10"/>
      <c r="B589" s="1"/>
      <c r="C589" s="1"/>
      <c r="D589" s="1"/>
      <c r="E589" s="1"/>
      <c r="F589" s="1"/>
      <c r="G589" s="10"/>
      <c r="H589" s="1"/>
      <c r="I589" s="1"/>
      <c r="J589" s="1"/>
      <c r="K589" s="1"/>
      <c r="L589" s="1"/>
      <c r="M589" s="1"/>
      <c r="N589" s="1"/>
      <c r="O589" s="1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3.5" customHeight="1" thickBot="1" x14ac:dyDescent="0.3">
      <c r="A590" s="10"/>
      <c r="B590" s="1"/>
      <c r="C590" s="1"/>
      <c r="D590" s="1"/>
      <c r="E590" s="1"/>
      <c r="F590" s="1"/>
      <c r="G590" s="10"/>
      <c r="H590" s="1"/>
      <c r="I590" s="1"/>
      <c r="J590" s="1"/>
      <c r="K590" s="1"/>
      <c r="L590" s="1"/>
      <c r="M590" s="1"/>
      <c r="N590" s="1"/>
      <c r="O590" s="1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3.5" customHeight="1" thickBot="1" x14ac:dyDescent="0.3">
      <c r="A591" s="10"/>
      <c r="B591" s="1"/>
      <c r="C591" s="1"/>
      <c r="D591" s="1"/>
      <c r="E591" s="1"/>
      <c r="F591" s="1"/>
      <c r="G591" s="10"/>
      <c r="H591" s="1"/>
      <c r="I591" s="1"/>
      <c r="J591" s="1"/>
      <c r="K591" s="1"/>
      <c r="L591" s="1"/>
      <c r="M591" s="1"/>
      <c r="N591" s="1"/>
      <c r="O591" s="1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3.5" customHeight="1" thickBot="1" x14ac:dyDescent="0.3">
      <c r="A592" s="10"/>
      <c r="B592" s="1"/>
      <c r="C592" s="1"/>
      <c r="D592" s="1"/>
      <c r="E592" s="1"/>
      <c r="F592" s="1"/>
      <c r="G592" s="10"/>
      <c r="H592" s="1"/>
      <c r="I592" s="1"/>
      <c r="J592" s="1"/>
      <c r="K592" s="1"/>
      <c r="L592" s="1"/>
      <c r="M592" s="1"/>
      <c r="N592" s="1"/>
      <c r="O592" s="1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3.5" customHeight="1" thickBot="1" x14ac:dyDescent="0.3">
      <c r="A593" s="10"/>
      <c r="B593" s="1"/>
      <c r="C593" s="1"/>
      <c r="D593" s="1"/>
      <c r="E593" s="1"/>
      <c r="F593" s="1"/>
      <c r="G593" s="10"/>
      <c r="H593" s="1"/>
      <c r="I593" s="1"/>
      <c r="J593" s="1"/>
      <c r="K593" s="1"/>
      <c r="L593" s="1"/>
      <c r="M593" s="1"/>
      <c r="N593" s="1"/>
      <c r="O593" s="1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3.5" customHeight="1" thickBot="1" x14ac:dyDescent="0.3">
      <c r="A594" s="10"/>
      <c r="B594" s="1"/>
      <c r="C594" s="1"/>
      <c r="D594" s="1"/>
      <c r="E594" s="1"/>
      <c r="F594" s="1"/>
      <c r="G594" s="10"/>
      <c r="H594" s="1"/>
      <c r="I594" s="1"/>
      <c r="J594" s="1"/>
      <c r="K594" s="1"/>
      <c r="L594" s="1"/>
      <c r="M594" s="1"/>
      <c r="N594" s="1"/>
      <c r="O594" s="1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3.5" customHeight="1" thickBot="1" x14ac:dyDescent="0.3">
      <c r="A595" s="10"/>
      <c r="B595" s="1"/>
      <c r="C595" s="1"/>
      <c r="D595" s="1"/>
      <c r="E595" s="1"/>
      <c r="F595" s="1"/>
      <c r="G595" s="10"/>
      <c r="H595" s="1"/>
      <c r="I595" s="1"/>
      <c r="J595" s="1"/>
      <c r="K595" s="1"/>
      <c r="L595" s="1"/>
      <c r="M595" s="1"/>
      <c r="N595" s="1"/>
      <c r="O595" s="1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3.5" customHeight="1" thickBot="1" x14ac:dyDescent="0.3">
      <c r="A596" s="10"/>
      <c r="B596" s="1"/>
      <c r="C596" s="1"/>
      <c r="D596" s="1"/>
      <c r="E596" s="1"/>
      <c r="F596" s="1"/>
      <c r="G596" s="10"/>
      <c r="H596" s="1"/>
      <c r="I596" s="1"/>
      <c r="J596" s="1"/>
      <c r="K596" s="1"/>
      <c r="L596" s="1"/>
      <c r="M596" s="1"/>
      <c r="N596" s="1"/>
      <c r="O596" s="1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3.5" customHeight="1" thickBot="1" x14ac:dyDescent="0.3">
      <c r="A597" s="10"/>
      <c r="B597" s="1"/>
      <c r="C597" s="1"/>
      <c r="D597" s="1"/>
      <c r="E597" s="1"/>
      <c r="F597" s="1"/>
      <c r="G597" s="10"/>
      <c r="H597" s="1"/>
      <c r="I597" s="1"/>
      <c r="J597" s="1"/>
      <c r="K597" s="1"/>
      <c r="L597" s="1"/>
      <c r="M597" s="1"/>
      <c r="N597" s="1"/>
      <c r="O597" s="1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3.5" customHeight="1" thickBot="1" x14ac:dyDescent="0.3">
      <c r="A598" s="10"/>
      <c r="B598" s="1"/>
      <c r="C598" s="1"/>
      <c r="D598" s="1"/>
      <c r="E598" s="1"/>
      <c r="F598" s="1"/>
      <c r="G598" s="10"/>
      <c r="H598" s="1"/>
      <c r="I598" s="1"/>
      <c r="J598" s="1"/>
      <c r="K598" s="1"/>
      <c r="L598" s="1"/>
      <c r="M598" s="1"/>
      <c r="N598" s="1"/>
      <c r="O598" s="1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3.5" customHeight="1" thickBot="1" x14ac:dyDescent="0.3">
      <c r="A599" s="10"/>
      <c r="B599" s="1"/>
      <c r="C599" s="1"/>
      <c r="D599" s="1"/>
      <c r="E599" s="1"/>
      <c r="F599" s="1"/>
      <c r="G599" s="10"/>
      <c r="H599" s="1"/>
      <c r="I599" s="1"/>
      <c r="J599" s="1"/>
      <c r="K599" s="1"/>
      <c r="L599" s="1"/>
      <c r="M599" s="1"/>
      <c r="N599" s="1"/>
      <c r="O599" s="1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3.5" customHeight="1" thickBot="1" x14ac:dyDescent="0.3">
      <c r="A600" s="10"/>
      <c r="B600" s="1"/>
      <c r="C600" s="1"/>
      <c r="D600" s="1"/>
      <c r="E600" s="1"/>
      <c r="F600" s="1"/>
      <c r="G600" s="10"/>
      <c r="H600" s="1"/>
      <c r="I600" s="1"/>
      <c r="J600" s="1"/>
      <c r="K600" s="1"/>
      <c r="L600" s="1"/>
      <c r="M600" s="1"/>
      <c r="N600" s="1"/>
      <c r="O600" s="1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3.5" customHeight="1" thickBot="1" x14ac:dyDescent="0.3">
      <c r="A601" s="10"/>
      <c r="B601" s="1"/>
      <c r="C601" s="1"/>
      <c r="D601" s="1"/>
      <c r="E601" s="1"/>
      <c r="F601" s="1"/>
      <c r="G601" s="10"/>
      <c r="H601" s="1"/>
      <c r="I601" s="1"/>
      <c r="J601" s="1"/>
      <c r="K601" s="1"/>
      <c r="L601" s="1"/>
      <c r="M601" s="1"/>
      <c r="N601" s="1"/>
      <c r="O601" s="1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3.5" customHeight="1" thickBot="1" x14ac:dyDescent="0.3">
      <c r="A602" s="10"/>
      <c r="B602" s="1"/>
      <c r="C602" s="1"/>
      <c r="D602" s="1"/>
      <c r="E602" s="1"/>
      <c r="F602" s="1"/>
      <c r="G602" s="10"/>
      <c r="H602" s="1"/>
      <c r="I602" s="1"/>
      <c r="J602" s="1"/>
      <c r="K602" s="1"/>
      <c r="L602" s="1"/>
      <c r="M602" s="1"/>
      <c r="N602" s="1"/>
      <c r="O602" s="1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3.5" customHeight="1" thickBot="1" x14ac:dyDescent="0.3">
      <c r="A603" s="10"/>
      <c r="B603" s="1"/>
      <c r="C603" s="1"/>
      <c r="D603" s="1"/>
      <c r="E603" s="1"/>
      <c r="F603" s="1"/>
      <c r="G603" s="10"/>
      <c r="H603" s="1"/>
      <c r="I603" s="1"/>
      <c r="J603" s="1"/>
      <c r="K603" s="1"/>
      <c r="L603" s="1"/>
      <c r="M603" s="1"/>
      <c r="N603" s="1"/>
      <c r="O603" s="1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3.5" customHeight="1" thickBot="1" x14ac:dyDescent="0.3">
      <c r="A604" s="10"/>
      <c r="B604" s="1"/>
      <c r="C604" s="1"/>
      <c r="D604" s="1"/>
      <c r="E604" s="1"/>
      <c r="F604" s="1"/>
      <c r="G604" s="10"/>
      <c r="H604" s="1"/>
      <c r="I604" s="1"/>
      <c r="J604" s="1"/>
      <c r="K604" s="1"/>
      <c r="L604" s="1"/>
      <c r="M604" s="1"/>
      <c r="N604" s="1"/>
      <c r="O604" s="1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3.5" customHeight="1" thickBot="1" x14ac:dyDescent="0.3">
      <c r="A605" s="10"/>
      <c r="B605" s="1"/>
      <c r="C605" s="1"/>
      <c r="D605" s="1"/>
      <c r="E605" s="1"/>
      <c r="F605" s="1"/>
      <c r="G605" s="10"/>
      <c r="H605" s="1"/>
      <c r="I605" s="1"/>
      <c r="J605" s="1"/>
      <c r="K605" s="1"/>
      <c r="L605" s="1"/>
      <c r="M605" s="1"/>
      <c r="N605" s="1"/>
      <c r="O605" s="1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3.5" customHeight="1" thickBot="1" x14ac:dyDescent="0.3">
      <c r="A606" s="10"/>
      <c r="B606" s="1"/>
      <c r="C606" s="1"/>
      <c r="D606" s="1"/>
      <c r="E606" s="1"/>
      <c r="F606" s="1"/>
      <c r="G606" s="10"/>
      <c r="H606" s="1"/>
      <c r="I606" s="1"/>
      <c r="J606" s="1"/>
      <c r="K606" s="1"/>
      <c r="L606" s="1"/>
      <c r="M606" s="1"/>
      <c r="N606" s="1"/>
      <c r="O606" s="1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3.5" customHeight="1" thickBot="1" x14ac:dyDescent="0.3">
      <c r="A607" s="10"/>
      <c r="B607" s="1"/>
      <c r="C607" s="1"/>
      <c r="D607" s="1"/>
      <c r="E607" s="1"/>
      <c r="F607" s="1"/>
      <c r="G607" s="10"/>
      <c r="H607" s="1"/>
      <c r="I607" s="1"/>
      <c r="J607" s="1"/>
      <c r="K607" s="1"/>
      <c r="L607" s="1"/>
      <c r="M607" s="1"/>
      <c r="N607" s="1"/>
      <c r="O607" s="1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3.5" customHeight="1" thickBot="1" x14ac:dyDescent="0.3">
      <c r="A608" s="10"/>
      <c r="B608" s="1"/>
      <c r="C608" s="1"/>
      <c r="D608" s="1"/>
      <c r="E608" s="1"/>
      <c r="F608" s="1"/>
      <c r="G608" s="10"/>
      <c r="H608" s="1"/>
      <c r="I608" s="1"/>
      <c r="J608" s="1"/>
      <c r="K608" s="1"/>
      <c r="L608" s="1"/>
      <c r="M608" s="1"/>
      <c r="N608" s="1"/>
      <c r="O608" s="1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3.5" customHeight="1" thickBot="1" x14ac:dyDescent="0.3">
      <c r="A609" s="10"/>
      <c r="B609" s="1"/>
      <c r="C609" s="1"/>
      <c r="D609" s="1"/>
      <c r="E609" s="1"/>
      <c r="F609" s="1"/>
      <c r="G609" s="10"/>
      <c r="H609" s="1"/>
      <c r="I609" s="1"/>
      <c r="J609" s="1"/>
      <c r="K609" s="1"/>
      <c r="L609" s="1"/>
      <c r="M609" s="1"/>
      <c r="N609" s="1"/>
      <c r="O609" s="1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3.5" customHeight="1" thickBot="1" x14ac:dyDescent="0.3">
      <c r="A610" s="10"/>
      <c r="B610" s="1"/>
      <c r="C610" s="1"/>
      <c r="D610" s="1"/>
      <c r="E610" s="1"/>
      <c r="F610" s="1"/>
      <c r="G610" s="10"/>
      <c r="H610" s="1"/>
      <c r="I610" s="1"/>
      <c r="J610" s="1"/>
      <c r="K610" s="1"/>
      <c r="L610" s="1"/>
      <c r="M610" s="1"/>
      <c r="N610" s="1"/>
      <c r="O610" s="1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3.5" customHeight="1" thickBot="1" x14ac:dyDescent="0.3">
      <c r="A611" s="10"/>
      <c r="B611" s="1"/>
      <c r="C611" s="1"/>
      <c r="D611" s="1"/>
      <c r="E611" s="1"/>
      <c r="F611" s="1"/>
      <c r="G611" s="10"/>
      <c r="H611" s="1"/>
      <c r="I611" s="1"/>
      <c r="J611" s="1"/>
      <c r="K611" s="1"/>
      <c r="L611" s="1"/>
      <c r="M611" s="1"/>
      <c r="N611" s="1"/>
      <c r="O611" s="1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3.5" customHeight="1" thickBot="1" x14ac:dyDescent="0.3">
      <c r="A612" s="10"/>
      <c r="B612" s="1"/>
      <c r="C612" s="1"/>
      <c r="D612" s="1"/>
      <c r="E612" s="1"/>
      <c r="F612" s="1"/>
      <c r="G612" s="10"/>
      <c r="H612" s="1"/>
      <c r="I612" s="1"/>
      <c r="J612" s="1"/>
      <c r="K612" s="1"/>
      <c r="L612" s="1"/>
      <c r="M612" s="1"/>
      <c r="N612" s="1"/>
      <c r="O612" s="1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3.5" customHeight="1" thickBot="1" x14ac:dyDescent="0.3">
      <c r="A613" s="10"/>
      <c r="B613" s="1"/>
      <c r="C613" s="1"/>
      <c r="D613" s="1"/>
      <c r="E613" s="1"/>
      <c r="F613" s="1"/>
      <c r="G613" s="10"/>
      <c r="H613" s="1"/>
      <c r="I613" s="1"/>
      <c r="J613" s="1"/>
      <c r="K613" s="1"/>
      <c r="L613" s="1"/>
      <c r="M613" s="1"/>
      <c r="N613" s="1"/>
      <c r="O613" s="1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3.5" customHeight="1" thickBot="1" x14ac:dyDescent="0.3">
      <c r="A614" s="10"/>
      <c r="B614" s="1"/>
      <c r="C614" s="1"/>
      <c r="D614" s="1"/>
      <c r="E614" s="1"/>
      <c r="F614" s="1"/>
      <c r="G614" s="10"/>
      <c r="H614" s="1"/>
      <c r="I614" s="1"/>
      <c r="J614" s="1"/>
      <c r="K614" s="1"/>
      <c r="L614" s="1"/>
      <c r="M614" s="1"/>
      <c r="N614" s="1"/>
      <c r="O614" s="1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3.5" customHeight="1" thickBot="1" x14ac:dyDescent="0.3">
      <c r="A615" s="10"/>
      <c r="B615" s="1"/>
      <c r="C615" s="1"/>
      <c r="D615" s="1"/>
      <c r="E615" s="1"/>
      <c r="F615" s="1"/>
      <c r="G615" s="10"/>
      <c r="H615" s="1"/>
      <c r="I615" s="1"/>
      <c r="J615" s="1"/>
      <c r="K615" s="1"/>
      <c r="L615" s="1"/>
      <c r="M615" s="1"/>
      <c r="N615" s="1"/>
      <c r="O615" s="1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3.5" customHeight="1" thickBot="1" x14ac:dyDescent="0.3">
      <c r="A616" s="10"/>
      <c r="B616" s="1"/>
      <c r="C616" s="1"/>
      <c r="D616" s="1"/>
      <c r="E616" s="1"/>
      <c r="F616" s="1"/>
      <c r="G616" s="10"/>
      <c r="H616" s="1"/>
      <c r="I616" s="1"/>
      <c r="J616" s="1"/>
      <c r="K616" s="1"/>
      <c r="L616" s="1"/>
      <c r="M616" s="1"/>
      <c r="N616" s="1"/>
      <c r="O616" s="1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3.5" customHeight="1" thickBot="1" x14ac:dyDescent="0.3">
      <c r="A617" s="10"/>
      <c r="B617" s="1"/>
      <c r="C617" s="1"/>
      <c r="D617" s="1"/>
      <c r="E617" s="1"/>
      <c r="F617" s="1"/>
      <c r="G617" s="10"/>
      <c r="H617" s="1"/>
      <c r="I617" s="1"/>
      <c r="J617" s="1"/>
      <c r="K617" s="1"/>
      <c r="L617" s="1"/>
      <c r="M617" s="1"/>
      <c r="N617" s="1"/>
      <c r="O617" s="1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3.5" customHeight="1" thickBot="1" x14ac:dyDescent="0.3">
      <c r="A618" s="10"/>
      <c r="B618" s="1"/>
      <c r="C618" s="1"/>
      <c r="D618" s="1"/>
      <c r="E618" s="1"/>
      <c r="F618" s="1"/>
      <c r="G618" s="10"/>
      <c r="H618" s="1"/>
      <c r="I618" s="1"/>
      <c r="J618" s="1"/>
      <c r="K618" s="1"/>
      <c r="L618" s="1"/>
      <c r="M618" s="1"/>
      <c r="N618" s="1"/>
      <c r="O618" s="1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3.5" customHeight="1" thickBot="1" x14ac:dyDescent="0.3">
      <c r="A619" s="10"/>
      <c r="B619" s="1"/>
      <c r="C619" s="1"/>
      <c r="D619" s="1"/>
      <c r="E619" s="1"/>
      <c r="F619" s="1"/>
      <c r="G619" s="10"/>
      <c r="H619" s="1"/>
      <c r="I619" s="1"/>
      <c r="J619" s="1"/>
      <c r="K619" s="1"/>
      <c r="L619" s="1"/>
      <c r="M619" s="1"/>
      <c r="N619" s="1"/>
      <c r="O619" s="1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3.5" customHeight="1" thickBot="1" x14ac:dyDescent="0.3">
      <c r="A620" s="10"/>
      <c r="B620" s="1"/>
      <c r="C620" s="1"/>
      <c r="D620" s="1"/>
      <c r="E620" s="1"/>
      <c r="F620" s="1"/>
      <c r="G620" s="10"/>
      <c r="H620" s="1"/>
      <c r="I620" s="1"/>
      <c r="J620" s="1"/>
      <c r="K620" s="1"/>
      <c r="L620" s="1"/>
      <c r="M620" s="1"/>
      <c r="N620" s="1"/>
      <c r="O620" s="1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3.5" customHeight="1" thickBot="1" x14ac:dyDescent="0.3">
      <c r="A621" s="10"/>
      <c r="B621" s="1"/>
      <c r="C621" s="1"/>
      <c r="D621" s="1"/>
      <c r="E621" s="1"/>
      <c r="F621" s="1"/>
      <c r="G621" s="10"/>
      <c r="H621" s="1"/>
      <c r="I621" s="1"/>
      <c r="J621" s="1"/>
      <c r="K621" s="1"/>
      <c r="L621" s="1"/>
      <c r="M621" s="1"/>
      <c r="N621" s="1"/>
      <c r="O621" s="1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3.5" customHeight="1" thickBot="1" x14ac:dyDescent="0.3">
      <c r="A622" s="10"/>
      <c r="B622" s="1"/>
      <c r="C622" s="1"/>
      <c r="D622" s="1"/>
      <c r="E622" s="1"/>
      <c r="F622" s="1"/>
      <c r="G622" s="10"/>
      <c r="H622" s="1"/>
      <c r="I622" s="1"/>
      <c r="J622" s="1"/>
      <c r="K622" s="1"/>
      <c r="L622" s="1"/>
      <c r="M622" s="1"/>
      <c r="N622" s="1"/>
      <c r="O622" s="1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3.5" customHeight="1" thickBot="1" x14ac:dyDescent="0.3">
      <c r="A623" s="10"/>
      <c r="B623" s="1"/>
      <c r="C623" s="1"/>
      <c r="D623" s="1"/>
      <c r="E623" s="1"/>
      <c r="F623" s="1"/>
      <c r="G623" s="10"/>
      <c r="H623" s="1"/>
      <c r="I623" s="1"/>
      <c r="J623" s="1"/>
      <c r="K623" s="1"/>
      <c r="L623" s="1"/>
      <c r="M623" s="1"/>
      <c r="N623" s="1"/>
      <c r="O623" s="1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3.5" customHeight="1" thickBot="1" x14ac:dyDescent="0.3">
      <c r="A624" s="10"/>
      <c r="B624" s="1"/>
      <c r="C624" s="1"/>
      <c r="D624" s="1"/>
      <c r="E624" s="1"/>
      <c r="F624" s="1"/>
      <c r="G624" s="10"/>
      <c r="H624" s="1"/>
      <c r="I624" s="1"/>
      <c r="J624" s="1"/>
      <c r="K624" s="1"/>
      <c r="L624" s="1"/>
      <c r="M624" s="1"/>
      <c r="N624" s="1"/>
      <c r="O624" s="1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3.5" customHeight="1" thickBot="1" x14ac:dyDescent="0.3">
      <c r="A625" s="10"/>
      <c r="B625" s="1"/>
      <c r="C625" s="1"/>
      <c r="D625" s="1"/>
      <c r="E625" s="1"/>
      <c r="F625" s="1"/>
      <c r="G625" s="10"/>
      <c r="H625" s="1"/>
      <c r="I625" s="1"/>
      <c r="J625" s="1"/>
      <c r="K625" s="1"/>
      <c r="L625" s="1"/>
      <c r="M625" s="1"/>
      <c r="N625" s="1"/>
      <c r="O625" s="1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3.5" customHeight="1" thickBot="1" x14ac:dyDescent="0.3">
      <c r="A626" s="10"/>
      <c r="B626" s="1"/>
      <c r="C626" s="1"/>
      <c r="D626" s="1"/>
      <c r="E626" s="1"/>
      <c r="F626" s="1"/>
      <c r="G626" s="10"/>
      <c r="H626" s="1"/>
      <c r="I626" s="1"/>
      <c r="J626" s="1"/>
      <c r="K626" s="1"/>
      <c r="L626" s="1"/>
      <c r="M626" s="1"/>
      <c r="N626" s="1"/>
      <c r="O626" s="1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3.5" customHeight="1" thickBot="1" x14ac:dyDescent="0.3">
      <c r="A627" s="10"/>
      <c r="B627" s="1"/>
      <c r="C627" s="1"/>
      <c r="D627" s="1"/>
      <c r="E627" s="1"/>
      <c r="F627" s="1"/>
      <c r="G627" s="10"/>
      <c r="H627" s="1"/>
      <c r="I627" s="1"/>
      <c r="J627" s="1"/>
      <c r="K627" s="1"/>
      <c r="L627" s="1"/>
      <c r="M627" s="1"/>
      <c r="N627" s="1"/>
      <c r="O627" s="1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3.5" customHeight="1" thickBot="1" x14ac:dyDescent="0.3">
      <c r="A628" s="10"/>
      <c r="B628" s="1"/>
      <c r="C628" s="1"/>
      <c r="D628" s="1"/>
      <c r="E628" s="1"/>
      <c r="F628" s="1"/>
      <c r="G628" s="10"/>
      <c r="H628" s="1"/>
      <c r="I628" s="1"/>
      <c r="J628" s="1"/>
      <c r="K628" s="1"/>
      <c r="L628" s="1"/>
      <c r="M628" s="1"/>
      <c r="N628" s="1"/>
      <c r="O628" s="1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3.5" customHeight="1" thickBot="1" x14ac:dyDescent="0.3">
      <c r="A629" s="10"/>
      <c r="B629" s="1"/>
      <c r="C629" s="1"/>
      <c r="D629" s="1"/>
      <c r="E629" s="1"/>
      <c r="F629" s="1"/>
      <c r="G629" s="10"/>
      <c r="H629" s="1"/>
      <c r="I629" s="1"/>
      <c r="J629" s="1"/>
      <c r="K629" s="1"/>
      <c r="L629" s="1"/>
      <c r="M629" s="1"/>
      <c r="N629" s="1"/>
      <c r="O629" s="1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3.5" customHeight="1" thickBot="1" x14ac:dyDescent="0.3">
      <c r="A630" s="10"/>
      <c r="B630" s="1"/>
      <c r="C630" s="1"/>
      <c r="D630" s="1"/>
      <c r="E630" s="1"/>
      <c r="F630" s="1"/>
      <c r="G630" s="10"/>
      <c r="H630" s="1"/>
      <c r="I630" s="1"/>
      <c r="J630" s="1"/>
      <c r="K630" s="1"/>
      <c r="L630" s="1"/>
      <c r="M630" s="1"/>
      <c r="N630" s="1"/>
      <c r="O630" s="1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3.5" customHeight="1" thickBot="1" x14ac:dyDescent="0.3">
      <c r="A631" s="10"/>
      <c r="B631" s="1"/>
      <c r="C631" s="1"/>
      <c r="D631" s="1"/>
      <c r="E631" s="1"/>
      <c r="F631" s="1"/>
      <c r="G631" s="10"/>
      <c r="H631" s="1"/>
      <c r="I631" s="1"/>
      <c r="J631" s="1"/>
      <c r="K631" s="1"/>
      <c r="L631" s="1"/>
      <c r="M631" s="1"/>
      <c r="N631" s="1"/>
      <c r="O631" s="1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3.5" customHeight="1" thickBot="1" x14ac:dyDescent="0.3">
      <c r="A632" s="10"/>
      <c r="B632" s="1"/>
      <c r="C632" s="1"/>
      <c r="D632" s="1"/>
      <c r="E632" s="1"/>
      <c r="F632" s="1"/>
      <c r="G632" s="10"/>
      <c r="H632" s="1"/>
      <c r="I632" s="1"/>
      <c r="J632" s="1"/>
      <c r="K632" s="1"/>
      <c r="L632" s="1"/>
      <c r="M632" s="1"/>
      <c r="N632" s="1"/>
      <c r="O632" s="1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3.5" customHeight="1" thickBot="1" x14ac:dyDescent="0.3">
      <c r="A633" s="10"/>
      <c r="B633" s="1"/>
      <c r="C633" s="1"/>
      <c r="D633" s="1"/>
      <c r="E633" s="1"/>
      <c r="F633" s="1"/>
      <c r="G633" s="10"/>
      <c r="H633" s="1"/>
      <c r="I633" s="1"/>
      <c r="J633" s="1"/>
      <c r="K633" s="1"/>
      <c r="L633" s="1"/>
      <c r="M633" s="1"/>
      <c r="N633" s="1"/>
      <c r="O633" s="1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3.5" customHeight="1" thickBot="1" x14ac:dyDescent="0.3">
      <c r="A634" s="10"/>
      <c r="B634" s="1"/>
      <c r="C634" s="1"/>
      <c r="D634" s="1"/>
      <c r="E634" s="1"/>
      <c r="F634" s="1"/>
      <c r="G634" s="10"/>
      <c r="H634" s="1"/>
      <c r="I634" s="1"/>
      <c r="J634" s="1"/>
      <c r="K634" s="1"/>
      <c r="L634" s="1"/>
      <c r="M634" s="1"/>
      <c r="N634" s="1"/>
      <c r="O634" s="1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3.5" customHeight="1" thickBot="1" x14ac:dyDescent="0.3">
      <c r="A635" s="10"/>
      <c r="B635" s="1"/>
      <c r="C635" s="1"/>
      <c r="D635" s="1"/>
      <c r="E635" s="1"/>
      <c r="F635" s="1"/>
      <c r="G635" s="10"/>
      <c r="H635" s="1"/>
      <c r="I635" s="1"/>
      <c r="J635" s="1"/>
      <c r="K635" s="1"/>
      <c r="L635" s="1"/>
      <c r="M635" s="1"/>
      <c r="N635" s="1"/>
      <c r="O635" s="1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3.5" customHeight="1" thickBot="1" x14ac:dyDescent="0.3">
      <c r="A636" s="10"/>
      <c r="B636" s="1"/>
      <c r="C636" s="1"/>
      <c r="D636" s="1"/>
      <c r="E636" s="1"/>
      <c r="F636" s="1"/>
      <c r="G636" s="10"/>
      <c r="H636" s="1"/>
      <c r="I636" s="1"/>
      <c r="J636" s="1"/>
      <c r="K636" s="1"/>
      <c r="L636" s="1"/>
      <c r="M636" s="1"/>
      <c r="N636" s="1"/>
      <c r="O636" s="1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3.5" customHeight="1" thickBot="1" x14ac:dyDescent="0.3">
      <c r="A637" s="10"/>
      <c r="B637" s="1"/>
      <c r="C637" s="1"/>
      <c r="D637" s="1"/>
      <c r="E637" s="1"/>
      <c r="F637" s="1"/>
      <c r="G637" s="10"/>
      <c r="H637" s="1"/>
      <c r="I637" s="1"/>
      <c r="J637" s="1"/>
      <c r="K637" s="1"/>
      <c r="L637" s="1"/>
      <c r="M637" s="1"/>
      <c r="N637" s="1"/>
      <c r="O637" s="1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3.5" customHeight="1" thickBot="1" x14ac:dyDescent="0.3">
      <c r="A638" s="10"/>
      <c r="B638" s="1"/>
      <c r="C638" s="1"/>
      <c r="D638" s="1"/>
      <c r="E638" s="1"/>
      <c r="F638" s="1"/>
      <c r="G638" s="10"/>
      <c r="H638" s="1"/>
      <c r="I638" s="1"/>
      <c r="J638" s="1"/>
      <c r="K638" s="1"/>
      <c r="L638" s="1"/>
      <c r="M638" s="1"/>
      <c r="N638" s="1"/>
      <c r="O638" s="1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3.5" customHeight="1" thickBot="1" x14ac:dyDescent="0.3">
      <c r="A639" s="10"/>
      <c r="B639" s="1"/>
      <c r="C639" s="1"/>
      <c r="D639" s="1"/>
      <c r="E639" s="1"/>
      <c r="F639" s="1"/>
      <c r="G639" s="10"/>
      <c r="H639" s="1"/>
      <c r="I639" s="1"/>
      <c r="J639" s="1"/>
      <c r="K639" s="1"/>
      <c r="L639" s="1"/>
      <c r="M639" s="1"/>
      <c r="N639" s="1"/>
      <c r="O639" s="1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3.5" customHeight="1" thickBot="1" x14ac:dyDescent="0.3">
      <c r="A640" s="10"/>
      <c r="B640" s="1"/>
      <c r="C640" s="1"/>
      <c r="D640" s="1"/>
      <c r="E640" s="1"/>
      <c r="F640" s="1"/>
      <c r="G640" s="10"/>
      <c r="H640" s="1"/>
      <c r="I640" s="1"/>
      <c r="J640" s="1"/>
      <c r="K640" s="1"/>
      <c r="L640" s="1"/>
      <c r="M640" s="1"/>
      <c r="N640" s="1"/>
      <c r="O640" s="1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3.5" customHeight="1" thickBot="1" x14ac:dyDescent="0.3">
      <c r="A641" s="10"/>
      <c r="B641" s="1"/>
      <c r="C641" s="1"/>
      <c r="D641" s="1"/>
      <c r="E641" s="1"/>
      <c r="F641" s="1"/>
      <c r="G641" s="10"/>
      <c r="H641" s="1"/>
      <c r="I641" s="1"/>
      <c r="J641" s="1"/>
      <c r="K641" s="1"/>
      <c r="L641" s="1"/>
      <c r="M641" s="1"/>
      <c r="N641" s="1"/>
      <c r="O641" s="1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3.5" customHeight="1" thickBot="1" x14ac:dyDescent="0.3">
      <c r="A642" s="10"/>
      <c r="B642" s="1"/>
      <c r="C642" s="1"/>
      <c r="D642" s="1"/>
      <c r="E642" s="1"/>
      <c r="F642" s="1"/>
      <c r="G642" s="10"/>
      <c r="H642" s="1"/>
      <c r="I642" s="1"/>
      <c r="J642" s="1"/>
      <c r="K642" s="1"/>
      <c r="L642" s="1"/>
      <c r="M642" s="1"/>
      <c r="N642" s="1"/>
      <c r="O642" s="1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3.5" customHeight="1" thickBot="1" x14ac:dyDescent="0.3">
      <c r="A643" s="10"/>
      <c r="B643" s="1"/>
      <c r="C643" s="1"/>
      <c r="D643" s="1"/>
      <c r="E643" s="1"/>
      <c r="F643" s="1"/>
      <c r="G643" s="10"/>
      <c r="H643" s="1"/>
      <c r="I643" s="1"/>
      <c r="J643" s="1"/>
      <c r="K643" s="1"/>
      <c r="L643" s="1"/>
      <c r="M643" s="1"/>
      <c r="N643" s="1"/>
      <c r="O643" s="1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3.5" customHeight="1" thickBot="1" x14ac:dyDescent="0.3">
      <c r="A644" s="10"/>
      <c r="B644" s="1"/>
      <c r="C644" s="1"/>
      <c r="D644" s="1"/>
      <c r="E644" s="1"/>
      <c r="F644" s="1"/>
      <c r="G644" s="10"/>
      <c r="H644" s="1"/>
      <c r="I644" s="1"/>
      <c r="J644" s="1"/>
      <c r="K644" s="1"/>
      <c r="L644" s="1"/>
      <c r="M644" s="1"/>
      <c r="N644" s="1"/>
      <c r="O644" s="1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3.5" customHeight="1" thickBot="1" x14ac:dyDescent="0.3">
      <c r="A645" s="10"/>
      <c r="B645" s="1"/>
      <c r="C645" s="1"/>
      <c r="D645" s="1"/>
      <c r="E645" s="1"/>
      <c r="F645" s="1"/>
      <c r="G645" s="10"/>
      <c r="H645" s="1"/>
      <c r="I645" s="1"/>
      <c r="J645" s="1"/>
      <c r="K645" s="1"/>
      <c r="L645" s="1"/>
      <c r="M645" s="1"/>
      <c r="N645" s="1"/>
      <c r="O645" s="1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3.5" customHeight="1" thickBot="1" x14ac:dyDescent="0.3">
      <c r="A646" s="10"/>
      <c r="B646" s="1"/>
      <c r="C646" s="1"/>
      <c r="D646" s="1"/>
      <c r="E646" s="1"/>
      <c r="F646" s="1"/>
      <c r="G646" s="10"/>
      <c r="H646" s="1"/>
      <c r="I646" s="1"/>
      <c r="J646" s="1"/>
      <c r="K646" s="1"/>
      <c r="L646" s="1"/>
      <c r="M646" s="1"/>
      <c r="N646" s="1"/>
      <c r="O646" s="1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3.5" customHeight="1" thickBot="1" x14ac:dyDescent="0.3">
      <c r="A647" s="10"/>
      <c r="B647" s="1"/>
      <c r="C647" s="1"/>
      <c r="D647" s="1"/>
      <c r="E647" s="1"/>
      <c r="F647" s="1"/>
      <c r="G647" s="10"/>
      <c r="H647" s="1"/>
      <c r="I647" s="1"/>
      <c r="J647" s="1"/>
      <c r="K647" s="1"/>
      <c r="L647" s="1"/>
      <c r="M647" s="1"/>
      <c r="N647" s="1"/>
      <c r="O647" s="1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3.5" customHeight="1" thickBot="1" x14ac:dyDescent="0.3">
      <c r="A648" s="10"/>
      <c r="B648" s="1"/>
      <c r="C648" s="1"/>
      <c r="D648" s="1"/>
      <c r="E648" s="1"/>
      <c r="F648" s="1"/>
      <c r="G648" s="10"/>
      <c r="H648" s="1"/>
      <c r="I648" s="1"/>
      <c r="J648" s="1"/>
      <c r="K648" s="1"/>
      <c r="L648" s="1"/>
      <c r="M648" s="1"/>
      <c r="N648" s="1"/>
      <c r="O648" s="1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3.5" customHeight="1" thickBot="1" x14ac:dyDescent="0.3">
      <c r="A649" s="10"/>
      <c r="B649" s="1"/>
      <c r="C649" s="1"/>
      <c r="D649" s="1"/>
      <c r="E649" s="1"/>
      <c r="F649" s="1"/>
      <c r="G649" s="10"/>
      <c r="H649" s="1"/>
      <c r="I649" s="1"/>
      <c r="J649" s="1"/>
      <c r="K649" s="1"/>
      <c r="L649" s="1"/>
      <c r="M649" s="1"/>
      <c r="N649" s="1"/>
      <c r="O649" s="1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3.5" customHeight="1" thickBot="1" x14ac:dyDescent="0.3">
      <c r="A650" s="10"/>
      <c r="B650" s="1"/>
      <c r="C650" s="1"/>
      <c r="D650" s="1"/>
      <c r="E650" s="1"/>
      <c r="F650" s="1"/>
      <c r="G650" s="10"/>
      <c r="H650" s="1"/>
      <c r="I650" s="1"/>
      <c r="J650" s="1"/>
      <c r="K650" s="1"/>
      <c r="L650" s="1"/>
      <c r="M650" s="1"/>
      <c r="N650" s="1"/>
      <c r="O650" s="1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3.5" customHeight="1" thickBot="1" x14ac:dyDescent="0.3">
      <c r="A651" s="10"/>
      <c r="B651" s="1"/>
      <c r="C651" s="1"/>
      <c r="D651" s="1"/>
      <c r="E651" s="1"/>
      <c r="F651" s="1"/>
      <c r="G651" s="10"/>
      <c r="H651" s="1"/>
      <c r="I651" s="1"/>
      <c r="J651" s="1"/>
      <c r="K651" s="1"/>
      <c r="L651" s="1"/>
      <c r="M651" s="1"/>
      <c r="N651" s="1"/>
      <c r="O651" s="1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3.5" customHeight="1" thickBot="1" x14ac:dyDescent="0.3">
      <c r="A652" s="10"/>
      <c r="B652" s="1"/>
      <c r="C652" s="1"/>
      <c r="D652" s="1"/>
      <c r="E652" s="1"/>
      <c r="F652" s="1"/>
      <c r="G652" s="10"/>
      <c r="H652" s="1"/>
      <c r="I652" s="1"/>
      <c r="J652" s="1"/>
      <c r="K652" s="1"/>
      <c r="L652" s="1"/>
      <c r="M652" s="1"/>
      <c r="N652" s="1"/>
      <c r="O652" s="1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3.5" customHeight="1" thickBot="1" x14ac:dyDescent="0.3">
      <c r="A653" s="10"/>
      <c r="B653" s="1"/>
      <c r="C653" s="1"/>
      <c r="D653" s="1"/>
      <c r="E653" s="1"/>
      <c r="F653" s="1"/>
      <c r="G653" s="10"/>
      <c r="H653" s="1"/>
      <c r="I653" s="1"/>
      <c r="J653" s="1"/>
      <c r="K653" s="1"/>
      <c r="L653" s="1"/>
      <c r="M653" s="1"/>
      <c r="N653" s="1"/>
      <c r="O653" s="1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3.5" customHeight="1" thickBot="1" x14ac:dyDescent="0.3">
      <c r="A654" s="10"/>
      <c r="B654" s="1"/>
      <c r="C654" s="1"/>
      <c r="D654" s="1"/>
      <c r="E654" s="1"/>
      <c r="F654" s="1"/>
      <c r="G654" s="10"/>
      <c r="H654" s="1"/>
      <c r="I654" s="1"/>
      <c r="J654" s="1"/>
      <c r="K654" s="1"/>
      <c r="L654" s="1"/>
      <c r="M654" s="1"/>
      <c r="N654" s="1"/>
      <c r="O654" s="1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3.5" customHeight="1" thickBot="1" x14ac:dyDescent="0.3">
      <c r="A655" s="10"/>
      <c r="B655" s="1"/>
      <c r="C655" s="1"/>
      <c r="D655" s="1"/>
      <c r="E655" s="1"/>
      <c r="F655" s="1"/>
      <c r="G655" s="10"/>
      <c r="H655" s="1"/>
      <c r="I655" s="1"/>
      <c r="J655" s="1"/>
      <c r="K655" s="1"/>
      <c r="L655" s="1"/>
      <c r="M655" s="1"/>
      <c r="N655" s="1"/>
      <c r="O655" s="1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3.5" customHeight="1" thickBot="1" x14ac:dyDescent="0.3">
      <c r="A656" s="10"/>
      <c r="B656" s="1"/>
      <c r="C656" s="1"/>
      <c r="D656" s="1"/>
      <c r="E656" s="1"/>
      <c r="F656" s="1"/>
      <c r="G656" s="10"/>
      <c r="H656" s="1"/>
      <c r="I656" s="1"/>
      <c r="J656" s="1"/>
      <c r="K656" s="1"/>
      <c r="L656" s="1"/>
      <c r="M656" s="1"/>
      <c r="N656" s="1"/>
      <c r="O656" s="1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3.5" customHeight="1" thickBot="1" x14ac:dyDescent="0.3">
      <c r="A657" s="10"/>
      <c r="B657" s="1"/>
      <c r="C657" s="1"/>
      <c r="D657" s="1"/>
      <c r="E657" s="1"/>
      <c r="F657" s="1"/>
      <c r="G657" s="10"/>
      <c r="H657" s="1"/>
      <c r="I657" s="1"/>
      <c r="J657" s="1"/>
      <c r="K657" s="1"/>
      <c r="L657" s="1"/>
      <c r="M657" s="1"/>
      <c r="N657" s="1"/>
      <c r="O657" s="1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3.5" customHeight="1" thickBot="1" x14ac:dyDescent="0.3">
      <c r="A658" s="10"/>
      <c r="B658" s="1"/>
      <c r="C658" s="1"/>
      <c r="D658" s="1"/>
      <c r="E658" s="1"/>
      <c r="F658" s="1"/>
      <c r="G658" s="10"/>
      <c r="H658" s="1"/>
      <c r="I658" s="1"/>
      <c r="J658" s="1"/>
      <c r="K658" s="1"/>
      <c r="L658" s="1"/>
      <c r="M658" s="1"/>
      <c r="N658" s="1"/>
      <c r="O658" s="1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3.5" customHeight="1" thickBot="1" x14ac:dyDescent="0.3">
      <c r="A659" s="10"/>
      <c r="B659" s="1"/>
      <c r="C659" s="1"/>
      <c r="D659" s="1"/>
      <c r="E659" s="1"/>
      <c r="F659" s="1"/>
      <c r="G659" s="10"/>
      <c r="H659" s="1"/>
      <c r="I659" s="1"/>
      <c r="J659" s="1"/>
      <c r="K659" s="1"/>
      <c r="L659" s="1"/>
      <c r="M659" s="1"/>
      <c r="N659" s="1"/>
      <c r="O659" s="1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3.5" customHeight="1" thickBot="1" x14ac:dyDescent="0.3">
      <c r="A660" s="10"/>
      <c r="B660" s="1"/>
      <c r="C660" s="1"/>
      <c r="D660" s="1"/>
      <c r="E660" s="1"/>
      <c r="F660" s="1"/>
      <c r="G660" s="10"/>
      <c r="H660" s="1"/>
      <c r="I660" s="1"/>
      <c r="J660" s="1"/>
      <c r="K660" s="1"/>
      <c r="L660" s="1"/>
      <c r="M660" s="1"/>
      <c r="N660" s="1"/>
      <c r="O660" s="1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3.5" customHeight="1" thickBot="1" x14ac:dyDescent="0.3">
      <c r="A661" s="10"/>
      <c r="B661" s="1"/>
      <c r="C661" s="1"/>
      <c r="D661" s="1"/>
      <c r="E661" s="1"/>
      <c r="F661" s="1"/>
      <c r="G661" s="10"/>
      <c r="H661" s="1"/>
      <c r="I661" s="1"/>
      <c r="J661" s="1"/>
      <c r="K661" s="1"/>
      <c r="L661" s="1"/>
      <c r="M661" s="1"/>
      <c r="N661" s="1"/>
      <c r="O661" s="1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3.5" customHeight="1" thickBot="1" x14ac:dyDescent="0.3">
      <c r="A662" s="10"/>
      <c r="B662" s="1"/>
      <c r="C662" s="1"/>
      <c r="D662" s="1"/>
      <c r="E662" s="1"/>
      <c r="F662" s="1"/>
      <c r="G662" s="10"/>
      <c r="H662" s="1"/>
      <c r="I662" s="1"/>
      <c r="J662" s="1"/>
      <c r="K662" s="1"/>
      <c r="L662" s="1"/>
      <c r="M662" s="1"/>
      <c r="N662" s="1"/>
      <c r="O662" s="1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3.5" customHeight="1" thickBot="1" x14ac:dyDescent="0.3">
      <c r="A663" s="10"/>
      <c r="B663" s="1"/>
      <c r="C663" s="1"/>
      <c r="D663" s="1"/>
      <c r="E663" s="1"/>
      <c r="F663" s="1"/>
      <c r="G663" s="10"/>
      <c r="H663" s="1"/>
      <c r="I663" s="1"/>
      <c r="J663" s="1"/>
      <c r="K663" s="1"/>
      <c r="L663" s="1"/>
      <c r="M663" s="1"/>
      <c r="N663" s="1"/>
      <c r="O663" s="1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3.5" customHeight="1" thickBot="1" x14ac:dyDescent="0.3">
      <c r="A664" s="10"/>
      <c r="B664" s="1"/>
      <c r="C664" s="1"/>
      <c r="D664" s="1"/>
      <c r="E664" s="1"/>
      <c r="F664" s="1"/>
      <c r="G664" s="10"/>
      <c r="H664" s="1"/>
      <c r="I664" s="1"/>
      <c r="J664" s="1"/>
      <c r="K664" s="1"/>
      <c r="L664" s="1"/>
      <c r="M664" s="1"/>
      <c r="N664" s="1"/>
      <c r="O664" s="1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3.5" customHeight="1" thickBot="1" x14ac:dyDescent="0.3">
      <c r="A665" s="10"/>
      <c r="B665" s="1"/>
      <c r="C665" s="1"/>
      <c r="D665" s="1"/>
      <c r="E665" s="1"/>
      <c r="F665" s="1"/>
      <c r="G665" s="10"/>
      <c r="H665" s="1"/>
      <c r="I665" s="1"/>
      <c r="J665" s="1"/>
      <c r="K665" s="1"/>
      <c r="L665" s="1"/>
      <c r="M665" s="1"/>
      <c r="N665" s="1"/>
      <c r="O665" s="1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3.5" customHeight="1" thickBot="1" x14ac:dyDescent="0.3">
      <c r="A666" s="10"/>
      <c r="B666" s="1"/>
      <c r="C666" s="1"/>
      <c r="D666" s="1"/>
      <c r="E666" s="1"/>
      <c r="F666" s="1"/>
      <c r="G666" s="10"/>
      <c r="H666" s="1"/>
      <c r="I666" s="1"/>
      <c r="J666" s="1"/>
      <c r="K666" s="1"/>
      <c r="L666" s="1"/>
      <c r="M666" s="1"/>
      <c r="N666" s="1"/>
      <c r="O666" s="1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3.5" customHeight="1" thickBot="1" x14ac:dyDescent="0.3">
      <c r="A667" s="10"/>
      <c r="B667" s="1"/>
      <c r="C667" s="1"/>
      <c r="D667" s="1"/>
      <c r="E667" s="1"/>
      <c r="F667" s="1"/>
      <c r="G667" s="10"/>
      <c r="H667" s="1"/>
      <c r="I667" s="1"/>
      <c r="J667" s="1"/>
      <c r="K667" s="1"/>
      <c r="L667" s="1"/>
      <c r="M667" s="1"/>
      <c r="N667" s="1"/>
      <c r="O667" s="1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3.5" customHeight="1" thickBot="1" x14ac:dyDescent="0.3">
      <c r="A668" s="10"/>
      <c r="B668" s="1"/>
      <c r="C668" s="1"/>
      <c r="D668" s="1"/>
      <c r="E668" s="1"/>
      <c r="F668" s="1"/>
      <c r="G668" s="10"/>
      <c r="H668" s="1"/>
      <c r="I668" s="1"/>
      <c r="J668" s="1"/>
      <c r="K668" s="1"/>
      <c r="L668" s="1"/>
      <c r="M668" s="1"/>
      <c r="N668" s="1"/>
      <c r="O668" s="1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3.5" customHeight="1" thickBot="1" x14ac:dyDescent="0.3">
      <c r="A669" s="10"/>
      <c r="B669" s="1"/>
      <c r="C669" s="1"/>
      <c r="D669" s="1"/>
      <c r="E669" s="1"/>
      <c r="F669" s="1"/>
      <c r="G669" s="10"/>
      <c r="H669" s="1"/>
      <c r="I669" s="1"/>
      <c r="J669" s="1"/>
      <c r="K669" s="1"/>
      <c r="L669" s="1"/>
      <c r="M669" s="1"/>
      <c r="N669" s="1"/>
      <c r="O669" s="1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3.5" customHeight="1" thickBot="1" x14ac:dyDescent="0.3">
      <c r="A670" s="10"/>
      <c r="B670" s="1"/>
      <c r="C670" s="1"/>
      <c r="D670" s="1"/>
      <c r="E670" s="1"/>
      <c r="F670" s="1"/>
      <c r="G670" s="10"/>
      <c r="H670" s="1"/>
      <c r="I670" s="1"/>
      <c r="J670" s="1"/>
      <c r="K670" s="1"/>
      <c r="L670" s="1"/>
      <c r="M670" s="1"/>
      <c r="N670" s="1"/>
      <c r="O670" s="1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3.5" customHeight="1" thickBot="1" x14ac:dyDescent="0.3">
      <c r="A671" s="10"/>
      <c r="B671" s="1"/>
      <c r="C671" s="1"/>
      <c r="D671" s="1"/>
      <c r="E671" s="1"/>
      <c r="F671" s="1"/>
      <c r="G671" s="10"/>
      <c r="H671" s="1"/>
      <c r="I671" s="1"/>
      <c r="J671" s="1"/>
      <c r="K671" s="1"/>
      <c r="L671" s="1"/>
      <c r="M671" s="1"/>
      <c r="N671" s="1"/>
      <c r="O671" s="1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3.5" customHeight="1" thickBot="1" x14ac:dyDescent="0.3">
      <c r="A672" s="10"/>
      <c r="B672" s="1"/>
      <c r="C672" s="1"/>
      <c r="D672" s="1"/>
      <c r="E672" s="1"/>
      <c r="F672" s="1"/>
      <c r="G672" s="10"/>
      <c r="H672" s="1"/>
      <c r="I672" s="1"/>
      <c r="J672" s="1"/>
      <c r="K672" s="1"/>
      <c r="L672" s="1"/>
      <c r="M672" s="1"/>
      <c r="N672" s="1"/>
      <c r="O672" s="1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3.5" customHeight="1" thickBot="1" x14ac:dyDescent="0.3">
      <c r="A673" s="10"/>
      <c r="B673" s="1"/>
      <c r="C673" s="1"/>
      <c r="D673" s="1"/>
      <c r="E673" s="1"/>
      <c r="F673" s="1"/>
      <c r="G673" s="10"/>
      <c r="H673" s="1"/>
      <c r="I673" s="1"/>
      <c r="J673" s="1"/>
      <c r="K673" s="1"/>
      <c r="L673" s="1"/>
      <c r="M673" s="1"/>
      <c r="N673" s="1"/>
      <c r="O673" s="1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3.5" customHeight="1" thickBot="1" x14ac:dyDescent="0.3">
      <c r="A674" s="10"/>
      <c r="B674" s="1"/>
      <c r="C674" s="1"/>
      <c r="D674" s="1"/>
      <c r="E674" s="1"/>
      <c r="F674" s="1"/>
      <c r="G674" s="10"/>
      <c r="H674" s="1"/>
      <c r="I674" s="1"/>
      <c r="J674" s="1"/>
      <c r="K674" s="1"/>
      <c r="L674" s="1"/>
      <c r="M674" s="1"/>
      <c r="N674" s="1"/>
      <c r="O674" s="1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3.5" customHeight="1" thickBot="1" x14ac:dyDescent="0.3">
      <c r="A675" s="10"/>
      <c r="B675" s="1"/>
      <c r="C675" s="1"/>
      <c r="D675" s="1"/>
      <c r="E675" s="1"/>
      <c r="F675" s="1"/>
      <c r="G675" s="10"/>
      <c r="H675" s="1"/>
      <c r="I675" s="1"/>
      <c r="J675" s="1"/>
      <c r="K675" s="1"/>
      <c r="L675" s="1"/>
      <c r="M675" s="1"/>
      <c r="N675" s="1"/>
      <c r="O675" s="1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3.5" customHeight="1" thickBot="1" x14ac:dyDescent="0.3">
      <c r="A676" s="10"/>
      <c r="B676" s="1"/>
      <c r="C676" s="1"/>
      <c r="D676" s="1"/>
      <c r="E676" s="1"/>
      <c r="F676" s="1"/>
      <c r="G676" s="10"/>
      <c r="H676" s="1"/>
      <c r="I676" s="1"/>
      <c r="J676" s="1"/>
      <c r="K676" s="1"/>
      <c r="L676" s="1"/>
      <c r="M676" s="1"/>
      <c r="N676" s="1"/>
      <c r="O676" s="1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3.5" customHeight="1" thickBot="1" x14ac:dyDescent="0.3">
      <c r="A677" s="10"/>
      <c r="B677" s="1"/>
      <c r="C677" s="1"/>
      <c r="D677" s="1"/>
      <c r="E677" s="1"/>
      <c r="F677" s="1"/>
      <c r="G677" s="10"/>
      <c r="H677" s="1"/>
      <c r="I677" s="1"/>
      <c r="J677" s="1"/>
      <c r="K677" s="1"/>
      <c r="L677" s="1"/>
      <c r="M677" s="1"/>
      <c r="N677" s="1"/>
      <c r="O677" s="1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3.5" customHeight="1" thickBot="1" x14ac:dyDescent="0.3">
      <c r="A678" s="10"/>
      <c r="B678" s="1"/>
      <c r="C678" s="1"/>
      <c r="D678" s="1"/>
      <c r="E678" s="1"/>
      <c r="F678" s="1"/>
      <c r="G678" s="10"/>
      <c r="H678" s="1"/>
      <c r="I678" s="1"/>
      <c r="J678" s="1"/>
      <c r="K678" s="1"/>
      <c r="L678" s="1"/>
      <c r="M678" s="1"/>
      <c r="N678" s="1"/>
      <c r="O678" s="1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3.5" customHeight="1" thickBot="1" x14ac:dyDescent="0.3">
      <c r="A679" s="10"/>
      <c r="B679" s="1"/>
      <c r="C679" s="1"/>
      <c r="D679" s="1"/>
      <c r="E679" s="1"/>
      <c r="F679" s="1"/>
      <c r="G679" s="10"/>
      <c r="H679" s="1"/>
      <c r="I679" s="1"/>
      <c r="J679" s="1"/>
      <c r="K679" s="1"/>
      <c r="L679" s="1"/>
      <c r="M679" s="1"/>
      <c r="N679" s="1"/>
      <c r="O679" s="1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3.5" customHeight="1" thickBot="1" x14ac:dyDescent="0.3">
      <c r="A680" s="10"/>
      <c r="B680" s="1"/>
      <c r="C680" s="1"/>
      <c r="D680" s="1"/>
      <c r="E680" s="1"/>
      <c r="F680" s="1"/>
      <c r="G680" s="10"/>
      <c r="H680" s="1"/>
      <c r="I680" s="1"/>
      <c r="J680" s="1"/>
      <c r="K680" s="1"/>
      <c r="L680" s="1"/>
      <c r="M680" s="1"/>
      <c r="N680" s="1"/>
      <c r="O680" s="1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3.5" customHeight="1" thickBot="1" x14ac:dyDescent="0.3">
      <c r="A681" s="10"/>
      <c r="B681" s="1"/>
      <c r="C681" s="1"/>
      <c r="D681" s="1"/>
      <c r="E681" s="1"/>
      <c r="F681" s="1"/>
      <c r="G681" s="10"/>
      <c r="H681" s="1"/>
      <c r="I681" s="1"/>
      <c r="J681" s="1"/>
      <c r="K681" s="1"/>
      <c r="L681" s="1"/>
      <c r="M681" s="1"/>
      <c r="N681" s="1"/>
      <c r="O681" s="1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3.5" customHeight="1" thickBot="1" x14ac:dyDescent="0.3">
      <c r="A682" s="10"/>
      <c r="B682" s="1"/>
      <c r="C682" s="1"/>
      <c r="D682" s="1"/>
      <c r="E682" s="1"/>
      <c r="F682" s="1"/>
      <c r="G682" s="10"/>
      <c r="H682" s="1"/>
      <c r="I682" s="1"/>
      <c r="J682" s="1"/>
      <c r="K682" s="1"/>
      <c r="L682" s="1"/>
      <c r="M682" s="1"/>
      <c r="N682" s="1"/>
      <c r="O682" s="1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3.5" customHeight="1" thickBot="1" x14ac:dyDescent="0.3">
      <c r="A683" s="10"/>
      <c r="B683" s="1"/>
      <c r="C683" s="1"/>
      <c r="D683" s="1"/>
      <c r="E683" s="1"/>
      <c r="F683" s="1"/>
      <c r="G683" s="10"/>
      <c r="H683" s="1"/>
      <c r="I683" s="1"/>
      <c r="J683" s="1"/>
      <c r="K683" s="1"/>
      <c r="L683" s="1"/>
      <c r="M683" s="1"/>
      <c r="N683" s="1"/>
      <c r="O683" s="1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3.5" customHeight="1" thickBot="1" x14ac:dyDescent="0.3">
      <c r="A684" s="10"/>
      <c r="B684" s="1"/>
      <c r="C684" s="1"/>
      <c r="D684" s="1"/>
      <c r="E684" s="1"/>
      <c r="F684" s="1"/>
      <c r="G684" s="10"/>
      <c r="H684" s="1"/>
      <c r="I684" s="1"/>
      <c r="J684" s="1"/>
      <c r="K684" s="1"/>
      <c r="L684" s="1"/>
      <c r="M684" s="1"/>
      <c r="N684" s="1"/>
      <c r="O684" s="1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3.5" customHeight="1" thickBot="1" x14ac:dyDescent="0.3">
      <c r="A685" s="10"/>
      <c r="B685" s="1"/>
      <c r="C685" s="1"/>
      <c r="D685" s="1"/>
      <c r="E685" s="1"/>
      <c r="F685" s="1"/>
      <c r="G685" s="10"/>
      <c r="H685" s="1"/>
      <c r="I685" s="1"/>
      <c r="J685" s="1"/>
      <c r="K685" s="1"/>
      <c r="L685" s="1"/>
      <c r="M685" s="1"/>
      <c r="N685" s="1"/>
      <c r="O685" s="1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3.5" customHeight="1" thickBot="1" x14ac:dyDescent="0.3">
      <c r="A686" s="10"/>
      <c r="B686" s="1"/>
      <c r="C686" s="1"/>
      <c r="D686" s="1"/>
      <c r="E686" s="1"/>
      <c r="F686" s="1"/>
      <c r="G686" s="10"/>
      <c r="H686" s="1"/>
      <c r="I686" s="1"/>
      <c r="J686" s="1"/>
      <c r="K686" s="1"/>
      <c r="L686" s="1"/>
      <c r="M686" s="1"/>
      <c r="N686" s="1"/>
      <c r="O686" s="1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3.5" customHeight="1" thickBot="1" x14ac:dyDescent="0.3">
      <c r="A687" s="10"/>
      <c r="B687" s="1"/>
      <c r="C687" s="1"/>
      <c r="D687" s="1"/>
      <c r="E687" s="1"/>
      <c r="F687" s="1"/>
      <c r="G687" s="10"/>
      <c r="H687" s="1"/>
      <c r="I687" s="1"/>
      <c r="J687" s="1"/>
      <c r="K687" s="1"/>
      <c r="L687" s="1"/>
      <c r="M687" s="1"/>
      <c r="N687" s="1"/>
      <c r="O687" s="1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3.5" customHeight="1" thickBot="1" x14ac:dyDescent="0.3">
      <c r="A688" s="10"/>
      <c r="B688" s="1"/>
      <c r="C688" s="1"/>
      <c r="D688" s="1"/>
      <c r="E688" s="1"/>
      <c r="F688" s="1"/>
      <c r="G688" s="10"/>
      <c r="H688" s="1"/>
      <c r="I688" s="1"/>
      <c r="J688" s="1"/>
      <c r="K688" s="1"/>
      <c r="L688" s="1"/>
      <c r="M688" s="1"/>
      <c r="N688" s="1"/>
      <c r="O688" s="1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3.5" customHeight="1" thickBot="1" x14ac:dyDescent="0.3">
      <c r="A689" s="10"/>
      <c r="B689" s="1"/>
      <c r="C689" s="1"/>
      <c r="D689" s="1"/>
      <c r="E689" s="1"/>
      <c r="F689" s="1"/>
      <c r="G689" s="10"/>
      <c r="H689" s="1"/>
      <c r="I689" s="1"/>
      <c r="J689" s="1"/>
      <c r="K689" s="1"/>
      <c r="L689" s="1"/>
      <c r="M689" s="1"/>
      <c r="N689" s="1"/>
      <c r="O689" s="1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3.5" customHeight="1" thickBot="1" x14ac:dyDescent="0.3">
      <c r="A690" s="10"/>
      <c r="B690" s="1"/>
      <c r="C690" s="1"/>
      <c r="D690" s="1"/>
      <c r="E690" s="1"/>
      <c r="F690" s="1"/>
      <c r="G690" s="10"/>
      <c r="H690" s="1"/>
      <c r="I690" s="1"/>
      <c r="J690" s="1"/>
      <c r="K690" s="1"/>
      <c r="L690" s="1"/>
      <c r="M690" s="1"/>
      <c r="N690" s="1"/>
      <c r="O690" s="1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3.5" customHeight="1" thickBot="1" x14ac:dyDescent="0.3">
      <c r="A691" s="10"/>
      <c r="B691" s="1"/>
      <c r="C691" s="1"/>
      <c r="D691" s="1"/>
      <c r="E691" s="1"/>
      <c r="F691" s="1"/>
      <c r="G691" s="10"/>
      <c r="H691" s="1"/>
      <c r="I691" s="1"/>
      <c r="J691" s="1"/>
      <c r="K691" s="1"/>
      <c r="L691" s="1"/>
      <c r="M691" s="1"/>
      <c r="N691" s="1"/>
      <c r="O691" s="1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3.5" customHeight="1" thickBot="1" x14ac:dyDescent="0.3">
      <c r="A692" s="10"/>
      <c r="B692" s="1"/>
      <c r="C692" s="1"/>
      <c r="D692" s="1"/>
      <c r="E692" s="1"/>
      <c r="F692" s="1"/>
      <c r="G692" s="10"/>
      <c r="H692" s="1"/>
      <c r="I692" s="1"/>
      <c r="J692" s="1"/>
      <c r="K692" s="1"/>
      <c r="L692" s="1"/>
      <c r="M692" s="1"/>
      <c r="N692" s="1"/>
      <c r="O692" s="1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3.5" customHeight="1" thickBot="1" x14ac:dyDescent="0.3">
      <c r="A693" s="10"/>
      <c r="B693" s="1"/>
      <c r="C693" s="1"/>
      <c r="D693" s="1"/>
      <c r="E693" s="1"/>
      <c r="F693" s="1"/>
      <c r="G693" s="10"/>
      <c r="H693" s="1"/>
      <c r="I693" s="1"/>
      <c r="J693" s="1"/>
      <c r="K693" s="1"/>
      <c r="L693" s="1"/>
      <c r="M693" s="1"/>
      <c r="N693" s="1"/>
      <c r="O693" s="1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3.5" customHeight="1" thickBot="1" x14ac:dyDescent="0.3">
      <c r="A694" s="10"/>
      <c r="B694" s="1"/>
      <c r="C694" s="1"/>
      <c r="D694" s="1"/>
      <c r="E694" s="1"/>
      <c r="F694" s="1"/>
      <c r="G694" s="10"/>
      <c r="H694" s="1"/>
      <c r="I694" s="1"/>
      <c r="J694" s="1"/>
      <c r="K694" s="1"/>
      <c r="L694" s="1"/>
      <c r="M694" s="1"/>
      <c r="N694" s="1"/>
      <c r="O694" s="1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3.5" customHeight="1" thickBot="1" x14ac:dyDescent="0.3">
      <c r="A695" s="10"/>
      <c r="B695" s="1"/>
      <c r="C695" s="1"/>
      <c r="D695" s="1"/>
      <c r="E695" s="1"/>
      <c r="F695" s="1"/>
      <c r="G695" s="10"/>
      <c r="H695" s="1"/>
      <c r="I695" s="1"/>
      <c r="J695" s="1"/>
      <c r="K695" s="1"/>
      <c r="L695" s="1"/>
      <c r="M695" s="1"/>
      <c r="N695" s="1"/>
      <c r="O695" s="1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3.5" customHeight="1" thickBot="1" x14ac:dyDescent="0.3">
      <c r="A696" s="10"/>
      <c r="B696" s="1"/>
      <c r="C696" s="1"/>
      <c r="D696" s="1"/>
      <c r="E696" s="1"/>
      <c r="F696" s="1"/>
      <c r="G696" s="10"/>
      <c r="H696" s="1"/>
      <c r="I696" s="1"/>
      <c r="J696" s="1"/>
      <c r="K696" s="1"/>
      <c r="L696" s="1"/>
      <c r="M696" s="1"/>
      <c r="N696" s="1"/>
      <c r="O696" s="1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3.5" customHeight="1" thickBot="1" x14ac:dyDescent="0.3">
      <c r="A697" s="10"/>
      <c r="B697" s="1"/>
      <c r="C697" s="1"/>
      <c r="D697" s="1"/>
      <c r="E697" s="1"/>
      <c r="F697" s="1"/>
      <c r="G697" s="10"/>
      <c r="H697" s="1"/>
      <c r="I697" s="1"/>
      <c r="J697" s="1"/>
      <c r="K697" s="1"/>
      <c r="L697" s="1"/>
      <c r="M697" s="1"/>
      <c r="N697" s="1"/>
      <c r="O697" s="1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3.5" customHeight="1" thickBot="1" x14ac:dyDescent="0.3">
      <c r="A698" s="10"/>
      <c r="B698" s="1"/>
      <c r="C698" s="1"/>
      <c r="D698" s="1"/>
      <c r="E698" s="1"/>
      <c r="F698" s="1"/>
      <c r="G698" s="10"/>
      <c r="H698" s="1"/>
      <c r="I698" s="1"/>
      <c r="J698" s="1"/>
      <c r="K698" s="1"/>
      <c r="L698" s="1"/>
      <c r="M698" s="1"/>
      <c r="N698" s="1"/>
      <c r="O698" s="1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3.5" customHeight="1" thickBot="1" x14ac:dyDescent="0.3">
      <c r="A699" s="10"/>
      <c r="B699" s="1"/>
      <c r="C699" s="1"/>
      <c r="D699" s="1"/>
      <c r="E699" s="1"/>
      <c r="F699" s="1"/>
      <c r="G699" s="10"/>
      <c r="H699" s="1"/>
      <c r="I699" s="1"/>
      <c r="J699" s="1"/>
      <c r="K699" s="1"/>
      <c r="L699" s="1"/>
      <c r="M699" s="1"/>
      <c r="N699" s="1"/>
      <c r="O699" s="1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3.5" customHeight="1" thickBot="1" x14ac:dyDescent="0.3">
      <c r="A700" s="10"/>
      <c r="B700" s="1"/>
      <c r="C700" s="1"/>
      <c r="D700" s="1"/>
      <c r="E700" s="1"/>
      <c r="F700" s="1"/>
      <c r="G700" s="10"/>
      <c r="H700" s="1"/>
      <c r="I700" s="1"/>
      <c r="J700" s="1"/>
      <c r="K700" s="1"/>
      <c r="L700" s="1"/>
      <c r="M700" s="1"/>
      <c r="N700" s="1"/>
      <c r="O700" s="1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3.5" customHeight="1" thickBot="1" x14ac:dyDescent="0.3">
      <c r="A701" s="10"/>
      <c r="B701" s="1"/>
      <c r="C701" s="1"/>
      <c r="D701" s="1"/>
      <c r="E701" s="1"/>
      <c r="F701" s="1"/>
      <c r="G701" s="10"/>
      <c r="H701" s="1"/>
      <c r="I701" s="1"/>
      <c r="J701" s="1"/>
      <c r="K701" s="1"/>
      <c r="L701" s="1"/>
      <c r="M701" s="1"/>
      <c r="N701" s="1"/>
      <c r="O701" s="1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3.5" customHeight="1" thickBot="1" x14ac:dyDescent="0.3">
      <c r="A702" s="10"/>
      <c r="B702" s="1"/>
      <c r="C702" s="1"/>
      <c r="D702" s="1"/>
      <c r="E702" s="1"/>
      <c r="F702" s="1"/>
      <c r="G702" s="10"/>
      <c r="H702" s="1"/>
      <c r="I702" s="1"/>
      <c r="J702" s="1"/>
      <c r="K702" s="1"/>
      <c r="L702" s="1"/>
      <c r="M702" s="1"/>
      <c r="N702" s="1"/>
      <c r="O702" s="1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3.5" customHeight="1" thickBot="1" x14ac:dyDescent="0.3">
      <c r="A703" s="10"/>
      <c r="B703" s="1"/>
      <c r="C703" s="1"/>
      <c r="D703" s="1"/>
      <c r="E703" s="1"/>
      <c r="F703" s="1"/>
      <c r="G703" s="10"/>
      <c r="H703" s="1"/>
      <c r="I703" s="1"/>
      <c r="J703" s="1"/>
      <c r="K703" s="1"/>
      <c r="L703" s="1"/>
      <c r="M703" s="1"/>
      <c r="N703" s="1"/>
      <c r="O703" s="1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3.5" customHeight="1" thickBot="1" x14ac:dyDescent="0.3">
      <c r="A704" s="10"/>
      <c r="B704" s="1"/>
      <c r="C704" s="1"/>
      <c r="D704" s="1"/>
      <c r="E704" s="1"/>
      <c r="F704" s="1"/>
      <c r="G704" s="10"/>
      <c r="H704" s="1"/>
      <c r="I704" s="1"/>
      <c r="J704" s="1"/>
      <c r="K704" s="1"/>
      <c r="L704" s="1"/>
      <c r="M704" s="1"/>
      <c r="N704" s="1"/>
      <c r="O704" s="1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3.5" customHeight="1" thickBot="1" x14ac:dyDescent="0.3">
      <c r="A705" s="10"/>
      <c r="B705" s="1"/>
      <c r="C705" s="1"/>
      <c r="D705" s="1"/>
      <c r="E705" s="1"/>
      <c r="F705" s="1"/>
      <c r="G705" s="10"/>
      <c r="H705" s="1"/>
      <c r="I705" s="1"/>
      <c r="J705" s="1"/>
      <c r="K705" s="1"/>
      <c r="L705" s="1"/>
      <c r="M705" s="1"/>
      <c r="N705" s="1"/>
      <c r="O705" s="1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3.5" customHeight="1" thickBot="1" x14ac:dyDescent="0.3">
      <c r="A706" s="10"/>
      <c r="B706" s="1"/>
      <c r="C706" s="1"/>
      <c r="D706" s="1"/>
      <c r="E706" s="1"/>
      <c r="F706" s="1"/>
      <c r="G706" s="10"/>
      <c r="H706" s="1"/>
      <c r="I706" s="1"/>
      <c r="J706" s="1"/>
      <c r="K706" s="1"/>
      <c r="L706" s="1"/>
      <c r="M706" s="1"/>
      <c r="N706" s="1"/>
      <c r="O706" s="1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3.5" customHeight="1" thickBot="1" x14ac:dyDescent="0.3">
      <c r="A707" s="10"/>
      <c r="B707" s="1"/>
      <c r="C707" s="1"/>
      <c r="D707" s="1"/>
      <c r="E707" s="1"/>
      <c r="F707" s="1"/>
      <c r="G707" s="10"/>
      <c r="H707" s="1"/>
      <c r="I707" s="1"/>
      <c r="J707" s="1"/>
      <c r="K707" s="1"/>
      <c r="L707" s="1"/>
      <c r="M707" s="1"/>
      <c r="N707" s="1"/>
      <c r="O707" s="1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3.5" customHeight="1" thickBot="1" x14ac:dyDescent="0.3">
      <c r="A708" s="10"/>
      <c r="B708" s="1"/>
      <c r="C708" s="1"/>
      <c r="D708" s="1"/>
      <c r="E708" s="1"/>
      <c r="F708" s="1"/>
      <c r="G708" s="10"/>
      <c r="H708" s="1"/>
      <c r="I708" s="1"/>
      <c r="J708" s="1"/>
      <c r="K708" s="1"/>
      <c r="L708" s="1"/>
      <c r="M708" s="1"/>
      <c r="N708" s="1"/>
      <c r="O708" s="1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3.5" customHeight="1" thickBot="1" x14ac:dyDescent="0.3">
      <c r="A709" s="10"/>
      <c r="B709" s="1"/>
      <c r="C709" s="1"/>
      <c r="D709" s="1"/>
      <c r="E709" s="1"/>
      <c r="F709" s="1"/>
      <c r="G709" s="10"/>
      <c r="H709" s="1"/>
      <c r="I709" s="1"/>
      <c r="J709" s="1"/>
      <c r="K709" s="1"/>
      <c r="L709" s="1"/>
      <c r="M709" s="1"/>
      <c r="N709" s="1"/>
      <c r="O709" s="1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3.5" customHeight="1" thickBot="1" x14ac:dyDescent="0.3">
      <c r="A710" s="10"/>
      <c r="B710" s="1"/>
      <c r="C710" s="1"/>
      <c r="D710" s="1"/>
      <c r="E710" s="1"/>
      <c r="F710" s="1"/>
      <c r="G710" s="10"/>
      <c r="H710" s="1"/>
      <c r="I710" s="1"/>
      <c r="J710" s="1"/>
      <c r="K710" s="1"/>
      <c r="L710" s="1"/>
      <c r="M710" s="1"/>
      <c r="N710" s="1"/>
      <c r="O710" s="1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3.5" customHeight="1" thickBot="1" x14ac:dyDescent="0.3">
      <c r="A711" s="10"/>
      <c r="B711" s="1"/>
      <c r="C711" s="1"/>
      <c r="D711" s="1"/>
      <c r="E711" s="1"/>
      <c r="F711" s="1"/>
      <c r="G711" s="10"/>
      <c r="H711" s="1"/>
      <c r="I711" s="1"/>
      <c r="J711" s="1"/>
      <c r="K711" s="1"/>
      <c r="L711" s="1"/>
      <c r="M711" s="1"/>
      <c r="N711" s="1"/>
      <c r="O711" s="1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3.5" customHeight="1" thickBot="1" x14ac:dyDescent="0.3">
      <c r="A712" s="10"/>
      <c r="B712" s="1"/>
      <c r="C712" s="1"/>
      <c r="D712" s="1"/>
      <c r="E712" s="1"/>
      <c r="F712" s="1"/>
      <c r="G712" s="10"/>
      <c r="H712" s="1"/>
      <c r="I712" s="1"/>
      <c r="J712" s="1"/>
      <c r="K712" s="1"/>
      <c r="L712" s="1"/>
      <c r="M712" s="1"/>
      <c r="N712" s="1"/>
      <c r="O712" s="1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3.5" customHeight="1" thickBot="1" x14ac:dyDescent="0.3">
      <c r="A713" s="10"/>
      <c r="B713" s="1"/>
      <c r="C713" s="1"/>
      <c r="D713" s="1"/>
      <c r="E713" s="1"/>
      <c r="F713" s="1"/>
      <c r="G713" s="10"/>
      <c r="H713" s="1"/>
      <c r="I713" s="1"/>
      <c r="J713" s="1"/>
      <c r="K713" s="1"/>
      <c r="L713" s="1"/>
      <c r="M713" s="1"/>
      <c r="N713" s="1"/>
      <c r="O713" s="1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3.5" customHeight="1" thickBot="1" x14ac:dyDescent="0.3">
      <c r="A714" s="10"/>
      <c r="B714" s="1"/>
      <c r="C714" s="1"/>
      <c r="D714" s="1"/>
      <c r="E714" s="1"/>
      <c r="F714" s="1"/>
      <c r="G714" s="10"/>
      <c r="H714" s="1"/>
      <c r="I714" s="1"/>
      <c r="J714" s="1"/>
      <c r="K714" s="1"/>
      <c r="L714" s="1"/>
      <c r="M714" s="1"/>
      <c r="N714" s="1"/>
      <c r="O714" s="1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3.5" customHeight="1" thickBot="1" x14ac:dyDescent="0.3">
      <c r="A715" s="10"/>
      <c r="B715" s="1"/>
      <c r="C715" s="1"/>
      <c r="D715" s="1"/>
      <c r="E715" s="1"/>
      <c r="F715" s="1"/>
      <c r="G715" s="10"/>
      <c r="H715" s="1"/>
      <c r="I715" s="1"/>
      <c r="J715" s="1"/>
      <c r="K715" s="1"/>
      <c r="L715" s="1"/>
      <c r="M715" s="1"/>
      <c r="N715" s="1"/>
      <c r="O715" s="1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3.5" customHeight="1" thickBot="1" x14ac:dyDescent="0.3">
      <c r="A716" s="10"/>
      <c r="B716" s="1"/>
      <c r="C716" s="1"/>
      <c r="D716" s="1"/>
      <c r="E716" s="1"/>
      <c r="F716" s="1"/>
      <c r="G716" s="10"/>
      <c r="H716" s="1"/>
      <c r="I716" s="1"/>
      <c r="J716" s="1"/>
      <c r="K716" s="1"/>
      <c r="L716" s="1"/>
      <c r="M716" s="1"/>
      <c r="N716" s="1"/>
      <c r="O716" s="1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3.5" customHeight="1" thickBot="1" x14ac:dyDescent="0.3">
      <c r="A717" s="10"/>
      <c r="B717" s="1"/>
      <c r="C717" s="1"/>
      <c r="D717" s="1"/>
      <c r="E717" s="1"/>
      <c r="F717" s="1"/>
      <c r="G717" s="10"/>
      <c r="H717" s="1"/>
      <c r="I717" s="1"/>
      <c r="J717" s="1"/>
      <c r="K717" s="1"/>
      <c r="L717" s="1"/>
      <c r="M717" s="1"/>
      <c r="N717" s="1"/>
      <c r="O717" s="1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3.5" customHeight="1" thickBot="1" x14ac:dyDescent="0.3">
      <c r="A718" s="10"/>
      <c r="B718" s="1"/>
      <c r="C718" s="1"/>
      <c r="D718" s="1"/>
      <c r="E718" s="1"/>
      <c r="F718" s="1"/>
      <c r="G718" s="10"/>
      <c r="H718" s="1"/>
      <c r="I718" s="1"/>
      <c r="J718" s="1"/>
      <c r="K718" s="1"/>
      <c r="L718" s="1"/>
      <c r="M718" s="1"/>
      <c r="N718" s="1"/>
      <c r="O718" s="1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3.5" customHeight="1" thickBot="1" x14ac:dyDescent="0.3">
      <c r="A719" s="10"/>
      <c r="B719" s="1"/>
      <c r="C719" s="1"/>
      <c r="D719" s="1"/>
      <c r="E719" s="1"/>
      <c r="F719" s="1"/>
      <c r="G719" s="10"/>
      <c r="H719" s="1"/>
      <c r="I719" s="1"/>
      <c r="J719" s="1"/>
      <c r="K719" s="1"/>
      <c r="L719" s="1"/>
      <c r="M719" s="1"/>
      <c r="N719" s="1"/>
      <c r="O719" s="1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3.5" customHeight="1" thickBot="1" x14ac:dyDescent="0.3">
      <c r="A720" s="10"/>
      <c r="B720" s="1"/>
      <c r="C720" s="1"/>
      <c r="D720" s="1"/>
      <c r="E720" s="1"/>
      <c r="F720" s="1"/>
      <c r="G720" s="10"/>
      <c r="H720" s="1"/>
      <c r="I720" s="1"/>
      <c r="J720" s="1"/>
      <c r="K720" s="1"/>
      <c r="L720" s="1"/>
      <c r="M720" s="1"/>
      <c r="N720" s="1"/>
      <c r="O720" s="1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3.5" customHeight="1" thickBot="1" x14ac:dyDescent="0.3">
      <c r="A721" s="10"/>
      <c r="B721" s="1"/>
      <c r="C721" s="1"/>
      <c r="D721" s="1"/>
      <c r="E721" s="1"/>
      <c r="F721" s="1"/>
      <c r="G721" s="10"/>
      <c r="H721" s="1"/>
      <c r="I721" s="1"/>
      <c r="J721" s="1"/>
      <c r="K721" s="1"/>
      <c r="L721" s="1"/>
      <c r="M721" s="1"/>
      <c r="N721" s="1"/>
      <c r="O721" s="1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3.5" customHeight="1" thickBot="1" x14ac:dyDescent="0.3">
      <c r="A722" s="10"/>
      <c r="B722" s="1"/>
      <c r="C722" s="1"/>
      <c r="D722" s="1"/>
      <c r="E722" s="1"/>
      <c r="F722" s="1"/>
      <c r="G722" s="10"/>
      <c r="H722" s="1"/>
      <c r="I722" s="1"/>
      <c r="J722" s="1"/>
      <c r="K722" s="1"/>
      <c r="L722" s="1"/>
      <c r="M722" s="1"/>
      <c r="N722" s="1"/>
      <c r="O722" s="1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3.5" customHeight="1" thickBot="1" x14ac:dyDescent="0.3">
      <c r="A723" s="10"/>
      <c r="B723" s="1"/>
      <c r="C723" s="1"/>
      <c r="D723" s="1"/>
      <c r="E723" s="1"/>
      <c r="F723" s="1"/>
      <c r="G723" s="10"/>
      <c r="H723" s="1"/>
      <c r="I723" s="1"/>
      <c r="J723" s="1"/>
      <c r="K723" s="1"/>
      <c r="L723" s="1"/>
      <c r="M723" s="1"/>
      <c r="N723" s="1"/>
      <c r="O723" s="1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3.5" customHeight="1" thickBot="1" x14ac:dyDescent="0.3">
      <c r="A724" s="10"/>
      <c r="B724" s="1"/>
      <c r="C724" s="1"/>
      <c r="D724" s="1"/>
      <c r="E724" s="1"/>
      <c r="F724" s="1"/>
      <c r="G724" s="10"/>
      <c r="H724" s="1"/>
      <c r="I724" s="1"/>
      <c r="J724" s="1"/>
      <c r="K724" s="1"/>
      <c r="L724" s="1"/>
      <c r="M724" s="1"/>
      <c r="N724" s="1"/>
      <c r="O724" s="1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3.5" customHeight="1" thickBot="1" x14ac:dyDescent="0.3">
      <c r="A725" s="10"/>
      <c r="B725" s="1"/>
      <c r="C725" s="1"/>
      <c r="D725" s="1"/>
      <c r="E725" s="1"/>
      <c r="F725" s="1"/>
      <c r="G725" s="10"/>
      <c r="H725" s="1"/>
      <c r="I725" s="1"/>
      <c r="J725" s="1"/>
      <c r="K725" s="1"/>
      <c r="L725" s="1"/>
      <c r="M725" s="1"/>
      <c r="N725" s="1"/>
      <c r="O725" s="1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3.5" customHeight="1" thickBot="1" x14ac:dyDescent="0.3">
      <c r="A726" s="10"/>
      <c r="B726" s="1"/>
      <c r="C726" s="1"/>
      <c r="D726" s="1"/>
      <c r="E726" s="1"/>
      <c r="F726" s="1"/>
      <c r="G726" s="10"/>
      <c r="H726" s="1"/>
      <c r="I726" s="1"/>
      <c r="J726" s="1"/>
      <c r="K726" s="1"/>
      <c r="L726" s="1"/>
      <c r="M726" s="1"/>
      <c r="N726" s="1"/>
      <c r="O726" s="1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3.5" customHeight="1" thickBot="1" x14ac:dyDescent="0.3">
      <c r="A727" s="10"/>
      <c r="B727" s="1"/>
      <c r="C727" s="1"/>
      <c r="D727" s="1"/>
      <c r="E727" s="1"/>
      <c r="F727" s="1"/>
      <c r="G727" s="10"/>
      <c r="H727" s="1"/>
      <c r="I727" s="1"/>
      <c r="J727" s="1"/>
      <c r="K727" s="1"/>
      <c r="L727" s="1"/>
      <c r="M727" s="1"/>
      <c r="N727" s="1"/>
      <c r="O727" s="1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3.5" customHeight="1" thickBot="1" x14ac:dyDescent="0.3">
      <c r="A728" s="10"/>
      <c r="B728" s="1"/>
      <c r="C728" s="1"/>
      <c r="D728" s="1"/>
      <c r="E728" s="1"/>
      <c r="F728" s="1"/>
      <c r="G728" s="10"/>
      <c r="H728" s="1"/>
      <c r="I728" s="1"/>
      <c r="J728" s="1"/>
      <c r="K728" s="1"/>
      <c r="L728" s="1"/>
      <c r="M728" s="1"/>
      <c r="N728" s="1"/>
      <c r="O728" s="1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3.5" customHeight="1" thickBot="1" x14ac:dyDescent="0.3">
      <c r="A729" s="10"/>
      <c r="B729" s="1"/>
      <c r="C729" s="1"/>
      <c r="D729" s="1"/>
      <c r="E729" s="1"/>
      <c r="F729" s="1"/>
      <c r="G729" s="10"/>
      <c r="H729" s="1"/>
      <c r="I729" s="1"/>
      <c r="J729" s="1"/>
      <c r="K729" s="1"/>
      <c r="L729" s="1"/>
      <c r="M729" s="1"/>
      <c r="N729" s="1"/>
      <c r="O729" s="1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3.5" customHeight="1" thickBot="1" x14ac:dyDescent="0.3">
      <c r="A730" s="10"/>
      <c r="B730" s="1"/>
      <c r="C730" s="1"/>
      <c r="D730" s="1"/>
      <c r="E730" s="1"/>
      <c r="F730" s="1"/>
      <c r="G730" s="10"/>
      <c r="H730" s="1"/>
      <c r="I730" s="1"/>
      <c r="J730" s="1"/>
      <c r="K730" s="1"/>
      <c r="L730" s="1"/>
      <c r="M730" s="1"/>
      <c r="N730" s="1"/>
      <c r="O730" s="1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3.5" customHeight="1" thickBot="1" x14ac:dyDescent="0.3">
      <c r="A731" s="10"/>
      <c r="B731" s="1"/>
      <c r="C731" s="1"/>
      <c r="D731" s="1"/>
      <c r="E731" s="1"/>
      <c r="F731" s="1"/>
      <c r="G731" s="10"/>
      <c r="H731" s="1"/>
      <c r="I731" s="1"/>
      <c r="J731" s="1"/>
      <c r="K731" s="1"/>
      <c r="L731" s="1"/>
      <c r="M731" s="1"/>
      <c r="N731" s="1"/>
      <c r="O731" s="1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3.5" customHeight="1" thickBot="1" x14ac:dyDescent="0.3">
      <c r="A732" s="10"/>
      <c r="B732" s="1"/>
      <c r="C732" s="1"/>
      <c r="D732" s="1"/>
      <c r="E732" s="1"/>
      <c r="F732" s="1"/>
      <c r="G732" s="10"/>
      <c r="H732" s="1"/>
      <c r="I732" s="1"/>
      <c r="J732" s="1"/>
      <c r="K732" s="1"/>
      <c r="L732" s="1"/>
      <c r="M732" s="1"/>
      <c r="N732" s="1"/>
      <c r="O732" s="1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3.5" customHeight="1" thickBot="1" x14ac:dyDescent="0.3">
      <c r="A733" s="10"/>
      <c r="B733" s="1"/>
      <c r="C733" s="1"/>
      <c r="D733" s="1"/>
      <c r="E733" s="1"/>
      <c r="F733" s="1"/>
      <c r="G733" s="10"/>
      <c r="H733" s="1"/>
      <c r="I733" s="1"/>
      <c r="J733" s="1"/>
      <c r="K733" s="1"/>
      <c r="L733" s="1"/>
      <c r="M733" s="1"/>
      <c r="N733" s="1"/>
      <c r="O733" s="1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3.5" customHeight="1" thickBot="1" x14ac:dyDescent="0.3">
      <c r="A734" s="10"/>
      <c r="B734" s="1"/>
      <c r="C734" s="1"/>
      <c r="D734" s="1"/>
      <c r="E734" s="1"/>
      <c r="F734" s="1"/>
      <c r="G734" s="10"/>
      <c r="H734" s="1"/>
      <c r="I734" s="1"/>
      <c r="J734" s="1"/>
      <c r="K734" s="1"/>
      <c r="L734" s="1"/>
      <c r="M734" s="1"/>
      <c r="N734" s="1"/>
      <c r="O734" s="1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3.5" customHeight="1" thickBot="1" x14ac:dyDescent="0.3">
      <c r="A735" s="10"/>
      <c r="B735" s="1"/>
      <c r="C735" s="1"/>
      <c r="D735" s="1"/>
      <c r="E735" s="1"/>
      <c r="F735" s="1"/>
      <c r="G735" s="10"/>
      <c r="H735" s="1"/>
      <c r="I735" s="1"/>
      <c r="J735" s="1"/>
      <c r="K735" s="1"/>
      <c r="L735" s="1"/>
      <c r="M735" s="1"/>
      <c r="N735" s="1"/>
      <c r="O735" s="1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3.5" customHeight="1" thickBot="1" x14ac:dyDescent="0.3">
      <c r="A736" s="10"/>
      <c r="B736" s="1"/>
      <c r="C736" s="1"/>
      <c r="D736" s="1"/>
      <c r="E736" s="1"/>
      <c r="F736" s="1"/>
      <c r="G736" s="10"/>
      <c r="H736" s="1"/>
      <c r="I736" s="1"/>
      <c r="J736" s="1"/>
      <c r="K736" s="1"/>
      <c r="L736" s="1"/>
      <c r="M736" s="1"/>
      <c r="N736" s="1"/>
      <c r="O736" s="1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3.5" customHeight="1" thickBot="1" x14ac:dyDescent="0.3">
      <c r="A737" s="10"/>
      <c r="B737" s="1"/>
      <c r="C737" s="1"/>
      <c r="D737" s="1"/>
      <c r="E737" s="1"/>
      <c r="F737" s="1"/>
      <c r="G737" s="10"/>
      <c r="H737" s="1"/>
      <c r="I737" s="1"/>
      <c r="J737" s="1"/>
      <c r="K737" s="1"/>
      <c r="L737" s="1"/>
      <c r="M737" s="1"/>
      <c r="N737" s="1"/>
      <c r="O737" s="1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3.5" customHeight="1" thickBot="1" x14ac:dyDescent="0.3">
      <c r="A738" s="10"/>
      <c r="B738" s="1"/>
      <c r="C738" s="1"/>
      <c r="D738" s="1"/>
      <c r="E738" s="1"/>
      <c r="F738" s="1"/>
      <c r="G738" s="10"/>
      <c r="H738" s="1"/>
      <c r="I738" s="1"/>
      <c r="J738" s="1"/>
      <c r="K738" s="1"/>
      <c r="L738" s="1"/>
      <c r="M738" s="1"/>
      <c r="N738" s="1"/>
      <c r="O738" s="1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3.5" customHeight="1" thickBot="1" x14ac:dyDescent="0.3">
      <c r="A739" s="10"/>
      <c r="B739" s="1"/>
      <c r="C739" s="1"/>
      <c r="D739" s="1"/>
      <c r="E739" s="1"/>
      <c r="F739" s="1"/>
      <c r="G739" s="10"/>
      <c r="H739" s="1"/>
      <c r="I739" s="1"/>
      <c r="J739" s="1"/>
      <c r="K739" s="1"/>
      <c r="L739" s="1"/>
      <c r="M739" s="1"/>
      <c r="N739" s="1"/>
      <c r="O739" s="1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3.5" customHeight="1" thickBot="1" x14ac:dyDescent="0.3">
      <c r="A740" s="10"/>
      <c r="B740" s="1"/>
      <c r="C740" s="1"/>
      <c r="D740" s="1"/>
      <c r="E740" s="1"/>
      <c r="F740" s="1"/>
      <c r="G740" s="10"/>
      <c r="H740" s="1"/>
      <c r="I740" s="1"/>
      <c r="J740" s="1"/>
      <c r="K740" s="1"/>
      <c r="L740" s="1"/>
      <c r="M740" s="1"/>
      <c r="N740" s="1"/>
      <c r="O740" s="1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3.5" customHeight="1" thickBot="1" x14ac:dyDescent="0.3">
      <c r="A741" s="10"/>
      <c r="B741" s="1"/>
      <c r="C741" s="1"/>
      <c r="D741" s="1"/>
      <c r="E741" s="1"/>
      <c r="F741" s="1"/>
      <c r="G741" s="10"/>
      <c r="H741" s="1"/>
      <c r="I741" s="1"/>
      <c r="J741" s="1"/>
      <c r="K741" s="1"/>
      <c r="L741" s="1"/>
      <c r="M741" s="1"/>
      <c r="N741" s="1"/>
      <c r="O741" s="1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3.5" customHeight="1" thickBot="1" x14ac:dyDescent="0.3">
      <c r="A742" s="10"/>
      <c r="B742" s="1"/>
      <c r="C742" s="1"/>
      <c r="D742" s="1"/>
      <c r="E742" s="1"/>
      <c r="F742" s="1"/>
      <c r="G742" s="10"/>
      <c r="H742" s="1"/>
      <c r="I742" s="1"/>
      <c r="J742" s="1"/>
      <c r="K742" s="1"/>
      <c r="L742" s="1"/>
      <c r="M742" s="1"/>
      <c r="N742" s="1"/>
      <c r="O742" s="1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3.5" customHeight="1" thickBot="1" x14ac:dyDescent="0.3">
      <c r="A743" s="10"/>
      <c r="B743" s="1"/>
      <c r="C743" s="1"/>
      <c r="D743" s="1"/>
      <c r="E743" s="1"/>
      <c r="F743" s="1"/>
      <c r="G743" s="10"/>
      <c r="H743" s="1"/>
      <c r="I743" s="1"/>
      <c r="J743" s="1"/>
      <c r="K743" s="1"/>
      <c r="L743" s="1"/>
      <c r="M743" s="1"/>
      <c r="N743" s="1"/>
      <c r="O743" s="1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3.5" customHeight="1" thickBot="1" x14ac:dyDescent="0.3">
      <c r="A744" s="10"/>
      <c r="B744" s="1"/>
      <c r="C744" s="1"/>
      <c r="D744" s="1"/>
      <c r="E744" s="1"/>
      <c r="F744" s="1"/>
      <c r="G744" s="10"/>
      <c r="H744" s="1"/>
      <c r="I744" s="1"/>
      <c r="J744" s="1"/>
      <c r="K744" s="1"/>
      <c r="L744" s="1"/>
      <c r="M744" s="1"/>
      <c r="N744" s="1"/>
      <c r="O744" s="1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3.5" customHeight="1" thickBot="1" x14ac:dyDescent="0.3">
      <c r="A745" s="10"/>
      <c r="B745" s="1"/>
      <c r="C745" s="1"/>
      <c r="D745" s="1"/>
      <c r="E745" s="1"/>
      <c r="F745" s="1"/>
      <c r="G745" s="10"/>
      <c r="H745" s="1"/>
      <c r="I745" s="1"/>
      <c r="J745" s="1"/>
      <c r="K745" s="1"/>
      <c r="L745" s="1"/>
      <c r="M745" s="1"/>
      <c r="N745" s="1"/>
      <c r="O745" s="1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3.5" customHeight="1" thickBot="1" x14ac:dyDescent="0.3">
      <c r="A746" s="10"/>
      <c r="B746" s="1"/>
      <c r="C746" s="1"/>
      <c r="D746" s="1"/>
      <c r="E746" s="1"/>
      <c r="F746" s="1"/>
      <c r="G746" s="10"/>
      <c r="H746" s="1"/>
      <c r="I746" s="1"/>
      <c r="J746" s="1"/>
      <c r="K746" s="1"/>
      <c r="L746" s="1"/>
      <c r="M746" s="1"/>
      <c r="N746" s="1"/>
      <c r="O746" s="1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3.5" customHeight="1" thickBot="1" x14ac:dyDescent="0.3">
      <c r="A747" s="10"/>
      <c r="B747" s="1"/>
      <c r="C747" s="1"/>
      <c r="D747" s="1"/>
      <c r="E747" s="1"/>
      <c r="F747" s="1"/>
      <c r="G747" s="10"/>
      <c r="H747" s="1"/>
      <c r="I747" s="1"/>
      <c r="J747" s="1"/>
      <c r="K747" s="1"/>
      <c r="L747" s="1"/>
      <c r="M747" s="1"/>
      <c r="N747" s="1"/>
      <c r="O747" s="1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3.5" customHeight="1" thickBot="1" x14ac:dyDescent="0.3">
      <c r="A748" s="10"/>
      <c r="B748" s="1"/>
      <c r="C748" s="1"/>
      <c r="D748" s="1"/>
      <c r="E748" s="1"/>
      <c r="F748" s="1"/>
      <c r="G748" s="10"/>
      <c r="H748" s="1"/>
      <c r="I748" s="1"/>
      <c r="J748" s="1"/>
      <c r="K748" s="1"/>
      <c r="L748" s="1"/>
      <c r="M748" s="1"/>
      <c r="N748" s="1"/>
      <c r="O748" s="1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3.5" customHeight="1" thickBot="1" x14ac:dyDescent="0.3">
      <c r="A749" s="10"/>
      <c r="B749" s="1"/>
      <c r="C749" s="1"/>
      <c r="D749" s="1"/>
      <c r="E749" s="1"/>
      <c r="F749" s="1"/>
      <c r="G749" s="10"/>
      <c r="H749" s="1"/>
      <c r="I749" s="1"/>
      <c r="J749" s="1"/>
      <c r="K749" s="1"/>
      <c r="L749" s="1"/>
      <c r="M749" s="1"/>
      <c r="N749" s="1"/>
      <c r="O749" s="1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3.5" customHeight="1" thickBot="1" x14ac:dyDescent="0.3">
      <c r="A750" s="10"/>
      <c r="B750" s="1"/>
      <c r="C750" s="1"/>
      <c r="D750" s="1"/>
      <c r="E750" s="1"/>
      <c r="F750" s="1"/>
      <c r="G750" s="10"/>
      <c r="H750" s="1"/>
      <c r="I750" s="1"/>
      <c r="J750" s="1"/>
      <c r="K750" s="1"/>
      <c r="L750" s="1"/>
      <c r="M750" s="1"/>
      <c r="N750" s="1"/>
      <c r="O750" s="1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3.5" customHeight="1" thickBot="1" x14ac:dyDescent="0.3">
      <c r="A751" s="10"/>
      <c r="B751" s="1"/>
      <c r="C751" s="1"/>
      <c r="D751" s="1"/>
      <c r="E751" s="1"/>
      <c r="F751" s="1"/>
      <c r="G751" s="10"/>
      <c r="H751" s="1"/>
      <c r="I751" s="1"/>
      <c r="J751" s="1"/>
      <c r="K751" s="1"/>
      <c r="L751" s="1"/>
      <c r="M751" s="1"/>
      <c r="N751" s="1"/>
      <c r="O751" s="1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3.5" customHeight="1" thickBot="1" x14ac:dyDescent="0.3">
      <c r="A752" s="10"/>
      <c r="B752" s="1"/>
      <c r="C752" s="1"/>
      <c r="D752" s="1"/>
      <c r="E752" s="1"/>
      <c r="F752" s="1"/>
      <c r="G752" s="10"/>
      <c r="H752" s="1"/>
      <c r="I752" s="1"/>
      <c r="J752" s="1"/>
      <c r="K752" s="1"/>
      <c r="L752" s="1"/>
      <c r="M752" s="1"/>
      <c r="N752" s="1"/>
      <c r="O752" s="1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3.5" customHeight="1" thickBot="1" x14ac:dyDescent="0.3">
      <c r="A753" s="10"/>
      <c r="B753" s="1"/>
      <c r="C753" s="1"/>
      <c r="D753" s="1"/>
      <c r="E753" s="1"/>
      <c r="F753" s="1"/>
      <c r="G753" s="10"/>
      <c r="H753" s="1"/>
      <c r="I753" s="1"/>
      <c r="J753" s="1"/>
      <c r="K753" s="1"/>
      <c r="L753" s="1"/>
      <c r="M753" s="1"/>
      <c r="N753" s="1"/>
      <c r="O753" s="1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3.5" customHeight="1" thickBot="1" x14ac:dyDescent="0.3">
      <c r="A754" s="10"/>
      <c r="B754" s="1"/>
      <c r="C754" s="1"/>
      <c r="D754" s="1"/>
      <c r="E754" s="1"/>
      <c r="F754" s="1"/>
      <c r="G754" s="10"/>
      <c r="H754" s="1"/>
      <c r="I754" s="1"/>
      <c r="J754" s="1"/>
      <c r="K754" s="1"/>
      <c r="L754" s="1"/>
      <c r="M754" s="1"/>
      <c r="N754" s="1"/>
      <c r="O754" s="1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3.5" customHeight="1" thickBot="1" x14ac:dyDescent="0.3">
      <c r="A755" s="10"/>
      <c r="B755" s="1"/>
      <c r="C755" s="1"/>
      <c r="D755" s="1"/>
      <c r="E755" s="1"/>
      <c r="F755" s="1"/>
      <c r="G755" s="10"/>
      <c r="H755" s="1"/>
      <c r="I755" s="1"/>
      <c r="J755" s="1"/>
      <c r="K755" s="1"/>
      <c r="L755" s="1"/>
      <c r="M755" s="1"/>
      <c r="N755" s="1"/>
      <c r="O755" s="1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3.5" customHeight="1" thickBot="1" x14ac:dyDescent="0.3">
      <c r="A756" s="10"/>
      <c r="B756" s="1"/>
      <c r="C756" s="1"/>
      <c r="D756" s="1"/>
      <c r="E756" s="1"/>
      <c r="F756" s="1"/>
      <c r="G756" s="10"/>
      <c r="H756" s="1"/>
      <c r="I756" s="1"/>
      <c r="J756" s="1"/>
      <c r="K756" s="1"/>
      <c r="L756" s="1"/>
      <c r="M756" s="1"/>
      <c r="N756" s="1"/>
      <c r="O756" s="1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3.5" customHeight="1" thickBot="1" x14ac:dyDescent="0.3">
      <c r="A757" s="10"/>
      <c r="B757" s="1"/>
      <c r="C757" s="1"/>
      <c r="D757" s="1"/>
      <c r="E757" s="1"/>
      <c r="F757" s="1"/>
      <c r="G757" s="10"/>
      <c r="H757" s="1"/>
      <c r="I757" s="1"/>
      <c r="J757" s="1"/>
      <c r="K757" s="1"/>
      <c r="L757" s="1"/>
      <c r="M757" s="1"/>
      <c r="N757" s="1"/>
      <c r="O757" s="1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3.5" customHeight="1" thickBot="1" x14ac:dyDescent="0.3">
      <c r="A758" s="10"/>
      <c r="B758" s="1"/>
      <c r="C758" s="1"/>
      <c r="D758" s="1"/>
      <c r="E758" s="1"/>
      <c r="F758" s="1"/>
      <c r="G758" s="10"/>
      <c r="H758" s="1"/>
      <c r="I758" s="1"/>
      <c r="J758" s="1"/>
      <c r="K758" s="1"/>
      <c r="L758" s="1"/>
      <c r="M758" s="1"/>
      <c r="N758" s="1"/>
      <c r="O758" s="1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3.5" customHeight="1" thickBot="1" x14ac:dyDescent="0.3">
      <c r="A759" s="10"/>
      <c r="B759" s="1"/>
      <c r="C759" s="1"/>
      <c r="D759" s="1"/>
      <c r="E759" s="1"/>
      <c r="F759" s="1"/>
      <c r="G759" s="10"/>
      <c r="H759" s="1"/>
      <c r="I759" s="1"/>
      <c r="J759" s="1"/>
      <c r="K759" s="1"/>
      <c r="L759" s="1"/>
      <c r="M759" s="1"/>
      <c r="N759" s="1"/>
      <c r="O759" s="1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3.5" customHeight="1" thickBot="1" x14ac:dyDescent="0.3">
      <c r="A760" s="10"/>
      <c r="B760" s="1"/>
      <c r="C760" s="1"/>
      <c r="D760" s="1"/>
      <c r="E760" s="1"/>
      <c r="F760" s="1"/>
      <c r="G760" s="10"/>
      <c r="H760" s="1"/>
      <c r="I760" s="1"/>
      <c r="J760" s="1"/>
      <c r="K760" s="1"/>
      <c r="L760" s="1"/>
      <c r="M760" s="1"/>
      <c r="N760" s="1"/>
      <c r="O760" s="1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3.5" customHeight="1" thickBot="1" x14ac:dyDescent="0.3">
      <c r="A761" s="10"/>
      <c r="B761" s="1"/>
      <c r="C761" s="1"/>
      <c r="D761" s="1"/>
      <c r="E761" s="1"/>
      <c r="F761" s="1"/>
      <c r="G761" s="10"/>
      <c r="H761" s="1"/>
      <c r="I761" s="1"/>
      <c r="J761" s="1"/>
      <c r="K761" s="1"/>
      <c r="L761" s="1"/>
      <c r="M761" s="1"/>
      <c r="N761" s="1"/>
      <c r="O761" s="1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3.5" customHeight="1" thickBot="1" x14ac:dyDescent="0.3">
      <c r="A762" s="10"/>
      <c r="B762" s="1"/>
      <c r="C762" s="1"/>
      <c r="D762" s="1"/>
      <c r="E762" s="1"/>
      <c r="F762" s="1"/>
      <c r="G762" s="10"/>
      <c r="H762" s="1"/>
      <c r="I762" s="1"/>
      <c r="J762" s="1"/>
      <c r="K762" s="1"/>
      <c r="L762" s="1"/>
      <c r="M762" s="1"/>
      <c r="N762" s="1"/>
      <c r="O762" s="1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3.5" customHeight="1" thickBot="1" x14ac:dyDescent="0.3">
      <c r="A763" s="10"/>
      <c r="B763" s="1"/>
      <c r="C763" s="1"/>
      <c r="D763" s="1"/>
      <c r="E763" s="1"/>
      <c r="F763" s="1"/>
      <c r="G763" s="10"/>
      <c r="H763" s="1"/>
      <c r="I763" s="1"/>
      <c r="J763" s="1"/>
      <c r="K763" s="1"/>
      <c r="L763" s="1"/>
      <c r="M763" s="1"/>
      <c r="N763" s="1"/>
      <c r="O763" s="1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3.5" customHeight="1" thickBot="1" x14ac:dyDescent="0.3">
      <c r="A764" s="10"/>
      <c r="B764" s="1"/>
      <c r="C764" s="1"/>
      <c r="D764" s="1"/>
      <c r="E764" s="1"/>
      <c r="F764" s="1"/>
      <c r="G764" s="10"/>
      <c r="H764" s="1"/>
      <c r="I764" s="1"/>
      <c r="J764" s="1"/>
      <c r="K764" s="1"/>
      <c r="L764" s="1"/>
      <c r="M764" s="1"/>
      <c r="N764" s="1"/>
      <c r="O764" s="1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3.5" customHeight="1" thickBot="1" x14ac:dyDescent="0.3">
      <c r="A765" s="10"/>
      <c r="B765" s="1"/>
      <c r="C765" s="1"/>
      <c r="D765" s="1"/>
      <c r="E765" s="1"/>
      <c r="F765" s="1"/>
      <c r="G765" s="10"/>
      <c r="H765" s="1"/>
      <c r="I765" s="1"/>
      <c r="J765" s="1"/>
      <c r="K765" s="1"/>
      <c r="L765" s="1"/>
      <c r="M765" s="1"/>
      <c r="N765" s="1"/>
      <c r="O765" s="1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3.5" customHeight="1" thickBot="1" x14ac:dyDescent="0.3">
      <c r="A766" s="10"/>
      <c r="B766" s="1"/>
      <c r="C766" s="1"/>
      <c r="D766" s="1"/>
      <c r="E766" s="1"/>
      <c r="F766" s="1"/>
      <c r="G766" s="10"/>
      <c r="H766" s="1"/>
      <c r="I766" s="1"/>
      <c r="J766" s="1"/>
      <c r="K766" s="1"/>
      <c r="L766" s="1"/>
      <c r="M766" s="1"/>
      <c r="N766" s="1"/>
      <c r="O766" s="1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3.5" customHeight="1" thickBot="1" x14ac:dyDescent="0.3">
      <c r="A767" s="10"/>
      <c r="B767" s="1"/>
      <c r="C767" s="1"/>
      <c r="D767" s="1"/>
      <c r="E767" s="1"/>
      <c r="F767" s="1"/>
      <c r="G767" s="10"/>
      <c r="H767" s="1"/>
      <c r="I767" s="1"/>
      <c r="J767" s="1"/>
      <c r="K767" s="1"/>
      <c r="L767" s="1"/>
      <c r="M767" s="1"/>
      <c r="N767" s="1"/>
      <c r="O767" s="1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3.5" customHeight="1" thickBot="1" x14ac:dyDescent="0.3">
      <c r="A768" s="10"/>
      <c r="B768" s="1"/>
      <c r="C768" s="1"/>
      <c r="D768" s="1"/>
      <c r="E768" s="1"/>
      <c r="F768" s="1"/>
      <c r="G768" s="10"/>
      <c r="H768" s="1"/>
      <c r="I768" s="1"/>
      <c r="J768" s="1"/>
      <c r="K768" s="1"/>
      <c r="L768" s="1"/>
      <c r="M768" s="1"/>
      <c r="N768" s="1"/>
      <c r="O768" s="1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3.5" customHeight="1" thickBot="1" x14ac:dyDescent="0.3">
      <c r="A769" s="10"/>
      <c r="B769" s="1"/>
      <c r="C769" s="1"/>
      <c r="D769" s="1"/>
      <c r="E769" s="1"/>
      <c r="F769" s="1"/>
      <c r="G769" s="10"/>
      <c r="H769" s="1"/>
      <c r="I769" s="1"/>
      <c r="J769" s="1"/>
      <c r="K769" s="1"/>
      <c r="L769" s="1"/>
      <c r="M769" s="1"/>
      <c r="N769" s="1"/>
      <c r="O769" s="1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3.5" customHeight="1" thickBot="1" x14ac:dyDescent="0.3">
      <c r="A770" s="10"/>
      <c r="B770" s="1"/>
      <c r="C770" s="1"/>
      <c r="D770" s="1"/>
      <c r="E770" s="1"/>
      <c r="F770" s="1"/>
      <c r="G770" s="10"/>
      <c r="H770" s="1"/>
      <c r="I770" s="1"/>
      <c r="J770" s="1"/>
      <c r="K770" s="1"/>
      <c r="L770" s="1"/>
      <c r="M770" s="1"/>
      <c r="N770" s="1"/>
      <c r="O770" s="1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3.5" customHeight="1" thickBot="1" x14ac:dyDescent="0.3">
      <c r="A771" s="10"/>
      <c r="B771" s="1"/>
      <c r="C771" s="1"/>
      <c r="D771" s="1"/>
      <c r="E771" s="1"/>
      <c r="F771" s="1"/>
      <c r="G771" s="10"/>
      <c r="H771" s="1"/>
      <c r="I771" s="1"/>
      <c r="J771" s="1"/>
      <c r="K771" s="1"/>
      <c r="L771" s="1"/>
      <c r="M771" s="1"/>
      <c r="N771" s="1"/>
      <c r="O771" s="1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3.5" customHeight="1" thickBot="1" x14ac:dyDescent="0.3">
      <c r="A772" s="10"/>
      <c r="B772" s="1"/>
      <c r="C772" s="1"/>
      <c r="D772" s="1"/>
      <c r="E772" s="1"/>
      <c r="F772" s="1"/>
      <c r="G772" s="10"/>
      <c r="H772" s="1"/>
      <c r="I772" s="1"/>
      <c r="J772" s="1"/>
      <c r="K772" s="1"/>
      <c r="L772" s="1"/>
      <c r="M772" s="1"/>
      <c r="N772" s="1"/>
      <c r="O772" s="1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3.5" customHeight="1" thickBot="1" x14ac:dyDescent="0.3">
      <c r="A773" s="10"/>
      <c r="B773" s="1"/>
      <c r="C773" s="1"/>
      <c r="D773" s="1"/>
      <c r="E773" s="1"/>
      <c r="F773" s="1"/>
      <c r="G773" s="10"/>
      <c r="H773" s="1"/>
      <c r="I773" s="1"/>
      <c r="J773" s="1"/>
      <c r="K773" s="1"/>
      <c r="L773" s="1"/>
      <c r="M773" s="1"/>
      <c r="N773" s="1"/>
      <c r="O773" s="1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3.5" customHeight="1" thickBot="1" x14ac:dyDescent="0.3">
      <c r="A774" s="10"/>
      <c r="B774" s="1"/>
      <c r="C774" s="1"/>
      <c r="D774" s="1"/>
      <c r="E774" s="1"/>
      <c r="F774" s="1"/>
      <c r="G774" s="10"/>
      <c r="H774" s="1"/>
      <c r="I774" s="1"/>
      <c r="J774" s="1"/>
      <c r="K774" s="1"/>
      <c r="L774" s="1"/>
      <c r="M774" s="1"/>
      <c r="N774" s="1"/>
      <c r="O774" s="1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3.5" customHeight="1" thickBot="1" x14ac:dyDescent="0.3">
      <c r="A775" s="10"/>
      <c r="B775" s="1"/>
      <c r="C775" s="1"/>
      <c r="D775" s="1"/>
      <c r="E775" s="1"/>
      <c r="F775" s="1"/>
      <c r="G775" s="10"/>
      <c r="H775" s="1"/>
      <c r="I775" s="1"/>
      <c r="J775" s="1"/>
      <c r="K775" s="1"/>
      <c r="L775" s="1"/>
      <c r="M775" s="1"/>
      <c r="N775" s="1"/>
      <c r="O775" s="1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3.5" customHeight="1" thickBot="1" x14ac:dyDescent="0.3">
      <c r="A776" s="10"/>
      <c r="B776" s="1"/>
      <c r="C776" s="1"/>
      <c r="D776" s="1"/>
      <c r="E776" s="1"/>
      <c r="F776" s="1"/>
      <c r="G776" s="10"/>
      <c r="H776" s="1"/>
      <c r="I776" s="1"/>
      <c r="J776" s="1"/>
      <c r="K776" s="1"/>
      <c r="L776" s="1"/>
      <c r="M776" s="1"/>
      <c r="N776" s="1"/>
      <c r="O776" s="1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3.5" customHeight="1" thickBot="1" x14ac:dyDescent="0.3">
      <c r="A777" s="10"/>
      <c r="B777" s="1"/>
      <c r="C777" s="1"/>
      <c r="D777" s="1"/>
      <c r="E777" s="1"/>
      <c r="F777" s="1"/>
      <c r="G777" s="10"/>
      <c r="H777" s="1"/>
      <c r="I777" s="1"/>
      <c r="J777" s="1"/>
      <c r="K777" s="1"/>
      <c r="L777" s="1"/>
      <c r="M777" s="1"/>
      <c r="N777" s="1"/>
      <c r="O777" s="1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3.5" customHeight="1" thickBot="1" x14ac:dyDescent="0.3">
      <c r="A778" s="10"/>
      <c r="B778" s="1"/>
      <c r="C778" s="1"/>
      <c r="D778" s="1"/>
      <c r="E778" s="1"/>
      <c r="F778" s="1"/>
      <c r="G778" s="10"/>
      <c r="H778" s="1"/>
      <c r="I778" s="1"/>
      <c r="J778" s="1"/>
      <c r="K778" s="1"/>
      <c r="L778" s="1"/>
      <c r="M778" s="1"/>
      <c r="N778" s="1"/>
      <c r="O778" s="1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3.5" customHeight="1" thickBot="1" x14ac:dyDescent="0.3">
      <c r="A779" s="10"/>
      <c r="B779" s="1"/>
      <c r="C779" s="1"/>
      <c r="D779" s="1"/>
      <c r="E779" s="1"/>
      <c r="F779" s="1"/>
      <c r="G779" s="10"/>
      <c r="H779" s="1"/>
      <c r="I779" s="1"/>
      <c r="J779" s="1"/>
      <c r="K779" s="1"/>
      <c r="L779" s="1"/>
      <c r="M779" s="1"/>
      <c r="N779" s="1"/>
      <c r="O779" s="1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3.5" customHeight="1" thickBot="1" x14ac:dyDescent="0.3">
      <c r="A780" s="10"/>
      <c r="B780" s="1"/>
      <c r="C780" s="1"/>
      <c r="D780" s="1"/>
      <c r="E780" s="1"/>
      <c r="F780" s="1"/>
      <c r="G780" s="10"/>
      <c r="H780" s="1"/>
      <c r="I780" s="1"/>
      <c r="J780" s="1"/>
      <c r="K780" s="1"/>
      <c r="L780" s="1"/>
      <c r="M780" s="1"/>
      <c r="N780" s="1"/>
      <c r="O780" s="1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3.5" customHeight="1" thickBot="1" x14ac:dyDescent="0.3">
      <c r="A781" s="10"/>
      <c r="B781" s="1"/>
      <c r="C781" s="1"/>
      <c r="D781" s="1"/>
      <c r="E781" s="1"/>
      <c r="F781" s="1"/>
      <c r="G781" s="10"/>
      <c r="H781" s="1"/>
      <c r="I781" s="1"/>
      <c r="J781" s="1"/>
      <c r="K781" s="1"/>
      <c r="L781" s="1"/>
      <c r="M781" s="1"/>
      <c r="N781" s="1"/>
      <c r="O781" s="1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3.5" customHeight="1" thickBot="1" x14ac:dyDescent="0.3">
      <c r="A782" s="10"/>
      <c r="B782" s="1"/>
      <c r="C782" s="1"/>
      <c r="D782" s="1"/>
      <c r="E782" s="1"/>
      <c r="F782" s="1"/>
      <c r="G782" s="10"/>
      <c r="H782" s="1"/>
      <c r="I782" s="1"/>
      <c r="J782" s="1"/>
      <c r="K782" s="1"/>
      <c r="L782" s="1"/>
      <c r="M782" s="1"/>
      <c r="N782" s="1"/>
      <c r="O782" s="1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3.5" customHeight="1" thickBot="1" x14ac:dyDescent="0.3">
      <c r="A783" s="10"/>
      <c r="B783" s="1"/>
      <c r="C783" s="1"/>
      <c r="D783" s="1"/>
      <c r="E783" s="1"/>
      <c r="F783" s="1"/>
      <c r="G783" s="10"/>
      <c r="H783" s="1"/>
      <c r="I783" s="1"/>
      <c r="J783" s="1"/>
      <c r="K783" s="1"/>
      <c r="L783" s="1"/>
      <c r="M783" s="1"/>
      <c r="N783" s="1"/>
      <c r="O783" s="1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3.5" customHeight="1" thickBot="1" x14ac:dyDescent="0.3">
      <c r="A784" s="10"/>
      <c r="B784" s="1"/>
      <c r="C784" s="1"/>
      <c r="D784" s="1"/>
      <c r="E784" s="1"/>
      <c r="F784" s="1"/>
      <c r="G784" s="10"/>
      <c r="H784" s="1"/>
      <c r="I784" s="1"/>
      <c r="J784" s="1"/>
      <c r="K784" s="1"/>
      <c r="L784" s="1"/>
      <c r="M784" s="1"/>
      <c r="N784" s="1"/>
      <c r="O784" s="1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3.5" customHeight="1" thickBot="1" x14ac:dyDescent="0.3">
      <c r="A785" s="10"/>
      <c r="B785" s="1"/>
      <c r="C785" s="1"/>
      <c r="D785" s="1"/>
      <c r="E785" s="1"/>
      <c r="F785" s="1"/>
      <c r="G785" s="10"/>
      <c r="H785" s="1"/>
      <c r="I785" s="1"/>
      <c r="J785" s="1"/>
      <c r="K785" s="1"/>
      <c r="L785" s="1"/>
      <c r="M785" s="1"/>
      <c r="N785" s="1"/>
      <c r="O785" s="1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3.5" customHeight="1" thickBot="1" x14ac:dyDescent="0.3">
      <c r="A786" s="10"/>
      <c r="B786" s="1"/>
      <c r="C786" s="1"/>
      <c r="D786" s="1"/>
      <c r="E786" s="1"/>
      <c r="F786" s="1"/>
      <c r="G786" s="10"/>
      <c r="H786" s="1"/>
      <c r="I786" s="1"/>
      <c r="J786" s="1"/>
      <c r="K786" s="1"/>
      <c r="L786" s="1"/>
      <c r="M786" s="1"/>
      <c r="N786" s="1"/>
      <c r="O786" s="1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3.5" customHeight="1" thickBot="1" x14ac:dyDescent="0.3">
      <c r="A787" s="10"/>
      <c r="B787" s="1"/>
      <c r="C787" s="1"/>
      <c r="D787" s="1"/>
      <c r="E787" s="1"/>
      <c r="F787" s="1"/>
      <c r="G787" s="10"/>
      <c r="H787" s="1"/>
      <c r="I787" s="1"/>
      <c r="J787" s="1"/>
      <c r="K787" s="1"/>
      <c r="L787" s="1"/>
      <c r="M787" s="1"/>
      <c r="N787" s="1"/>
      <c r="O787" s="1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3.5" customHeight="1" thickBot="1" x14ac:dyDescent="0.3">
      <c r="A788" s="10"/>
      <c r="B788" s="1"/>
      <c r="C788" s="1"/>
      <c r="D788" s="1"/>
      <c r="E788" s="1"/>
      <c r="F788" s="1"/>
      <c r="G788" s="10"/>
      <c r="H788" s="1"/>
      <c r="I788" s="1"/>
      <c r="J788" s="1"/>
      <c r="K788" s="1"/>
      <c r="L788" s="1"/>
      <c r="M788" s="1"/>
      <c r="N788" s="1"/>
      <c r="O788" s="1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3.5" customHeight="1" thickBot="1" x14ac:dyDescent="0.3">
      <c r="A789" s="10"/>
      <c r="B789" s="1"/>
      <c r="C789" s="1"/>
      <c r="D789" s="1"/>
      <c r="E789" s="1"/>
      <c r="F789" s="1"/>
      <c r="G789" s="10"/>
      <c r="H789" s="1"/>
      <c r="I789" s="1"/>
      <c r="J789" s="1"/>
      <c r="K789" s="1"/>
      <c r="L789" s="1"/>
      <c r="M789" s="1"/>
      <c r="N789" s="1"/>
      <c r="O789" s="1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3.5" customHeight="1" thickBot="1" x14ac:dyDescent="0.3">
      <c r="A790" s="10"/>
      <c r="B790" s="1"/>
      <c r="C790" s="1"/>
      <c r="D790" s="1"/>
      <c r="E790" s="1"/>
      <c r="F790" s="1"/>
      <c r="G790" s="10"/>
      <c r="H790" s="1"/>
      <c r="I790" s="1"/>
      <c r="J790" s="1"/>
      <c r="K790" s="1"/>
      <c r="L790" s="1"/>
      <c r="M790" s="1"/>
      <c r="N790" s="1"/>
      <c r="O790" s="1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3.5" customHeight="1" thickBot="1" x14ac:dyDescent="0.3">
      <c r="A791" s="10"/>
      <c r="B791" s="1"/>
      <c r="C791" s="1"/>
      <c r="D791" s="1"/>
      <c r="E791" s="1"/>
      <c r="F791" s="1"/>
      <c r="G791" s="10"/>
      <c r="H791" s="1"/>
      <c r="I791" s="1"/>
      <c r="J791" s="1"/>
      <c r="K791" s="1"/>
      <c r="L791" s="1"/>
      <c r="M791" s="1"/>
      <c r="N791" s="1"/>
      <c r="O791" s="1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3.5" customHeight="1" thickBot="1" x14ac:dyDescent="0.3">
      <c r="A792" s="10"/>
      <c r="B792" s="1"/>
      <c r="C792" s="1"/>
      <c r="D792" s="1"/>
      <c r="E792" s="1"/>
      <c r="F792" s="1"/>
      <c r="G792" s="10"/>
      <c r="H792" s="1"/>
      <c r="I792" s="1"/>
      <c r="J792" s="1"/>
      <c r="K792" s="1"/>
      <c r="L792" s="1"/>
      <c r="M792" s="1"/>
      <c r="N792" s="1"/>
      <c r="O792" s="1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3.5" customHeight="1" thickBot="1" x14ac:dyDescent="0.3">
      <c r="A793" s="10"/>
      <c r="B793" s="1"/>
      <c r="C793" s="1"/>
      <c r="D793" s="1"/>
      <c r="E793" s="1"/>
      <c r="F793" s="1"/>
      <c r="G793" s="10"/>
      <c r="H793" s="1"/>
      <c r="I793" s="1"/>
      <c r="J793" s="1"/>
      <c r="K793" s="1"/>
      <c r="L793" s="1"/>
      <c r="M793" s="1"/>
      <c r="N793" s="1"/>
      <c r="O793" s="1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3.5" customHeight="1" thickBot="1" x14ac:dyDescent="0.3">
      <c r="A794" s="10"/>
      <c r="B794" s="1"/>
      <c r="C794" s="1"/>
      <c r="D794" s="1"/>
      <c r="E794" s="1"/>
      <c r="F794" s="1"/>
      <c r="G794" s="10"/>
      <c r="H794" s="1"/>
      <c r="I794" s="1"/>
      <c r="J794" s="1"/>
      <c r="K794" s="1"/>
      <c r="L794" s="1"/>
      <c r="M794" s="1"/>
      <c r="N794" s="1"/>
      <c r="O794" s="1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3.5" customHeight="1" thickBot="1" x14ac:dyDescent="0.3">
      <c r="A795" s="10"/>
      <c r="B795" s="1"/>
      <c r="C795" s="1"/>
      <c r="D795" s="1"/>
      <c r="E795" s="1"/>
      <c r="F795" s="1"/>
      <c r="G795" s="10"/>
      <c r="H795" s="1"/>
      <c r="I795" s="1"/>
      <c r="J795" s="1"/>
      <c r="K795" s="1"/>
      <c r="L795" s="1"/>
      <c r="M795" s="1"/>
      <c r="N795" s="1"/>
      <c r="O795" s="1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3.5" customHeight="1" thickBot="1" x14ac:dyDescent="0.3">
      <c r="A796" s="10"/>
      <c r="B796" s="1"/>
      <c r="C796" s="1"/>
      <c r="D796" s="1"/>
      <c r="E796" s="1"/>
      <c r="F796" s="1"/>
      <c r="G796" s="10"/>
      <c r="H796" s="1"/>
      <c r="I796" s="1"/>
      <c r="J796" s="1"/>
      <c r="K796" s="1"/>
      <c r="L796" s="1"/>
      <c r="M796" s="1"/>
      <c r="N796" s="1"/>
      <c r="O796" s="1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3.5" customHeight="1" thickBot="1" x14ac:dyDescent="0.3">
      <c r="A797" s="10"/>
      <c r="B797" s="1"/>
      <c r="C797" s="1"/>
      <c r="D797" s="1"/>
      <c r="E797" s="1"/>
      <c r="F797" s="1"/>
      <c r="G797" s="10"/>
      <c r="H797" s="1"/>
      <c r="I797" s="1"/>
      <c r="J797" s="1"/>
      <c r="K797" s="1"/>
      <c r="L797" s="1"/>
      <c r="M797" s="1"/>
      <c r="N797" s="1"/>
      <c r="O797" s="1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3.5" customHeight="1" thickBot="1" x14ac:dyDescent="0.3">
      <c r="A798" s="10"/>
      <c r="B798" s="1"/>
      <c r="C798" s="1"/>
      <c r="D798" s="1"/>
      <c r="E798" s="1"/>
      <c r="F798" s="1"/>
      <c r="G798" s="10"/>
      <c r="H798" s="1"/>
      <c r="I798" s="1"/>
      <c r="J798" s="1"/>
      <c r="K798" s="1"/>
      <c r="L798" s="1"/>
      <c r="M798" s="1"/>
      <c r="N798" s="1"/>
      <c r="O798" s="1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3.5" customHeight="1" thickBot="1" x14ac:dyDescent="0.3">
      <c r="A799" s="10"/>
      <c r="B799" s="1"/>
      <c r="C799" s="1"/>
      <c r="D799" s="1"/>
      <c r="E799" s="1"/>
      <c r="F799" s="1"/>
      <c r="G799" s="10"/>
      <c r="H799" s="1"/>
      <c r="I799" s="1"/>
      <c r="J799" s="1"/>
      <c r="K799" s="1"/>
      <c r="L799" s="1"/>
      <c r="M799" s="1"/>
      <c r="N799" s="1"/>
      <c r="O799" s="1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3.5" customHeight="1" thickBot="1" x14ac:dyDescent="0.3">
      <c r="A800" s="10"/>
      <c r="B800" s="1"/>
      <c r="C800" s="1"/>
      <c r="D800" s="1"/>
      <c r="E800" s="1"/>
      <c r="F800" s="1"/>
      <c r="G800" s="10"/>
      <c r="H800" s="1"/>
      <c r="I800" s="1"/>
      <c r="J800" s="1"/>
      <c r="K800" s="1"/>
      <c r="L800" s="1"/>
      <c r="M800" s="1"/>
      <c r="N800" s="1"/>
      <c r="O800" s="1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3.5" customHeight="1" thickBot="1" x14ac:dyDescent="0.3">
      <c r="A801" s="10"/>
      <c r="B801" s="1"/>
      <c r="C801" s="1"/>
      <c r="D801" s="1"/>
      <c r="E801" s="1"/>
      <c r="F801" s="1"/>
      <c r="G801" s="10"/>
      <c r="H801" s="1"/>
      <c r="I801" s="1"/>
      <c r="J801" s="1"/>
      <c r="K801" s="1"/>
      <c r="L801" s="1"/>
      <c r="M801" s="1"/>
      <c r="N801" s="1"/>
      <c r="O801" s="1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3.5" customHeight="1" thickBot="1" x14ac:dyDescent="0.3">
      <c r="A802" s="10"/>
      <c r="B802" s="1"/>
      <c r="C802" s="1"/>
      <c r="D802" s="1"/>
      <c r="E802" s="1"/>
      <c r="F802" s="1"/>
      <c r="G802" s="10"/>
      <c r="H802" s="1"/>
      <c r="I802" s="1"/>
      <c r="J802" s="1"/>
      <c r="K802" s="1"/>
      <c r="L802" s="1"/>
      <c r="M802" s="1"/>
      <c r="N802" s="1"/>
      <c r="O802" s="1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3.5" customHeight="1" thickBot="1" x14ac:dyDescent="0.3">
      <c r="A803" s="10"/>
      <c r="B803" s="1"/>
      <c r="C803" s="1"/>
      <c r="D803" s="1"/>
      <c r="E803" s="1"/>
      <c r="F803" s="1"/>
      <c r="G803" s="10"/>
      <c r="H803" s="1"/>
      <c r="I803" s="1"/>
      <c r="J803" s="1"/>
      <c r="K803" s="1"/>
      <c r="L803" s="1"/>
      <c r="M803" s="1"/>
      <c r="N803" s="1"/>
      <c r="O803" s="1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3.5" customHeight="1" thickBot="1" x14ac:dyDescent="0.3">
      <c r="A804" s="10"/>
      <c r="B804" s="1"/>
      <c r="C804" s="1"/>
      <c r="D804" s="1"/>
      <c r="E804" s="1"/>
      <c r="F804" s="1"/>
      <c r="G804" s="10"/>
      <c r="H804" s="1"/>
      <c r="I804" s="1"/>
      <c r="J804" s="1"/>
      <c r="K804" s="1"/>
      <c r="L804" s="1"/>
      <c r="M804" s="1"/>
      <c r="N804" s="1"/>
      <c r="O804" s="1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3.5" customHeight="1" thickBot="1" x14ac:dyDescent="0.3">
      <c r="A805" s="10"/>
      <c r="B805" s="1"/>
      <c r="C805" s="1"/>
      <c r="D805" s="1"/>
      <c r="E805" s="1"/>
      <c r="F805" s="1"/>
      <c r="G805" s="10"/>
      <c r="H805" s="1"/>
      <c r="I805" s="1"/>
      <c r="J805" s="1"/>
      <c r="K805" s="1"/>
      <c r="L805" s="1"/>
      <c r="M805" s="1"/>
      <c r="N805" s="1"/>
      <c r="O805" s="1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3.5" customHeight="1" thickBot="1" x14ac:dyDescent="0.3">
      <c r="A806" s="10"/>
      <c r="B806" s="1"/>
      <c r="C806" s="1"/>
      <c r="D806" s="1"/>
      <c r="E806" s="1"/>
      <c r="F806" s="1"/>
      <c r="G806" s="10"/>
      <c r="H806" s="1"/>
      <c r="I806" s="1"/>
      <c r="J806" s="1"/>
      <c r="K806" s="1"/>
      <c r="L806" s="1"/>
      <c r="M806" s="1"/>
      <c r="N806" s="1"/>
      <c r="O806" s="1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3.5" customHeight="1" thickBot="1" x14ac:dyDescent="0.3">
      <c r="A807" s="10"/>
      <c r="B807" s="1"/>
      <c r="C807" s="1"/>
      <c r="D807" s="1"/>
      <c r="E807" s="1"/>
      <c r="F807" s="1"/>
      <c r="G807" s="10"/>
      <c r="H807" s="1"/>
      <c r="I807" s="1"/>
      <c r="J807" s="1"/>
      <c r="K807" s="1"/>
      <c r="L807" s="1"/>
      <c r="M807" s="1"/>
      <c r="N807" s="1"/>
      <c r="O807" s="1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3.5" customHeight="1" thickBot="1" x14ac:dyDescent="0.3">
      <c r="A808" s="10"/>
      <c r="B808" s="1"/>
      <c r="C808" s="1"/>
      <c r="D808" s="1"/>
      <c r="E808" s="1"/>
      <c r="F808" s="1"/>
      <c r="G808" s="10"/>
      <c r="H808" s="1"/>
      <c r="I808" s="1"/>
      <c r="J808" s="1"/>
      <c r="K808" s="1"/>
      <c r="L808" s="1"/>
      <c r="M808" s="1"/>
      <c r="N808" s="1"/>
      <c r="O808" s="1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3.5" customHeight="1" thickBot="1" x14ac:dyDescent="0.3">
      <c r="A809" s="10"/>
      <c r="B809" s="1"/>
      <c r="C809" s="1"/>
      <c r="D809" s="1"/>
      <c r="E809" s="1"/>
      <c r="F809" s="1"/>
      <c r="G809" s="10"/>
      <c r="H809" s="1"/>
      <c r="I809" s="1"/>
      <c r="J809" s="1"/>
      <c r="K809" s="1"/>
      <c r="L809" s="1"/>
      <c r="M809" s="1"/>
      <c r="N809" s="1"/>
      <c r="O809" s="1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3.5" customHeight="1" thickBot="1" x14ac:dyDescent="0.3">
      <c r="A810" s="10"/>
      <c r="B810" s="1"/>
      <c r="C810" s="1"/>
      <c r="D810" s="1"/>
      <c r="E810" s="1"/>
      <c r="F810" s="1"/>
      <c r="G810" s="10"/>
      <c r="H810" s="1"/>
      <c r="I810" s="1"/>
      <c r="J810" s="1"/>
      <c r="K810" s="1"/>
      <c r="L810" s="1"/>
      <c r="M810" s="1"/>
      <c r="N810" s="1"/>
      <c r="O810" s="1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3.5" customHeight="1" thickBot="1" x14ac:dyDescent="0.3">
      <c r="A811" s="10"/>
      <c r="B811" s="1"/>
      <c r="C811" s="1"/>
      <c r="D811" s="1"/>
      <c r="E811" s="1"/>
      <c r="F811" s="1"/>
      <c r="G811" s="10"/>
      <c r="H811" s="1"/>
      <c r="I811" s="1"/>
      <c r="J811" s="1"/>
      <c r="K811" s="1"/>
      <c r="L811" s="1"/>
      <c r="M811" s="1"/>
      <c r="N811" s="1"/>
      <c r="O811" s="1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3.5" customHeight="1" thickBot="1" x14ac:dyDescent="0.3">
      <c r="A812" s="10"/>
      <c r="B812" s="1"/>
      <c r="C812" s="1"/>
      <c r="D812" s="1"/>
      <c r="E812" s="1"/>
      <c r="F812" s="1"/>
      <c r="G812" s="10"/>
      <c r="H812" s="1"/>
      <c r="I812" s="1"/>
      <c r="J812" s="1"/>
      <c r="K812" s="1"/>
      <c r="L812" s="1"/>
      <c r="M812" s="1"/>
      <c r="N812" s="1"/>
      <c r="O812" s="1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3.5" customHeight="1" thickBot="1" x14ac:dyDescent="0.3">
      <c r="A813" s="10"/>
      <c r="B813" s="1"/>
      <c r="C813" s="1"/>
      <c r="D813" s="1"/>
      <c r="E813" s="1"/>
      <c r="F813" s="1"/>
      <c r="G813" s="10"/>
      <c r="H813" s="1"/>
      <c r="I813" s="1"/>
      <c r="J813" s="1"/>
      <c r="K813" s="1"/>
      <c r="L813" s="1"/>
      <c r="M813" s="1"/>
      <c r="N813" s="1"/>
      <c r="O813" s="1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3.5" customHeight="1" thickBot="1" x14ac:dyDescent="0.3">
      <c r="A814" s="10"/>
      <c r="B814" s="1"/>
      <c r="C814" s="1"/>
      <c r="D814" s="1"/>
      <c r="E814" s="1"/>
      <c r="F814" s="1"/>
      <c r="G814" s="10"/>
      <c r="H814" s="1"/>
      <c r="I814" s="1"/>
      <c r="J814" s="1"/>
      <c r="K814" s="1"/>
      <c r="L814" s="1"/>
      <c r="M814" s="1"/>
      <c r="N814" s="1"/>
      <c r="O814" s="1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3.5" customHeight="1" thickBot="1" x14ac:dyDescent="0.3">
      <c r="A815" s="10"/>
      <c r="B815" s="1"/>
      <c r="C815" s="1"/>
      <c r="D815" s="1"/>
      <c r="E815" s="1"/>
      <c r="F815" s="1"/>
      <c r="G815" s="10"/>
      <c r="H815" s="1"/>
      <c r="I815" s="1"/>
      <c r="J815" s="1"/>
      <c r="K815" s="1"/>
      <c r="L815" s="1"/>
      <c r="M815" s="1"/>
      <c r="N815" s="1"/>
      <c r="O815" s="1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3.5" customHeight="1" thickBot="1" x14ac:dyDescent="0.3">
      <c r="A816" s="10"/>
      <c r="B816" s="1"/>
      <c r="C816" s="1"/>
      <c r="D816" s="1"/>
      <c r="E816" s="1"/>
      <c r="F816" s="1"/>
      <c r="G816" s="10"/>
      <c r="H816" s="1"/>
      <c r="I816" s="1"/>
      <c r="J816" s="1"/>
      <c r="K816" s="1"/>
      <c r="L816" s="1"/>
      <c r="M816" s="1"/>
      <c r="N816" s="1"/>
      <c r="O816" s="1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3.5" customHeight="1" thickBot="1" x14ac:dyDescent="0.3">
      <c r="A817" s="10"/>
      <c r="B817" s="1"/>
      <c r="C817" s="1"/>
      <c r="D817" s="1"/>
      <c r="E817" s="1"/>
      <c r="F817" s="1"/>
      <c r="G817" s="10"/>
      <c r="H817" s="1"/>
      <c r="I817" s="1"/>
      <c r="J817" s="1"/>
      <c r="K817" s="1"/>
      <c r="L817" s="1"/>
      <c r="M817" s="1"/>
      <c r="N817" s="1"/>
      <c r="O817" s="1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3.5" customHeight="1" thickBot="1" x14ac:dyDescent="0.3">
      <c r="A818" s="10"/>
      <c r="B818" s="1"/>
      <c r="C818" s="1"/>
      <c r="D818" s="1"/>
      <c r="E818" s="1"/>
      <c r="F818" s="1"/>
      <c r="G818" s="10"/>
      <c r="H818" s="1"/>
      <c r="I818" s="1"/>
      <c r="J818" s="1"/>
      <c r="K818" s="1"/>
      <c r="L818" s="1"/>
      <c r="M818" s="1"/>
      <c r="N818" s="1"/>
      <c r="O818" s="1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3.5" customHeight="1" thickBot="1" x14ac:dyDescent="0.3">
      <c r="A819" s="10"/>
      <c r="B819" s="1"/>
      <c r="C819" s="1"/>
      <c r="D819" s="1"/>
      <c r="E819" s="1"/>
      <c r="F819" s="1"/>
      <c r="G819" s="10"/>
      <c r="H819" s="1"/>
      <c r="I819" s="1"/>
      <c r="J819" s="1"/>
      <c r="K819" s="1"/>
      <c r="L819" s="1"/>
      <c r="M819" s="1"/>
      <c r="N819" s="1"/>
      <c r="O819" s="1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3.5" customHeight="1" thickBot="1" x14ac:dyDescent="0.3">
      <c r="A820" s="10"/>
      <c r="B820" s="1"/>
      <c r="C820" s="1"/>
      <c r="D820" s="1"/>
      <c r="E820" s="1"/>
      <c r="F820" s="1"/>
      <c r="G820" s="10"/>
      <c r="H820" s="1"/>
      <c r="I820" s="1"/>
      <c r="J820" s="1"/>
      <c r="K820" s="1"/>
      <c r="L820" s="1"/>
      <c r="M820" s="1"/>
      <c r="N820" s="1"/>
      <c r="O820" s="1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3.5" customHeight="1" thickBot="1" x14ac:dyDescent="0.3">
      <c r="A821" s="10"/>
      <c r="B821" s="1"/>
      <c r="C821" s="1"/>
      <c r="D821" s="1"/>
      <c r="E821" s="1"/>
      <c r="F821" s="1"/>
      <c r="G821" s="10"/>
      <c r="H821" s="1"/>
      <c r="I821" s="1"/>
      <c r="J821" s="1"/>
      <c r="K821" s="1"/>
      <c r="L821" s="1"/>
      <c r="M821" s="1"/>
      <c r="N821" s="1"/>
      <c r="O821" s="1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3.5" customHeight="1" thickBot="1" x14ac:dyDescent="0.3">
      <c r="A822" s="10"/>
      <c r="B822" s="1"/>
      <c r="C822" s="1"/>
      <c r="D822" s="1"/>
      <c r="E822" s="1"/>
      <c r="F822" s="1"/>
      <c r="G822" s="10"/>
      <c r="H822" s="1"/>
      <c r="I822" s="1"/>
      <c r="J822" s="1"/>
      <c r="K822" s="1"/>
      <c r="L822" s="1"/>
      <c r="M822" s="1"/>
      <c r="N822" s="1"/>
      <c r="O822" s="1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3.5" customHeight="1" thickBot="1" x14ac:dyDescent="0.3">
      <c r="A823" s="10"/>
      <c r="B823" s="1"/>
      <c r="C823" s="1"/>
      <c r="D823" s="1"/>
      <c r="E823" s="1"/>
      <c r="F823" s="1"/>
      <c r="G823" s="10"/>
      <c r="H823" s="1"/>
      <c r="I823" s="1"/>
      <c r="J823" s="1"/>
      <c r="K823" s="1"/>
      <c r="L823" s="1"/>
      <c r="M823" s="1"/>
      <c r="N823" s="1"/>
      <c r="O823" s="1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3.5" customHeight="1" thickBot="1" x14ac:dyDescent="0.3">
      <c r="A824" s="10"/>
      <c r="B824" s="1"/>
      <c r="C824" s="1"/>
      <c r="D824" s="1"/>
      <c r="E824" s="1"/>
      <c r="F824" s="1"/>
      <c r="G824" s="10"/>
      <c r="H824" s="1"/>
      <c r="I824" s="1"/>
      <c r="J824" s="1"/>
      <c r="K824" s="1"/>
      <c r="L824" s="1"/>
      <c r="M824" s="1"/>
      <c r="N824" s="1"/>
      <c r="O824" s="1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3.5" customHeight="1" thickBot="1" x14ac:dyDescent="0.3">
      <c r="A825" s="10"/>
      <c r="B825" s="1"/>
      <c r="C825" s="1"/>
      <c r="D825" s="1"/>
      <c r="E825" s="1"/>
      <c r="F825" s="1"/>
      <c r="G825" s="10"/>
      <c r="H825" s="1"/>
      <c r="I825" s="1"/>
      <c r="J825" s="1"/>
      <c r="K825" s="1"/>
      <c r="L825" s="1"/>
      <c r="M825" s="1"/>
      <c r="N825" s="1"/>
      <c r="O825" s="1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3.5" customHeight="1" thickBot="1" x14ac:dyDescent="0.3">
      <c r="A826" s="10"/>
      <c r="B826" s="1"/>
      <c r="C826" s="1"/>
      <c r="D826" s="1"/>
      <c r="E826" s="1"/>
      <c r="F826" s="1"/>
      <c r="G826" s="10"/>
      <c r="H826" s="1"/>
      <c r="I826" s="1"/>
      <c r="J826" s="1"/>
      <c r="K826" s="1"/>
      <c r="L826" s="1"/>
      <c r="M826" s="1"/>
      <c r="N826" s="1"/>
      <c r="O826" s="1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3.5" customHeight="1" thickBot="1" x14ac:dyDescent="0.3">
      <c r="A827" s="10"/>
      <c r="B827" s="1"/>
      <c r="C827" s="1"/>
      <c r="D827" s="1"/>
      <c r="E827" s="1"/>
      <c r="F827" s="1"/>
      <c r="G827" s="10"/>
      <c r="H827" s="1"/>
      <c r="I827" s="1"/>
      <c r="J827" s="1"/>
      <c r="K827" s="1"/>
      <c r="L827" s="1"/>
      <c r="M827" s="1"/>
      <c r="N827" s="1"/>
      <c r="O827" s="1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3.5" customHeight="1" thickBot="1" x14ac:dyDescent="0.3">
      <c r="A828" s="10"/>
      <c r="B828" s="1"/>
      <c r="C828" s="1"/>
      <c r="D828" s="1"/>
      <c r="E828" s="1"/>
      <c r="F828" s="1"/>
      <c r="G828" s="10"/>
      <c r="H828" s="1"/>
      <c r="I828" s="1"/>
      <c r="J828" s="1"/>
      <c r="K828" s="1"/>
      <c r="L828" s="1"/>
      <c r="M828" s="1"/>
      <c r="N828" s="1"/>
      <c r="O828" s="1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3.5" customHeight="1" thickBot="1" x14ac:dyDescent="0.3">
      <c r="A829" s="10"/>
      <c r="B829" s="1"/>
      <c r="C829" s="1"/>
      <c r="D829" s="1"/>
      <c r="E829" s="1"/>
      <c r="F829" s="1"/>
      <c r="G829" s="10"/>
      <c r="H829" s="1"/>
      <c r="I829" s="1"/>
      <c r="J829" s="1"/>
      <c r="K829" s="1"/>
      <c r="L829" s="1"/>
      <c r="M829" s="1"/>
      <c r="N829" s="1"/>
      <c r="O829" s="1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3.5" customHeight="1" thickBot="1" x14ac:dyDescent="0.3">
      <c r="A830" s="10"/>
      <c r="B830" s="1"/>
      <c r="C830" s="1"/>
      <c r="D830" s="1"/>
      <c r="E830" s="1"/>
      <c r="F830" s="1"/>
      <c r="G830" s="10"/>
      <c r="H830" s="1"/>
      <c r="I830" s="1"/>
      <c r="J830" s="1"/>
      <c r="K830" s="1"/>
      <c r="L830" s="1"/>
      <c r="M830" s="1"/>
      <c r="N830" s="1"/>
      <c r="O830" s="1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3.5" customHeight="1" thickBot="1" x14ac:dyDescent="0.3">
      <c r="A831" s="10"/>
      <c r="B831" s="1"/>
      <c r="C831" s="1"/>
      <c r="D831" s="1"/>
      <c r="E831" s="1"/>
      <c r="F831" s="1"/>
      <c r="G831" s="10"/>
      <c r="H831" s="1"/>
      <c r="I831" s="1"/>
      <c r="J831" s="1"/>
      <c r="K831" s="1"/>
      <c r="L831" s="1"/>
      <c r="M831" s="1"/>
      <c r="N831" s="1"/>
      <c r="O831" s="1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3.5" customHeight="1" thickBot="1" x14ac:dyDescent="0.3">
      <c r="A832" s="10"/>
      <c r="B832" s="1"/>
      <c r="C832" s="1"/>
      <c r="D832" s="1"/>
      <c r="E832" s="1"/>
      <c r="F832" s="1"/>
      <c r="G832" s="10"/>
      <c r="H832" s="1"/>
      <c r="I832" s="1"/>
      <c r="J832" s="1"/>
      <c r="K832" s="1"/>
      <c r="L832" s="1"/>
      <c r="M832" s="1"/>
      <c r="N832" s="1"/>
      <c r="O832" s="1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3.5" customHeight="1" thickBot="1" x14ac:dyDescent="0.3">
      <c r="A833" s="10"/>
      <c r="B833" s="1"/>
      <c r="C833" s="1"/>
      <c r="D833" s="1"/>
      <c r="E833" s="1"/>
      <c r="F833" s="1"/>
      <c r="G833" s="10"/>
      <c r="H833" s="1"/>
      <c r="I833" s="1"/>
      <c r="J833" s="1"/>
      <c r="K833" s="1"/>
      <c r="L833" s="1"/>
      <c r="M833" s="1"/>
      <c r="N833" s="1"/>
      <c r="O833" s="1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3.5" customHeight="1" thickBot="1" x14ac:dyDescent="0.3">
      <c r="A834" s="10"/>
      <c r="B834" s="1"/>
      <c r="C834" s="1"/>
      <c r="D834" s="1"/>
      <c r="E834" s="1"/>
      <c r="F834" s="1"/>
      <c r="G834" s="10"/>
      <c r="H834" s="1"/>
      <c r="I834" s="1"/>
      <c r="J834" s="1"/>
      <c r="K834" s="1"/>
      <c r="L834" s="1"/>
      <c r="M834" s="1"/>
      <c r="N834" s="1"/>
      <c r="O834" s="1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3.5" customHeight="1" thickBot="1" x14ac:dyDescent="0.3">
      <c r="A835" s="10"/>
      <c r="B835" s="1"/>
      <c r="C835" s="1"/>
      <c r="D835" s="1"/>
      <c r="E835" s="1"/>
      <c r="F835" s="1"/>
      <c r="G835" s="10"/>
      <c r="H835" s="1"/>
      <c r="I835" s="1"/>
      <c r="J835" s="1"/>
      <c r="K835" s="1"/>
      <c r="L835" s="1"/>
      <c r="M835" s="1"/>
      <c r="N835" s="1"/>
      <c r="O835" s="1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3.5" customHeight="1" thickBot="1" x14ac:dyDescent="0.3">
      <c r="A836" s="10"/>
      <c r="B836" s="1"/>
      <c r="C836" s="1"/>
      <c r="D836" s="1"/>
      <c r="E836" s="1"/>
      <c r="F836" s="1"/>
      <c r="G836" s="10"/>
      <c r="H836" s="1"/>
      <c r="I836" s="1"/>
      <c r="J836" s="1"/>
      <c r="K836" s="1"/>
      <c r="L836" s="1"/>
      <c r="M836" s="1"/>
      <c r="N836" s="1"/>
      <c r="O836" s="1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3.5" customHeight="1" thickBot="1" x14ac:dyDescent="0.3">
      <c r="A837" s="10"/>
      <c r="B837" s="1"/>
      <c r="C837" s="1"/>
      <c r="D837" s="1"/>
      <c r="E837" s="1"/>
      <c r="F837" s="1"/>
      <c r="G837" s="10"/>
      <c r="H837" s="1"/>
      <c r="I837" s="1"/>
      <c r="J837" s="1"/>
      <c r="K837" s="1"/>
      <c r="L837" s="1"/>
      <c r="M837" s="1"/>
      <c r="N837" s="1"/>
      <c r="O837" s="1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3.5" customHeight="1" thickBot="1" x14ac:dyDescent="0.3">
      <c r="A838" s="10"/>
      <c r="B838" s="1"/>
      <c r="C838" s="1"/>
      <c r="D838" s="1"/>
      <c r="E838" s="1"/>
      <c r="F838" s="1"/>
      <c r="G838" s="10"/>
      <c r="H838" s="1"/>
      <c r="I838" s="1"/>
      <c r="J838" s="1"/>
      <c r="K838" s="1"/>
      <c r="L838" s="1"/>
      <c r="M838" s="1"/>
      <c r="N838" s="1"/>
      <c r="O838" s="1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3.5" customHeight="1" thickBot="1" x14ac:dyDescent="0.3">
      <c r="A839" s="10"/>
      <c r="B839" s="1"/>
      <c r="C839" s="1"/>
      <c r="D839" s="1"/>
      <c r="E839" s="1"/>
      <c r="F839" s="1"/>
      <c r="G839" s="10"/>
      <c r="H839" s="1"/>
      <c r="I839" s="1"/>
      <c r="J839" s="1"/>
      <c r="K839" s="1"/>
      <c r="L839" s="1"/>
      <c r="M839" s="1"/>
      <c r="N839" s="1"/>
      <c r="O839" s="1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3.5" customHeight="1" thickBot="1" x14ac:dyDescent="0.3">
      <c r="A840" s="10"/>
      <c r="B840" s="1"/>
      <c r="C840" s="1"/>
      <c r="D840" s="1"/>
      <c r="E840" s="1"/>
      <c r="F840" s="1"/>
      <c r="G840" s="10"/>
      <c r="H840" s="1"/>
      <c r="I840" s="1"/>
      <c r="J840" s="1"/>
      <c r="K840" s="1"/>
      <c r="L840" s="1"/>
      <c r="M840" s="1"/>
      <c r="N840" s="1"/>
      <c r="O840" s="1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3.5" customHeight="1" thickBot="1" x14ac:dyDescent="0.3">
      <c r="A841" s="10"/>
      <c r="B841" s="1"/>
      <c r="C841" s="1"/>
      <c r="D841" s="1"/>
      <c r="E841" s="1"/>
      <c r="F841" s="1"/>
      <c r="G841" s="10"/>
      <c r="H841" s="1"/>
      <c r="I841" s="1"/>
      <c r="J841" s="1"/>
      <c r="K841" s="1"/>
      <c r="L841" s="1"/>
      <c r="M841" s="1"/>
      <c r="N841" s="1"/>
      <c r="O841" s="1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3.5" customHeight="1" thickBot="1" x14ac:dyDescent="0.3">
      <c r="A842" s="10"/>
      <c r="B842" s="1"/>
      <c r="C842" s="1"/>
      <c r="D842" s="1"/>
      <c r="E842" s="1"/>
      <c r="F842" s="1"/>
      <c r="G842" s="10"/>
      <c r="H842" s="1"/>
      <c r="I842" s="1"/>
      <c r="J842" s="1"/>
      <c r="K842" s="1"/>
      <c r="L842" s="1"/>
      <c r="M842" s="1"/>
      <c r="N842" s="1"/>
      <c r="O842" s="1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3.5" customHeight="1" thickBot="1" x14ac:dyDescent="0.3">
      <c r="A843" s="10"/>
      <c r="B843" s="1"/>
      <c r="C843" s="1"/>
      <c r="D843" s="1"/>
      <c r="E843" s="1"/>
      <c r="F843" s="1"/>
      <c r="G843" s="10"/>
      <c r="H843" s="1"/>
      <c r="I843" s="1"/>
      <c r="J843" s="1"/>
      <c r="K843" s="1"/>
      <c r="L843" s="1"/>
      <c r="M843" s="1"/>
      <c r="N843" s="1"/>
      <c r="O843" s="1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3.5" customHeight="1" thickBot="1" x14ac:dyDescent="0.3">
      <c r="A844" s="10"/>
      <c r="B844" s="1"/>
      <c r="C844" s="1"/>
      <c r="D844" s="1"/>
      <c r="E844" s="1"/>
      <c r="F844" s="1"/>
      <c r="G844" s="10"/>
      <c r="H844" s="1"/>
      <c r="I844" s="1"/>
      <c r="J844" s="1"/>
      <c r="K844" s="1"/>
      <c r="L844" s="1"/>
      <c r="M844" s="1"/>
      <c r="N844" s="1"/>
      <c r="O844" s="1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3.5" customHeight="1" thickBot="1" x14ac:dyDescent="0.3">
      <c r="A845" s="10"/>
      <c r="B845" s="1"/>
      <c r="C845" s="1"/>
      <c r="D845" s="1"/>
      <c r="E845" s="1"/>
      <c r="F845" s="1"/>
      <c r="G845" s="10"/>
      <c r="H845" s="1"/>
      <c r="I845" s="1"/>
      <c r="J845" s="1"/>
      <c r="K845" s="1"/>
      <c r="L845" s="1"/>
      <c r="M845" s="1"/>
      <c r="N845" s="1"/>
      <c r="O845" s="1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3.5" customHeight="1" thickBot="1" x14ac:dyDescent="0.3">
      <c r="A846" s="10"/>
      <c r="B846" s="1"/>
      <c r="C846" s="1"/>
      <c r="D846" s="1"/>
      <c r="E846" s="1"/>
      <c r="F846" s="1"/>
      <c r="G846" s="10"/>
      <c r="H846" s="1"/>
      <c r="I846" s="1"/>
      <c r="J846" s="1"/>
      <c r="K846" s="1"/>
      <c r="L846" s="1"/>
      <c r="M846" s="1"/>
      <c r="N846" s="1"/>
      <c r="O846" s="1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3.5" customHeight="1" thickBot="1" x14ac:dyDescent="0.3">
      <c r="A847" s="10"/>
      <c r="B847" s="1"/>
      <c r="C847" s="1"/>
      <c r="D847" s="1"/>
      <c r="E847" s="1"/>
      <c r="F847" s="1"/>
      <c r="G847" s="10"/>
      <c r="H847" s="1"/>
      <c r="I847" s="1"/>
      <c r="J847" s="1"/>
      <c r="K847" s="1"/>
      <c r="L847" s="1"/>
      <c r="M847" s="1"/>
      <c r="N847" s="1"/>
      <c r="O847" s="1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3.5" customHeight="1" thickBot="1" x14ac:dyDescent="0.3">
      <c r="A848" s="10"/>
      <c r="B848" s="1"/>
      <c r="C848" s="1"/>
      <c r="D848" s="1"/>
      <c r="E848" s="1"/>
      <c r="F848" s="1"/>
      <c r="G848" s="10"/>
      <c r="H848" s="1"/>
      <c r="I848" s="1"/>
      <c r="J848" s="1"/>
      <c r="K848" s="1"/>
      <c r="L848" s="1"/>
      <c r="M848" s="1"/>
      <c r="N848" s="1"/>
      <c r="O848" s="1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3.5" customHeight="1" thickBot="1" x14ac:dyDescent="0.3">
      <c r="A849" s="10"/>
      <c r="B849" s="1"/>
      <c r="C849" s="1"/>
      <c r="D849" s="1"/>
      <c r="E849" s="1"/>
      <c r="F849" s="1"/>
      <c r="G849" s="10"/>
      <c r="H849" s="1"/>
      <c r="I849" s="1"/>
      <c r="J849" s="1"/>
      <c r="K849" s="1"/>
      <c r="L849" s="1"/>
      <c r="M849" s="1"/>
      <c r="N849" s="1"/>
      <c r="O849" s="1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3.5" customHeight="1" thickBot="1" x14ac:dyDescent="0.3">
      <c r="A850" s="10"/>
      <c r="B850" s="1"/>
      <c r="C850" s="1"/>
      <c r="D850" s="1"/>
      <c r="E850" s="1"/>
      <c r="F850" s="1"/>
      <c r="G850" s="10"/>
      <c r="H850" s="1"/>
      <c r="I850" s="1"/>
      <c r="J850" s="1"/>
      <c r="K850" s="1"/>
      <c r="L850" s="1"/>
      <c r="M850" s="1"/>
      <c r="N850" s="1"/>
      <c r="O850" s="1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3.5" customHeight="1" thickBot="1" x14ac:dyDescent="0.3">
      <c r="A851" s="10"/>
      <c r="B851" s="1"/>
      <c r="C851" s="1"/>
      <c r="D851" s="1"/>
      <c r="E851" s="1"/>
      <c r="F851" s="1"/>
      <c r="G851" s="10"/>
      <c r="H851" s="1"/>
      <c r="I851" s="1"/>
      <c r="J851" s="1"/>
      <c r="K851" s="1"/>
      <c r="L851" s="1"/>
      <c r="M851" s="1"/>
      <c r="N851" s="1"/>
      <c r="O851" s="1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3.5" customHeight="1" thickBot="1" x14ac:dyDescent="0.3">
      <c r="A852" s="10"/>
      <c r="B852" s="1"/>
      <c r="C852" s="1"/>
      <c r="D852" s="1"/>
      <c r="E852" s="1"/>
      <c r="F852" s="1"/>
      <c r="G852" s="10"/>
      <c r="H852" s="1"/>
      <c r="I852" s="1"/>
      <c r="J852" s="1"/>
      <c r="K852" s="1"/>
      <c r="L852" s="1"/>
      <c r="M852" s="1"/>
      <c r="N852" s="1"/>
      <c r="O852" s="1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3.5" customHeight="1" thickBot="1" x14ac:dyDescent="0.3">
      <c r="A853" s="10"/>
      <c r="B853" s="1"/>
      <c r="C853" s="1"/>
      <c r="D853" s="1"/>
      <c r="E853" s="1"/>
      <c r="F853" s="1"/>
      <c r="G853" s="10"/>
      <c r="H853" s="1"/>
      <c r="I853" s="1"/>
      <c r="J853" s="1"/>
      <c r="K853" s="1"/>
      <c r="L853" s="1"/>
      <c r="M853" s="1"/>
      <c r="N853" s="1"/>
      <c r="O853" s="1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3.5" customHeight="1" thickBot="1" x14ac:dyDescent="0.3">
      <c r="A854" s="10"/>
      <c r="B854" s="1"/>
      <c r="C854" s="1"/>
      <c r="D854" s="1"/>
      <c r="E854" s="1"/>
      <c r="F854" s="1"/>
      <c r="G854" s="10"/>
      <c r="H854" s="1"/>
      <c r="I854" s="1"/>
      <c r="J854" s="1"/>
      <c r="K854" s="1"/>
      <c r="L854" s="1"/>
      <c r="M854" s="1"/>
      <c r="N854" s="1"/>
      <c r="O854" s="1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3.5" customHeight="1" thickBot="1" x14ac:dyDescent="0.3">
      <c r="A855" s="10"/>
      <c r="B855" s="1"/>
      <c r="C855" s="1"/>
      <c r="D855" s="1"/>
      <c r="E855" s="1"/>
      <c r="F855" s="1"/>
      <c r="G855" s="10"/>
      <c r="H855" s="1"/>
      <c r="I855" s="1"/>
      <c r="J855" s="1"/>
      <c r="K855" s="1"/>
      <c r="L855" s="1"/>
      <c r="M855" s="1"/>
      <c r="N855" s="1"/>
      <c r="O855" s="1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3.5" customHeight="1" thickBot="1" x14ac:dyDescent="0.3">
      <c r="A856" s="10"/>
      <c r="B856" s="1"/>
      <c r="C856" s="1"/>
      <c r="D856" s="1"/>
      <c r="E856" s="1"/>
      <c r="F856" s="1"/>
      <c r="G856" s="10"/>
      <c r="H856" s="1"/>
      <c r="I856" s="1"/>
      <c r="J856" s="1"/>
      <c r="K856" s="1"/>
      <c r="L856" s="1"/>
      <c r="M856" s="1"/>
      <c r="N856" s="1"/>
      <c r="O856" s="1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3.5" customHeight="1" thickBot="1" x14ac:dyDescent="0.3">
      <c r="A857" s="10"/>
      <c r="B857" s="1"/>
      <c r="C857" s="1"/>
      <c r="D857" s="1"/>
      <c r="E857" s="1"/>
      <c r="F857" s="1"/>
      <c r="G857" s="10"/>
      <c r="H857" s="1"/>
      <c r="I857" s="1"/>
      <c r="J857" s="1"/>
      <c r="K857" s="1"/>
      <c r="L857" s="1"/>
      <c r="M857" s="1"/>
      <c r="N857" s="1"/>
      <c r="O857" s="1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3.5" customHeight="1" thickBot="1" x14ac:dyDescent="0.3">
      <c r="A858" s="10"/>
      <c r="B858" s="1"/>
      <c r="C858" s="1"/>
      <c r="D858" s="1"/>
      <c r="E858" s="1"/>
      <c r="F858" s="1"/>
      <c r="G858" s="10"/>
      <c r="H858" s="1"/>
      <c r="I858" s="1"/>
      <c r="J858" s="1"/>
      <c r="K858" s="1"/>
      <c r="L858" s="1"/>
      <c r="M858" s="1"/>
      <c r="N858" s="1"/>
      <c r="O858" s="1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3.5" customHeight="1" thickBot="1" x14ac:dyDescent="0.3">
      <c r="A859" s="10"/>
      <c r="B859" s="1"/>
      <c r="C859" s="1"/>
      <c r="D859" s="1"/>
      <c r="E859" s="1"/>
      <c r="F859" s="1"/>
      <c r="G859" s="10"/>
      <c r="H859" s="1"/>
      <c r="I859" s="1"/>
      <c r="J859" s="1"/>
      <c r="K859" s="1"/>
      <c r="L859" s="1"/>
      <c r="M859" s="1"/>
      <c r="N859" s="1"/>
      <c r="O859" s="1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3.5" customHeight="1" thickBot="1" x14ac:dyDescent="0.3">
      <c r="A860" s="10"/>
      <c r="B860" s="1"/>
      <c r="C860" s="1"/>
      <c r="D860" s="1"/>
      <c r="E860" s="1"/>
      <c r="F860" s="1"/>
      <c r="G860" s="10"/>
      <c r="H860" s="1"/>
      <c r="I860" s="1"/>
      <c r="J860" s="1"/>
      <c r="K860" s="1"/>
      <c r="L860" s="1"/>
      <c r="M860" s="1"/>
      <c r="N860" s="1"/>
      <c r="O860" s="1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3.5" customHeight="1" thickBot="1" x14ac:dyDescent="0.3">
      <c r="A861" s="10"/>
      <c r="B861" s="1"/>
      <c r="C861" s="1"/>
      <c r="D861" s="1"/>
      <c r="E861" s="1"/>
      <c r="F861" s="1"/>
      <c r="G861" s="10"/>
      <c r="H861" s="1"/>
      <c r="I861" s="1"/>
      <c r="J861" s="1"/>
      <c r="K861" s="1"/>
      <c r="L861" s="1"/>
      <c r="M861" s="1"/>
      <c r="N861" s="1"/>
      <c r="O861" s="1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3.5" customHeight="1" thickBot="1" x14ac:dyDescent="0.3">
      <c r="A862" s="10"/>
      <c r="B862" s="1"/>
      <c r="C862" s="1"/>
      <c r="D862" s="1"/>
      <c r="E862" s="1"/>
      <c r="F862" s="1"/>
      <c r="G862" s="10"/>
      <c r="H862" s="1"/>
      <c r="I862" s="1"/>
      <c r="J862" s="1"/>
      <c r="K862" s="1"/>
      <c r="L862" s="1"/>
      <c r="M862" s="1"/>
      <c r="N862" s="1"/>
      <c r="O862" s="1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3.5" customHeight="1" thickBot="1" x14ac:dyDescent="0.3">
      <c r="A863" s="10"/>
      <c r="B863" s="1"/>
      <c r="C863" s="1"/>
      <c r="D863" s="1"/>
      <c r="E863" s="1"/>
      <c r="F863" s="1"/>
      <c r="G863" s="10"/>
      <c r="H863" s="1"/>
      <c r="I863" s="1"/>
      <c r="J863" s="1"/>
      <c r="K863" s="1"/>
      <c r="L863" s="1"/>
      <c r="M863" s="1"/>
      <c r="N863" s="1"/>
      <c r="O863" s="1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3.5" customHeight="1" thickBot="1" x14ac:dyDescent="0.3">
      <c r="A864" s="10"/>
      <c r="B864" s="1"/>
      <c r="C864" s="1"/>
      <c r="D864" s="1"/>
      <c r="E864" s="1"/>
      <c r="F864" s="1"/>
      <c r="G864" s="10"/>
      <c r="H864" s="1"/>
      <c r="I864" s="1"/>
      <c r="J864" s="1"/>
      <c r="K864" s="1"/>
      <c r="L864" s="1"/>
      <c r="M864" s="1"/>
      <c r="N864" s="1"/>
      <c r="O864" s="1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3.5" customHeight="1" thickBot="1" x14ac:dyDescent="0.3">
      <c r="A865" s="10"/>
      <c r="B865" s="1"/>
      <c r="C865" s="1"/>
      <c r="D865" s="1"/>
      <c r="E865" s="1"/>
      <c r="F865" s="1"/>
      <c r="G865" s="10"/>
      <c r="H865" s="1"/>
      <c r="I865" s="1"/>
      <c r="J865" s="1"/>
      <c r="K865" s="1"/>
      <c r="L865" s="1"/>
      <c r="M865" s="1"/>
      <c r="N865" s="1"/>
      <c r="O865" s="1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3.5" customHeight="1" thickBot="1" x14ac:dyDescent="0.3">
      <c r="A866" s="10"/>
      <c r="B866" s="1"/>
      <c r="C866" s="1"/>
      <c r="D866" s="1"/>
      <c r="E866" s="1"/>
      <c r="F866" s="1"/>
      <c r="G866" s="10"/>
      <c r="H866" s="1"/>
      <c r="I866" s="1"/>
      <c r="J866" s="1"/>
      <c r="K866" s="1"/>
      <c r="L866" s="1"/>
      <c r="M866" s="1"/>
      <c r="N866" s="1"/>
      <c r="O866" s="1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3.5" customHeight="1" thickBot="1" x14ac:dyDescent="0.3">
      <c r="A867" s="10"/>
      <c r="B867" s="1"/>
      <c r="C867" s="1"/>
      <c r="D867" s="1"/>
      <c r="E867" s="1"/>
      <c r="F867" s="1"/>
      <c r="G867" s="10"/>
      <c r="H867" s="1"/>
      <c r="I867" s="1"/>
      <c r="J867" s="1"/>
      <c r="K867" s="1"/>
      <c r="L867" s="1"/>
      <c r="M867" s="1"/>
      <c r="N867" s="1"/>
      <c r="O867" s="1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3.5" customHeight="1" thickBot="1" x14ac:dyDescent="0.3">
      <c r="A868" s="10"/>
      <c r="B868" s="1"/>
      <c r="C868" s="1"/>
      <c r="D868" s="1"/>
      <c r="E868" s="1"/>
      <c r="F868" s="1"/>
      <c r="G868" s="10"/>
      <c r="H868" s="1"/>
      <c r="I868" s="1"/>
      <c r="J868" s="1"/>
      <c r="K868" s="1"/>
      <c r="L868" s="1"/>
      <c r="M868" s="1"/>
      <c r="N868" s="1"/>
      <c r="O868" s="1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3.5" customHeight="1" thickBot="1" x14ac:dyDescent="0.3">
      <c r="A869" s="10"/>
      <c r="B869" s="1"/>
      <c r="C869" s="1"/>
      <c r="D869" s="1"/>
      <c r="E869" s="1"/>
      <c r="F869" s="1"/>
      <c r="G869" s="10"/>
      <c r="H869" s="1"/>
      <c r="I869" s="1"/>
      <c r="J869" s="1"/>
      <c r="K869" s="1"/>
      <c r="L869" s="1"/>
      <c r="M869" s="1"/>
      <c r="N869" s="1"/>
      <c r="O869" s="1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3.5" customHeight="1" thickBot="1" x14ac:dyDescent="0.3">
      <c r="A870" s="10"/>
      <c r="B870" s="1"/>
      <c r="C870" s="1"/>
      <c r="D870" s="1"/>
      <c r="E870" s="1"/>
      <c r="F870" s="1"/>
      <c r="G870" s="10"/>
      <c r="H870" s="1"/>
      <c r="I870" s="1"/>
      <c r="J870" s="1"/>
      <c r="K870" s="1"/>
      <c r="L870" s="1"/>
      <c r="M870" s="1"/>
      <c r="N870" s="1"/>
      <c r="O870" s="1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3.5" customHeight="1" thickBot="1" x14ac:dyDescent="0.3">
      <c r="A871" s="10"/>
      <c r="B871" s="1"/>
      <c r="C871" s="1"/>
      <c r="D871" s="1"/>
      <c r="E871" s="1"/>
      <c r="F871" s="1"/>
      <c r="G871" s="10"/>
      <c r="H871" s="1"/>
      <c r="I871" s="1"/>
      <c r="J871" s="1"/>
      <c r="K871" s="1"/>
      <c r="L871" s="1"/>
      <c r="M871" s="1"/>
      <c r="N871" s="1"/>
      <c r="O871" s="1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3.5" customHeight="1" thickBot="1" x14ac:dyDescent="0.3">
      <c r="A872" s="10"/>
      <c r="B872" s="1"/>
      <c r="C872" s="1"/>
      <c r="D872" s="1"/>
      <c r="E872" s="1"/>
      <c r="F872" s="1"/>
      <c r="G872" s="10"/>
      <c r="H872" s="1"/>
      <c r="I872" s="1"/>
      <c r="J872" s="1"/>
      <c r="K872" s="1"/>
      <c r="L872" s="1"/>
      <c r="M872" s="1"/>
      <c r="N872" s="1"/>
      <c r="O872" s="1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3.5" customHeight="1" thickBot="1" x14ac:dyDescent="0.3">
      <c r="A873" s="10"/>
      <c r="B873" s="1"/>
      <c r="C873" s="1"/>
      <c r="D873" s="1"/>
      <c r="E873" s="1"/>
      <c r="F873" s="1"/>
      <c r="G873" s="10"/>
      <c r="H873" s="1"/>
      <c r="I873" s="1"/>
      <c r="J873" s="1"/>
      <c r="K873" s="1"/>
      <c r="L873" s="1"/>
      <c r="M873" s="1"/>
      <c r="N873" s="1"/>
      <c r="O873" s="1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3.5" customHeight="1" thickBot="1" x14ac:dyDescent="0.3">
      <c r="A874" s="10"/>
      <c r="B874" s="1"/>
      <c r="C874" s="1"/>
      <c r="D874" s="1"/>
      <c r="E874" s="1"/>
      <c r="F874" s="1"/>
      <c r="G874" s="10"/>
      <c r="H874" s="1"/>
      <c r="I874" s="1"/>
      <c r="J874" s="1"/>
      <c r="K874" s="1"/>
      <c r="L874" s="1"/>
      <c r="M874" s="1"/>
      <c r="N874" s="1"/>
      <c r="O874" s="1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3.5" customHeight="1" thickBot="1" x14ac:dyDescent="0.3">
      <c r="A875" s="10"/>
      <c r="B875" s="1"/>
      <c r="C875" s="1"/>
      <c r="D875" s="1"/>
      <c r="E875" s="1"/>
      <c r="F875" s="1"/>
      <c r="G875" s="10"/>
      <c r="H875" s="1"/>
      <c r="I875" s="1"/>
      <c r="J875" s="1"/>
      <c r="K875" s="1"/>
      <c r="L875" s="1"/>
      <c r="M875" s="1"/>
      <c r="N875" s="1"/>
      <c r="O875" s="1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3.5" customHeight="1" thickBot="1" x14ac:dyDescent="0.3">
      <c r="A876" s="10"/>
      <c r="B876" s="1"/>
      <c r="C876" s="1"/>
      <c r="D876" s="1"/>
      <c r="E876" s="1"/>
      <c r="F876" s="1"/>
      <c r="G876" s="10"/>
      <c r="H876" s="1"/>
      <c r="I876" s="1"/>
      <c r="J876" s="1"/>
      <c r="K876" s="1"/>
      <c r="L876" s="1"/>
      <c r="M876" s="1"/>
      <c r="N876" s="1"/>
      <c r="O876" s="1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3.5" customHeight="1" thickBot="1" x14ac:dyDescent="0.3">
      <c r="A877" s="10"/>
      <c r="B877" s="1"/>
      <c r="C877" s="1"/>
      <c r="D877" s="1"/>
      <c r="E877" s="1"/>
      <c r="F877" s="1"/>
      <c r="G877" s="10"/>
      <c r="H877" s="1"/>
      <c r="I877" s="1"/>
      <c r="J877" s="1"/>
      <c r="K877" s="1"/>
      <c r="L877" s="1"/>
      <c r="M877" s="1"/>
      <c r="N877" s="1"/>
      <c r="O877" s="1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3.5" customHeight="1" thickBot="1" x14ac:dyDescent="0.3">
      <c r="A878" s="10"/>
      <c r="B878" s="1"/>
      <c r="C878" s="1"/>
      <c r="D878" s="1"/>
      <c r="E878" s="1"/>
      <c r="F878" s="1"/>
      <c r="G878" s="10"/>
      <c r="H878" s="1"/>
      <c r="I878" s="1"/>
      <c r="J878" s="1"/>
      <c r="K878" s="1"/>
      <c r="L878" s="1"/>
      <c r="M878" s="1"/>
      <c r="N878" s="1"/>
      <c r="O878" s="1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3.5" customHeight="1" thickBot="1" x14ac:dyDescent="0.3">
      <c r="A879" s="10"/>
      <c r="B879" s="1"/>
      <c r="C879" s="1"/>
      <c r="D879" s="1"/>
      <c r="E879" s="1"/>
      <c r="F879" s="1"/>
      <c r="G879" s="10"/>
      <c r="H879" s="1"/>
      <c r="I879" s="1"/>
      <c r="J879" s="1"/>
      <c r="K879" s="1"/>
      <c r="L879" s="1"/>
      <c r="M879" s="1"/>
      <c r="N879" s="1"/>
      <c r="O879" s="1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3.5" customHeight="1" thickBot="1" x14ac:dyDescent="0.3">
      <c r="A880" s="10"/>
      <c r="B880" s="1"/>
      <c r="C880" s="1"/>
      <c r="D880" s="1"/>
      <c r="E880" s="1"/>
      <c r="F880" s="1"/>
      <c r="G880" s="10"/>
      <c r="H880" s="1"/>
      <c r="I880" s="1"/>
      <c r="J880" s="1"/>
      <c r="K880" s="1"/>
      <c r="L880" s="1"/>
      <c r="M880" s="1"/>
      <c r="N880" s="1"/>
      <c r="O880" s="1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3.5" customHeight="1" thickBot="1" x14ac:dyDescent="0.3">
      <c r="A881" s="10"/>
      <c r="B881" s="1"/>
      <c r="C881" s="1"/>
      <c r="D881" s="1"/>
      <c r="E881" s="1"/>
      <c r="F881" s="1"/>
      <c r="G881" s="10"/>
      <c r="H881" s="1"/>
      <c r="I881" s="1"/>
      <c r="J881" s="1"/>
      <c r="K881" s="1"/>
      <c r="L881" s="1"/>
      <c r="M881" s="1"/>
      <c r="N881" s="1"/>
      <c r="O881" s="1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3.5" customHeight="1" thickBot="1" x14ac:dyDescent="0.3">
      <c r="A882" s="10"/>
      <c r="B882" s="1"/>
      <c r="C882" s="1"/>
      <c r="D882" s="1"/>
      <c r="E882" s="1"/>
      <c r="F882" s="1"/>
      <c r="G882" s="10"/>
      <c r="H882" s="1"/>
      <c r="I882" s="1"/>
      <c r="J882" s="1"/>
      <c r="K882" s="1"/>
      <c r="L882" s="1"/>
      <c r="M882" s="1"/>
      <c r="N882" s="1"/>
      <c r="O882" s="1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3.5" customHeight="1" thickBot="1" x14ac:dyDescent="0.3">
      <c r="A883" s="10"/>
      <c r="B883" s="1"/>
      <c r="C883" s="1"/>
      <c r="D883" s="1"/>
      <c r="E883" s="1"/>
      <c r="F883" s="1"/>
      <c r="G883" s="10"/>
      <c r="H883" s="1"/>
      <c r="I883" s="1"/>
      <c r="J883" s="1"/>
      <c r="K883" s="1"/>
      <c r="L883" s="1"/>
      <c r="M883" s="1"/>
      <c r="N883" s="1"/>
      <c r="O883" s="1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3.5" customHeight="1" thickBot="1" x14ac:dyDescent="0.3">
      <c r="A884" s="10"/>
      <c r="B884" s="1"/>
      <c r="C884" s="1"/>
      <c r="D884" s="1"/>
      <c r="E884" s="1"/>
      <c r="F884" s="1"/>
      <c r="G884" s="10"/>
      <c r="H884" s="1"/>
      <c r="I884" s="1"/>
      <c r="J884" s="1"/>
      <c r="K884" s="1"/>
      <c r="L884" s="1"/>
      <c r="M884" s="1"/>
      <c r="N884" s="1"/>
      <c r="O884" s="1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3.5" customHeight="1" thickBot="1" x14ac:dyDescent="0.3">
      <c r="A885" s="10"/>
      <c r="B885" s="1"/>
      <c r="C885" s="1"/>
      <c r="D885" s="1"/>
      <c r="E885" s="1"/>
      <c r="F885" s="1"/>
      <c r="G885" s="10"/>
      <c r="H885" s="1"/>
      <c r="I885" s="1"/>
      <c r="J885" s="1"/>
      <c r="K885" s="1"/>
      <c r="L885" s="1"/>
      <c r="M885" s="1"/>
      <c r="N885" s="1"/>
      <c r="O885" s="1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3.5" customHeight="1" thickBot="1" x14ac:dyDescent="0.3">
      <c r="A886" s="10"/>
      <c r="B886" s="1"/>
      <c r="C886" s="1"/>
      <c r="D886" s="1"/>
      <c r="E886" s="1"/>
      <c r="F886" s="1"/>
      <c r="G886" s="10"/>
      <c r="H886" s="1"/>
      <c r="I886" s="1"/>
      <c r="J886" s="1"/>
      <c r="K886" s="1"/>
      <c r="L886" s="1"/>
      <c r="M886" s="1"/>
      <c r="N886" s="1"/>
      <c r="O886" s="1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3.5" customHeight="1" thickBot="1" x14ac:dyDescent="0.3">
      <c r="A887" s="10"/>
      <c r="B887" s="1"/>
      <c r="C887" s="1"/>
      <c r="D887" s="1"/>
      <c r="E887" s="1"/>
      <c r="F887" s="1"/>
      <c r="G887" s="10"/>
      <c r="H887" s="1"/>
      <c r="I887" s="1"/>
      <c r="J887" s="1"/>
      <c r="K887" s="1"/>
      <c r="L887" s="1"/>
      <c r="M887" s="1"/>
      <c r="N887" s="1"/>
      <c r="O887" s="1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3.5" customHeight="1" thickBot="1" x14ac:dyDescent="0.3">
      <c r="A888" s="10"/>
      <c r="B888" s="1"/>
      <c r="C888" s="1"/>
      <c r="D888" s="1"/>
      <c r="E888" s="1"/>
      <c r="F888" s="1"/>
      <c r="G888" s="10"/>
      <c r="H888" s="1"/>
      <c r="I888" s="1"/>
      <c r="J888" s="1"/>
      <c r="K888" s="1"/>
      <c r="L888" s="1"/>
      <c r="M888" s="1"/>
      <c r="N888" s="1"/>
      <c r="O888" s="1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3.5" customHeight="1" thickBot="1" x14ac:dyDescent="0.3">
      <c r="A889" s="10"/>
      <c r="B889" s="1"/>
      <c r="C889" s="1"/>
      <c r="D889" s="1"/>
      <c r="E889" s="1"/>
      <c r="F889" s="1"/>
      <c r="G889" s="10"/>
      <c r="H889" s="1"/>
      <c r="I889" s="1"/>
      <c r="J889" s="1"/>
      <c r="K889" s="1"/>
      <c r="L889" s="1"/>
      <c r="M889" s="1"/>
      <c r="N889" s="1"/>
      <c r="O889" s="1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3.5" customHeight="1" thickBot="1" x14ac:dyDescent="0.3">
      <c r="A890" s="10"/>
      <c r="B890" s="1"/>
      <c r="C890" s="1"/>
      <c r="D890" s="1"/>
      <c r="E890" s="1"/>
      <c r="F890" s="1"/>
      <c r="G890" s="10"/>
      <c r="H890" s="1"/>
      <c r="I890" s="1"/>
      <c r="J890" s="1"/>
      <c r="K890" s="1"/>
      <c r="L890" s="1"/>
      <c r="M890" s="1"/>
      <c r="N890" s="1"/>
      <c r="O890" s="1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3.5" customHeight="1" thickBot="1" x14ac:dyDescent="0.3">
      <c r="A891" s="10"/>
      <c r="B891" s="1"/>
      <c r="C891" s="1"/>
      <c r="D891" s="1"/>
      <c r="E891" s="1"/>
      <c r="F891" s="1"/>
      <c r="G891" s="10"/>
      <c r="H891" s="1"/>
      <c r="I891" s="1"/>
      <c r="J891" s="1"/>
      <c r="K891" s="1"/>
      <c r="L891" s="1"/>
      <c r="M891" s="1"/>
      <c r="N891" s="1"/>
      <c r="O891" s="1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3.5" customHeight="1" thickBot="1" x14ac:dyDescent="0.3">
      <c r="A892" s="10"/>
      <c r="B892" s="1"/>
      <c r="C892" s="1"/>
      <c r="D892" s="1"/>
      <c r="E892" s="1"/>
      <c r="F892" s="1"/>
      <c r="G892" s="10"/>
      <c r="H892" s="1"/>
      <c r="I892" s="1"/>
      <c r="J892" s="1"/>
      <c r="K892" s="1"/>
      <c r="L892" s="1"/>
      <c r="M892" s="1"/>
      <c r="N892" s="1"/>
      <c r="O892" s="1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3.5" customHeight="1" thickBot="1" x14ac:dyDescent="0.3">
      <c r="A893" s="10"/>
      <c r="B893" s="1"/>
      <c r="C893" s="1"/>
      <c r="D893" s="1"/>
      <c r="E893" s="1"/>
      <c r="F893" s="1"/>
      <c r="G893" s="10"/>
      <c r="H893" s="1"/>
      <c r="I893" s="1"/>
      <c r="J893" s="1"/>
      <c r="K893" s="1"/>
      <c r="L893" s="1"/>
      <c r="M893" s="1"/>
      <c r="N893" s="1"/>
      <c r="O893" s="1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3.5" customHeight="1" thickBot="1" x14ac:dyDescent="0.3">
      <c r="A894" s="10"/>
      <c r="B894" s="1"/>
      <c r="C894" s="1"/>
      <c r="D894" s="1"/>
      <c r="E894" s="1"/>
      <c r="F894" s="1"/>
      <c r="G894" s="10"/>
      <c r="H894" s="1"/>
      <c r="I894" s="1"/>
      <c r="J894" s="1"/>
      <c r="K894" s="1"/>
      <c r="L894" s="1"/>
      <c r="M894" s="1"/>
      <c r="N894" s="1"/>
      <c r="O894" s="1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3.5" customHeight="1" thickBot="1" x14ac:dyDescent="0.3">
      <c r="A895" s="10"/>
      <c r="B895" s="1"/>
      <c r="C895" s="1"/>
      <c r="D895" s="1"/>
      <c r="E895" s="1"/>
      <c r="F895" s="1"/>
      <c r="G895" s="10"/>
      <c r="H895" s="1"/>
      <c r="I895" s="1"/>
      <c r="J895" s="1"/>
      <c r="K895" s="1"/>
      <c r="L895" s="1"/>
      <c r="M895" s="1"/>
      <c r="N895" s="1"/>
      <c r="O895" s="1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3.5" customHeight="1" thickBot="1" x14ac:dyDescent="0.3">
      <c r="A896" s="10"/>
      <c r="B896" s="1"/>
      <c r="C896" s="1"/>
      <c r="D896" s="1"/>
      <c r="E896" s="1"/>
      <c r="F896" s="1"/>
      <c r="G896" s="10"/>
      <c r="H896" s="1"/>
      <c r="I896" s="1"/>
      <c r="J896" s="1"/>
      <c r="K896" s="1"/>
      <c r="L896" s="1"/>
      <c r="M896" s="1"/>
      <c r="N896" s="1"/>
      <c r="O896" s="1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3.5" customHeight="1" thickBot="1" x14ac:dyDescent="0.3">
      <c r="A897" s="10"/>
      <c r="B897" s="1"/>
      <c r="C897" s="1"/>
      <c r="D897" s="1"/>
      <c r="E897" s="1"/>
      <c r="F897" s="1"/>
      <c r="G897" s="10"/>
      <c r="H897" s="1"/>
      <c r="I897" s="1"/>
      <c r="J897" s="1"/>
      <c r="K897" s="1"/>
      <c r="L897" s="1"/>
      <c r="M897" s="1"/>
      <c r="N897" s="1"/>
      <c r="O897" s="1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3.5" customHeight="1" thickBot="1" x14ac:dyDescent="0.3">
      <c r="A898" s="10"/>
      <c r="B898" s="1"/>
      <c r="C898" s="1"/>
      <c r="D898" s="1"/>
      <c r="E898" s="1"/>
      <c r="F898" s="1"/>
      <c r="G898" s="10"/>
      <c r="H898" s="1"/>
      <c r="I898" s="1"/>
      <c r="J898" s="1"/>
      <c r="K898" s="1"/>
      <c r="L898" s="1"/>
      <c r="M898" s="1"/>
      <c r="N898" s="1"/>
      <c r="O898" s="1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3.5" customHeight="1" thickBot="1" x14ac:dyDescent="0.3">
      <c r="A899" s="10"/>
      <c r="B899" s="1"/>
      <c r="C899" s="1"/>
      <c r="D899" s="1"/>
      <c r="E899" s="1"/>
      <c r="F899" s="1"/>
      <c r="G899" s="10"/>
      <c r="H899" s="1"/>
      <c r="I899" s="1"/>
      <c r="J899" s="1"/>
      <c r="K899" s="1"/>
      <c r="L899" s="1"/>
      <c r="M899" s="1"/>
      <c r="N899" s="1"/>
      <c r="O899" s="1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3.5" customHeight="1" thickBot="1" x14ac:dyDescent="0.3">
      <c r="A900" s="10"/>
      <c r="B900" s="1"/>
      <c r="C900" s="1"/>
      <c r="D900" s="1"/>
      <c r="E900" s="1"/>
      <c r="F900" s="1"/>
      <c r="G900" s="10"/>
      <c r="H900" s="1"/>
      <c r="I900" s="1"/>
      <c r="J900" s="1"/>
      <c r="K900" s="1"/>
      <c r="L900" s="1"/>
      <c r="M900" s="1"/>
      <c r="N900" s="1"/>
      <c r="O900" s="1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3.5" customHeight="1" thickBot="1" x14ac:dyDescent="0.3">
      <c r="A901" s="10"/>
      <c r="B901" s="1"/>
      <c r="C901" s="1"/>
      <c r="D901" s="1"/>
      <c r="E901" s="1"/>
      <c r="F901" s="1"/>
      <c r="G901" s="10"/>
      <c r="H901" s="1"/>
      <c r="I901" s="1"/>
      <c r="J901" s="1"/>
      <c r="K901" s="1"/>
      <c r="L901" s="1"/>
      <c r="M901" s="1"/>
      <c r="N901" s="1"/>
      <c r="O901" s="1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3.5" customHeight="1" thickBot="1" x14ac:dyDescent="0.3">
      <c r="A902" s="10"/>
      <c r="B902" s="1"/>
      <c r="C902" s="1"/>
      <c r="D902" s="1"/>
      <c r="E902" s="1"/>
      <c r="F902" s="1"/>
      <c r="G902" s="10"/>
      <c r="H902" s="1"/>
      <c r="I902" s="1"/>
      <c r="J902" s="1"/>
      <c r="K902" s="1"/>
      <c r="L902" s="1"/>
      <c r="M902" s="1"/>
      <c r="N902" s="1"/>
      <c r="O902" s="1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3.5" customHeight="1" thickBot="1" x14ac:dyDescent="0.3">
      <c r="A903" s="10"/>
      <c r="B903" s="1"/>
      <c r="C903" s="1"/>
      <c r="D903" s="1"/>
      <c r="E903" s="1"/>
      <c r="F903" s="1"/>
      <c r="G903" s="10"/>
      <c r="H903" s="1"/>
      <c r="I903" s="1"/>
      <c r="J903" s="1"/>
      <c r="K903" s="1"/>
      <c r="L903" s="1"/>
      <c r="M903" s="1"/>
      <c r="N903" s="1"/>
      <c r="O903" s="1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3.5" customHeight="1" thickBot="1" x14ac:dyDescent="0.3">
      <c r="A904" s="10"/>
      <c r="B904" s="1"/>
      <c r="C904" s="1"/>
      <c r="D904" s="1"/>
      <c r="E904" s="1"/>
      <c r="F904" s="1"/>
      <c r="G904" s="10"/>
      <c r="H904" s="1"/>
      <c r="I904" s="1"/>
      <c r="J904" s="1"/>
      <c r="K904" s="1"/>
      <c r="L904" s="1"/>
      <c r="M904" s="1"/>
      <c r="N904" s="1"/>
      <c r="O904" s="1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3.5" customHeight="1" thickBot="1" x14ac:dyDescent="0.3">
      <c r="A905" s="10"/>
      <c r="B905" s="1"/>
      <c r="C905" s="1"/>
      <c r="D905" s="1"/>
      <c r="E905" s="1"/>
      <c r="F905" s="1"/>
      <c r="G905" s="10"/>
      <c r="H905" s="1"/>
      <c r="I905" s="1"/>
      <c r="J905" s="1"/>
      <c r="K905" s="1"/>
      <c r="L905" s="1"/>
      <c r="M905" s="1"/>
      <c r="N905" s="1"/>
      <c r="O905" s="1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3.5" customHeight="1" thickBot="1" x14ac:dyDescent="0.3">
      <c r="A906" s="10"/>
      <c r="B906" s="1"/>
      <c r="C906" s="1"/>
      <c r="D906" s="1"/>
      <c r="E906" s="1"/>
      <c r="F906" s="1"/>
      <c r="G906" s="10"/>
      <c r="H906" s="1"/>
      <c r="I906" s="1"/>
      <c r="J906" s="1"/>
      <c r="K906" s="1"/>
      <c r="L906" s="1"/>
      <c r="M906" s="1"/>
      <c r="N906" s="1"/>
      <c r="O906" s="1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3.5" customHeight="1" thickBot="1" x14ac:dyDescent="0.3">
      <c r="A907" s="10"/>
      <c r="B907" s="1"/>
      <c r="C907" s="1"/>
      <c r="D907" s="1"/>
      <c r="E907" s="1"/>
      <c r="F907" s="1"/>
      <c r="G907" s="10"/>
      <c r="H907" s="1"/>
      <c r="I907" s="1"/>
      <c r="J907" s="1"/>
      <c r="K907" s="1"/>
      <c r="L907" s="1"/>
      <c r="M907" s="1"/>
      <c r="N907" s="1"/>
      <c r="O907" s="1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3.5" customHeight="1" thickBot="1" x14ac:dyDescent="0.3">
      <c r="A908" s="10"/>
      <c r="B908" s="1"/>
      <c r="C908" s="1"/>
      <c r="D908" s="1"/>
      <c r="E908" s="1"/>
      <c r="F908" s="1"/>
      <c r="G908" s="10"/>
      <c r="H908" s="1"/>
      <c r="I908" s="1"/>
      <c r="J908" s="1"/>
      <c r="K908" s="1"/>
      <c r="L908" s="1"/>
      <c r="M908" s="1"/>
      <c r="N908" s="1"/>
      <c r="O908" s="1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3.5" customHeight="1" thickBot="1" x14ac:dyDescent="0.3">
      <c r="A909" s="10"/>
      <c r="B909" s="1"/>
      <c r="C909" s="1"/>
      <c r="D909" s="1"/>
      <c r="E909" s="1"/>
      <c r="F909" s="1"/>
      <c r="G909" s="10"/>
      <c r="H909" s="1"/>
      <c r="I909" s="1"/>
      <c r="J909" s="1"/>
      <c r="K909" s="1"/>
      <c r="L909" s="1"/>
      <c r="M909" s="1"/>
      <c r="N909" s="1"/>
      <c r="O909" s="1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3.5" customHeight="1" thickBot="1" x14ac:dyDescent="0.3">
      <c r="A910" s="10"/>
      <c r="B910" s="1"/>
      <c r="C910" s="1"/>
      <c r="D910" s="1"/>
      <c r="E910" s="1"/>
      <c r="F910" s="1"/>
      <c r="G910" s="10"/>
      <c r="H910" s="1"/>
      <c r="I910" s="1"/>
      <c r="J910" s="1"/>
      <c r="K910" s="1"/>
      <c r="L910" s="1"/>
      <c r="M910" s="1"/>
      <c r="N910" s="1"/>
      <c r="O910" s="1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3.5" customHeight="1" thickBot="1" x14ac:dyDescent="0.3">
      <c r="A911" s="10"/>
      <c r="B911" s="1"/>
      <c r="C911" s="1"/>
      <c r="D911" s="1"/>
      <c r="E911" s="1"/>
      <c r="F911" s="1"/>
      <c r="G911" s="10"/>
      <c r="H911" s="1"/>
      <c r="I911" s="1"/>
      <c r="J911" s="1"/>
      <c r="K911" s="1"/>
      <c r="L911" s="1"/>
      <c r="M911" s="1"/>
      <c r="N911" s="1"/>
      <c r="O911" s="1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3.5" customHeight="1" thickBot="1" x14ac:dyDescent="0.3">
      <c r="A912" s="10"/>
      <c r="B912" s="1"/>
      <c r="C912" s="1"/>
      <c r="D912" s="1"/>
      <c r="E912" s="1"/>
      <c r="F912" s="1"/>
      <c r="G912" s="10"/>
      <c r="H912" s="1"/>
      <c r="I912" s="1"/>
      <c r="J912" s="1"/>
      <c r="K912" s="1"/>
      <c r="L912" s="1"/>
      <c r="M912" s="1"/>
      <c r="N912" s="1"/>
      <c r="O912" s="1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3.5" customHeight="1" thickBot="1" x14ac:dyDescent="0.3">
      <c r="A913" s="10"/>
      <c r="B913" s="1"/>
      <c r="C913" s="1"/>
      <c r="D913" s="1"/>
      <c r="E913" s="1"/>
      <c r="F913" s="1"/>
      <c r="G913" s="10"/>
      <c r="H913" s="1"/>
      <c r="I913" s="1"/>
      <c r="J913" s="1"/>
      <c r="K913" s="1"/>
      <c r="L913" s="1"/>
      <c r="M913" s="1"/>
      <c r="N913" s="1"/>
      <c r="O913" s="1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3.5" customHeight="1" thickBot="1" x14ac:dyDescent="0.3">
      <c r="A914" s="10"/>
      <c r="B914" s="1"/>
      <c r="C914" s="1"/>
      <c r="D914" s="1"/>
      <c r="E914" s="1"/>
      <c r="F914" s="1"/>
      <c r="G914" s="10"/>
      <c r="H914" s="1"/>
      <c r="I914" s="1"/>
      <c r="J914" s="1"/>
      <c r="K914" s="1"/>
      <c r="L914" s="1"/>
      <c r="M914" s="1"/>
      <c r="N914" s="1"/>
      <c r="O914" s="1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3.5" customHeight="1" thickBot="1" x14ac:dyDescent="0.3">
      <c r="A915" s="10"/>
      <c r="B915" s="1"/>
      <c r="C915" s="1"/>
      <c r="D915" s="1"/>
      <c r="E915" s="1"/>
      <c r="F915" s="1"/>
      <c r="G915" s="10"/>
      <c r="H915" s="1"/>
      <c r="I915" s="1"/>
      <c r="J915" s="1"/>
      <c r="K915" s="1"/>
      <c r="L915" s="1"/>
      <c r="M915" s="1"/>
      <c r="N915" s="1"/>
      <c r="O915" s="1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3.5" customHeight="1" thickBot="1" x14ac:dyDescent="0.3">
      <c r="A916" s="10"/>
      <c r="B916" s="1"/>
      <c r="C916" s="1"/>
      <c r="D916" s="1"/>
      <c r="E916" s="1"/>
      <c r="F916" s="1"/>
      <c r="G916" s="10"/>
      <c r="H916" s="1"/>
      <c r="I916" s="1"/>
      <c r="J916" s="1"/>
      <c r="K916" s="1"/>
      <c r="L916" s="1"/>
      <c r="M916" s="1"/>
      <c r="N916" s="1"/>
      <c r="O916" s="1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3.5" customHeight="1" thickBot="1" x14ac:dyDescent="0.3">
      <c r="A917" s="10"/>
      <c r="B917" s="1"/>
      <c r="C917" s="1"/>
      <c r="D917" s="1"/>
      <c r="E917" s="1"/>
      <c r="F917" s="1"/>
      <c r="G917" s="10"/>
      <c r="H917" s="1"/>
      <c r="I917" s="1"/>
      <c r="J917" s="1"/>
      <c r="K917" s="1"/>
      <c r="L917" s="1"/>
      <c r="M917" s="1"/>
      <c r="N917" s="1"/>
      <c r="O917" s="1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3.5" customHeight="1" thickBot="1" x14ac:dyDescent="0.3">
      <c r="A918" s="10"/>
      <c r="B918" s="1"/>
      <c r="C918" s="1"/>
      <c r="D918" s="1"/>
      <c r="E918" s="1"/>
      <c r="F918" s="1"/>
      <c r="G918" s="10"/>
      <c r="H918" s="1"/>
      <c r="I918" s="1"/>
      <c r="J918" s="1"/>
      <c r="K918" s="1"/>
      <c r="L918" s="1"/>
      <c r="M918" s="1"/>
      <c r="N918" s="1"/>
      <c r="O918" s="1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3.5" customHeight="1" thickBot="1" x14ac:dyDescent="0.3">
      <c r="A919" s="10"/>
      <c r="B919" s="1"/>
      <c r="C919" s="1"/>
      <c r="D919" s="1"/>
      <c r="E919" s="1"/>
      <c r="F919" s="1"/>
      <c r="G919" s="10"/>
      <c r="H919" s="1"/>
      <c r="I919" s="1"/>
      <c r="J919" s="1"/>
      <c r="K919" s="1"/>
      <c r="L919" s="1"/>
      <c r="M919" s="1"/>
      <c r="N919" s="1"/>
      <c r="O919" s="1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3.5" customHeight="1" thickBot="1" x14ac:dyDescent="0.3">
      <c r="A920" s="10"/>
      <c r="B920" s="1"/>
      <c r="C920" s="1"/>
      <c r="D920" s="1"/>
      <c r="E920" s="1"/>
      <c r="F920" s="1"/>
      <c r="G920" s="10"/>
      <c r="H920" s="1"/>
      <c r="I920" s="1"/>
      <c r="J920" s="1"/>
      <c r="K920" s="1"/>
      <c r="L920" s="1"/>
      <c r="M920" s="1"/>
      <c r="N920" s="1"/>
      <c r="O920" s="1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3.5" customHeight="1" thickBot="1" x14ac:dyDescent="0.3">
      <c r="A921" s="10"/>
      <c r="B921" s="1"/>
      <c r="C921" s="1"/>
      <c r="D921" s="1"/>
      <c r="E921" s="1"/>
      <c r="F921" s="1"/>
      <c r="G921" s="10"/>
      <c r="H921" s="1"/>
      <c r="I921" s="1"/>
      <c r="J921" s="1"/>
      <c r="K921" s="1"/>
      <c r="L921" s="1"/>
      <c r="M921" s="1"/>
      <c r="N921" s="1"/>
      <c r="O921" s="1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3.5" customHeight="1" thickBot="1" x14ac:dyDescent="0.3">
      <c r="A922" s="10"/>
      <c r="B922" s="1"/>
      <c r="C922" s="1"/>
      <c r="D922" s="1"/>
      <c r="E922" s="1"/>
      <c r="F922" s="1"/>
      <c r="G922" s="10"/>
      <c r="H922" s="1"/>
      <c r="I922" s="1"/>
      <c r="J922" s="1"/>
      <c r="K922" s="1"/>
      <c r="L922" s="1"/>
      <c r="M922" s="1"/>
      <c r="N922" s="1"/>
      <c r="O922" s="1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3.5" customHeight="1" thickBot="1" x14ac:dyDescent="0.3">
      <c r="A923" s="10"/>
      <c r="B923" s="1"/>
      <c r="C923" s="1"/>
      <c r="D923" s="1"/>
      <c r="E923" s="1"/>
      <c r="F923" s="1"/>
      <c r="G923" s="10"/>
      <c r="H923" s="1"/>
      <c r="I923" s="1"/>
      <c r="J923" s="1"/>
      <c r="K923" s="1"/>
      <c r="L923" s="1"/>
      <c r="M923" s="1"/>
      <c r="N923" s="1"/>
      <c r="O923" s="1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3.5" customHeight="1" thickBot="1" x14ac:dyDescent="0.3">
      <c r="A924" s="10"/>
      <c r="B924" s="1"/>
      <c r="C924" s="1"/>
      <c r="D924" s="1"/>
      <c r="E924" s="1"/>
      <c r="F924" s="1"/>
      <c r="G924" s="10"/>
      <c r="H924" s="1"/>
      <c r="I924" s="1"/>
      <c r="J924" s="1"/>
      <c r="K924" s="1"/>
      <c r="L924" s="1"/>
      <c r="M924" s="1"/>
      <c r="N924" s="1"/>
      <c r="O924" s="1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3.5" customHeight="1" thickBot="1" x14ac:dyDescent="0.3">
      <c r="A925" s="10"/>
      <c r="B925" s="1"/>
      <c r="C925" s="1"/>
      <c r="D925" s="1"/>
      <c r="E925" s="1"/>
      <c r="F925" s="1"/>
      <c r="G925" s="10"/>
      <c r="H925" s="1"/>
      <c r="I925" s="1"/>
      <c r="J925" s="1"/>
      <c r="K925" s="1"/>
      <c r="L925" s="1"/>
      <c r="M925" s="1"/>
      <c r="N925" s="1"/>
      <c r="O925" s="1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3.5" customHeight="1" thickBot="1" x14ac:dyDescent="0.3">
      <c r="A926" s="10"/>
      <c r="B926" s="1"/>
      <c r="C926" s="1"/>
      <c r="D926" s="1"/>
      <c r="E926" s="1"/>
      <c r="F926" s="1"/>
      <c r="G926" s="10"/>
      <c r="H926" s="1"/>
      <c r="I926" s="1"/>
      <c r="J926" s="1"/>
      <c r="K926" s="1"/>
      <c r="L926" s="1"/>
      <c r="M926" s="1"/>
      <c r="N926" s="1"/>
      <c r="O926" s="1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3.5" customHeight="1" thickBot="1" x14ac:dyDescent="0.3">
      <c r="A927" s="10"/>
      <c r="B927" s="1"/>
      <c r="C927" s="1"/>
      <c r="D927" s="1"/>
      <c r="E927" s="1"/>
      <c r="F927" s="1"/>
      <c r="G927" s="10"/>
      <c r="H927" s="1"/>
      <c r="I927" s="1"/>
      <c r="J927" s="1"/>
      <c r="K927" s="1"/>
      <c r="L927" s="1"/>
      <c r="M927" s="1"/>
      <c r="N927" s="1"/>
      <c r="O927" s="1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3.5" customHeight="1" thickBot="1" x14ac:dyDescent="0.3">
      <c r="A928" s="10"/>
      <c r="B928" s="1"/>
      <c r="C928" s="1"/>
      <c r="D928" s="1"/>
      <c r="E928" s="1"/>
      <c r="F928" s="1"/>
      <c r="G928" s="10"/>
      <c r="H928" s="1"/>
      <c r="I928" s="1"/>
      <c r="J928" s="1"/>
      <c r="K928" s="1"/>
      <c r="L928" s="1"/>
      <c r="M928" s="1"/>
      <c r="N928" s="1"/>
      <c r="O928" s="1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3.5" customHeight="1" thickBot="1" x14ac:dyDescent="0.3">
      <c r="A929" s="10"/>
      <c r="B929" s="1"/>
      <c r="C929" s="1"/>
      <c r="D929" s="1"/>
      <c r="E929" s="1"/>
      <c r="F929" s="1"/>
      <c r="G929" s="10"/>
      <c r="H929" s="1"/>
      <c r="I929" s="1"/>
      <c r="J929" s="1"/>
      <c r="K929" s="1"/>
      <c r="L929" s="1"/>
      <c r="M929" s="1"/>
      <c r="N929" s="1"/>
      <c r="O929" s="10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3.5" customHeight="1" thickBot="1" x14ac:dyDescent="0.3">
      <c r="A930" s="10"/>
      <c r="B930" s="1"/>
      <c r="C930" s="1"/>
      <c r="D930" s="1"/>
      <c r="E930" s="1"/>
      <c r="F930" s="1"/>
      <c r="G930" s="10"/>
      <c r="H930" s="1"/>
      <c r="I930" s="1"/>
      <c r="J930" s="1"/>
      <c r="K930" s="1"/>
      <c r="L930" s="1"/>
      <c r="M930" s="1"/>
      <c r="N930" s="1"/>
      <c r="O930" s="10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3.5" customHeight="1" thickBot="1" x14ac:dyDescent="0.3">
      <c r="A931" s="10"/>
      <c r="B931" s="1"/>
      <c r="C931" s="1"/>
      <c r="D931" s="1"/>
      <c r="E931" s="1"/>
      <c r="F931" s="1"/>
      <c r="G931" s="10"/>
      <c r="H931" s="1"/>
      <c r="I931" s="1"/>
      <c r="J931" s="1"/>
      <c r="K931" s="1"/>
      <c r="L931" s="1"/>
      <c r="M931" s="1"/>
      <c r="N931" s="1"/>
      <c r="O931" s="10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3.5" customHeight="1" thickBot="1" x14ac:dyDescent="0.3">
      <c r="A932" s="10"/>
      <c r="B932" s="1"/>
      <c r="C932" s="1"/>
      <c r="D932" s="1"/>
      <c r="E932" s="1"/>
      <c r="F932" s="1"/>
      <c r="G932" s="10"/>
      <c r="H932" s="1"/>
      <c r="I932" s="1"/>
      <c r="J932" s="1"/>
      <c r="K932" s="1"/>
      <c r="L932" s="1"/>
      <c r="M932" s="1"/>
      <c r="N932" s="1"/>
      <c r="O932" s="10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3.5" customHeight="1" thickBot="1" x14ac:dyDescent="0.3">
      <c r="A933" s="10"/>
      <c r="B933" s="1"/>
      <c r="C933" s="1"/>
      <c r="D933" s="1"/>
      <c r="E933" s="1"/>
      <c r="F933" s="1"/>
      <c r="G933" s="10"/>
      <c r="H933" s="1"/>
      <c r="I933" s="1"/>
      <c r="J933" s="1"/>
      <c r="K933" s="1"/>
      <c r="L933" s="1"/>
      <c r="M933" s="1"/>
      <c r="N933" s="1"/>
      <c r="O933" s="10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3.5" customHeight="1" thickBot="1" x14ac:dyDescent="0.3">
      <c r="A934" s="10"/>
      <c r="B934" s="1"/>
      <c r="C934" s="1"/>
      <c r="D934" s="1"/>
      <c r="E934" s="1"/>
      <c r="F934" s="1"/>
      <c r="G934" s="10"/>
      <c r="H934" s="1"/>
      <c r="I934" s="1"/>
      <c r="J934" s="1"/>
      <c r="K934" s="1"/>
      <c r="L934" s="1"/>
      <c r="M934" s="1"/>
      <c r="N934" s="1"/>
      <c r="O934" s="10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3.5" customHeight="1" thickBot="1" x14ac:dyDescent="0.3">
      <c r="A935" s="10"/>
      <c r="B935" s="1"/>
      <c r="C935" s="1"/>
      <c r="D935" s="1"/>
      <c r="E935" s="1"/>
      <c r="F935" s="1"/>
      <c r="G935" s="10"/>
      <c r="H935" s="1"/>
      <c r="I935" s="1"/>
      <c r="J935" s="1"/>
      <c r="K935" s="1"/>
      <c r="L935" s="1"/>
      <c r="M935" s="1"/>
      <c r="N935" s="1"/>
      <c r="O935" s="10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3.5" customHeight="1" thickBot="1" x14ac:dyDescent="0.3">
      <c r="A936" s="10"/>
      <c r="B936" s="1"/>
      <c r="C936" s="1"/>
      <c r="D936" s="1"/>
      <c r="E936" s="1"/>
      <c r="F936" s="1"/>
      <c r="G936" s="10"/>
      <c r="H936" s="1"/>
      <c r="I936" s="1"/>
      <c r="J936" s="1"/>
      <c r="K936" s="1"/>
      <c r="L936" s="1"/>
      <c r="M936" s="1"/>
      <c r="N936" s="1"/>
      <c r="O936" s="10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3.5" customHeight="1" thickBot="1" x14ac:dyDescent="0.3">
      <c r="A937" s="10"/>
      <c r="B937" s="1"/>
      <c r="C937" s="1"/>
      <c r="D937" s="1"/>
      <c r="E937" s="1"/>
      <c r="F937" s="1"/>
      <c r="G937" s="10"/>
      <c r="H937" s="1"/>
      <c r="I937" s="1"/>
      <c r="J937" s="1"/>
      <c r="K937" s="1"/>
      <c r="L937" s="1"/>
      <c r="M937" s="1"/>
      <c r="N937" s="1"/>
      <c r="O937" s="10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3.5" customHeight="1" thickBot="1" x14ac:dyDescent="0.3">
      <c r="A938" s="10"/>
      <c r="B938" s="1"/>
      <c r="C938" s="1"/>
      <c r="D938" s="1"/>
      <c r="E938" s="1"/>
      <c r="F938" s="1"/>
      <c r="G938" s="10"/>
      <c r="H938" s="1"/>
      <c r="I938" s="1"/>
      <c r="J938" s="1"/>
      <c r="K938" s="1"/>
      <c r="L938" s="1"/>
      <c r="M938" s="1"/>
      <c r="N938" s="1"/>
      <c r="O938" s="10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3.5" customHeight="1" thickBot="1" x14ac:dyDescent="0.3">
      <c r="A939" s="10"/>
      <c r="B939" s="1"/>
      <c r="C939" s="1"/>
      <c r="D939" s="1"/>
      <c r="E939" s="1"/>
      <c r="F939" s="1"/>
      <c r="G939" s="10"/>
      <c r="H939" s="1"/>
      <c r="I939" s="1"/>
      <c r="J939" s="1"/>
      <c r="K939" s="1"/>
      <c r="L939" s="1"/>
      <c r="M939" s="1"/>
      <c r="N939" s="1"/>
      <c r="O939" s="10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3.5" customHeight="1" thickBot="1" x14ac:dyDescent="0.3">
      <c r="A940" s="10"/>
      <c r="B940" s="1"/>
      <c r="C940" s="1"/>
      <c r="D940" s="1"/>
      <c r="E940" s="1"/>
      <c r="F940" s="1"/>
      <c r="G940" s="10"/>
      <c r="H940" s="1"/>
      <c r="I940" s="1"/>
      <c r="J940" s="1"/>
      <c r="K940" s="1"/>
      <c r="L940" s="1"/>
      <c r="M940" s="1"/>
      <c r="N940" s="1"/>
      <c r="O940" s="10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3.5" customHeight="1" thickBot="1" x14ac:dyDescent="0.3">
      <c r="A941" s="10"/>
      <c r="B941" s="1"/>
      <c r="C941" s="1"/>
      <c r="D941" s="1"/>
      <c r="E941" s="1"/>
      <c r="F941" s="1"/>
      <c r="G941" s="10"/>
      <c r="H941" s="1"/>
      <c r="I941" s="1"/>
      <c r="J941" s="1"/>
      <c r="K941" s="1"/>
      <c r="L941" s="1"/>
      <c r="M941" s="1"/>
      <c r="N941" s="1"/>
      <c r="O941" s="10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3.5" customHeight="1" thickBot="1" x14ac:dyDescent="0.3">
      <c r="A942" s="10"/>
      <c r="B942" s="1"/>
      <c r="C942" s="1"/>
      <c r="D942" s="1"/>
      <c r="E942" s="1"/>
      <c r="F942" s="1"/>
      <c r="G942" s="10"/>
      <c r="H942" s="1"/>
      <c r="I942" s="1"/>
      <c r="J942" s="1"/>
      <c r="K942" s="1"/>
      <c r="L942" s="1"/>
      <c r="M942" s="1"/>
      <c r="N942" s="1"/>
      <c r="O942" s="10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3.5" customHeight="1" thickBot="1" x14ac:dyDescent="0.3">
      <c r="A943" s="10"/>
      <c r="B943" s="1"/>
      <c r="C943" s="1"/>
      <c r="D943" s="1"/>
      <c r="E943" s="1"/>
      <c r="F943" s="1"/>
      <c r="G943" s="10"/>
      <c r="H943" s="1"/>
      <c r="I943" s="1"/>
      <c r="J943" s="1"/>
      <c r="K943" s="1"/>
      <c r="L943" s="1"/>
      <c r="M943" s="1"/>
      <c r="N943" s="1"/>
      <c r="O943" s="10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3.5" customHeight="1" thickBot="1" x14ac:dyDescent="0.3">
      <c r="A944" s="10"/>
      <c r="B944" s="1"/>
      <c r="C944" s="1"/>
      <c r="D944" s="1"/>
      <c r="E944" s="1"/>
      <c r="F944" s="1"/>
      <c r="G944" s="10"/>
      <c r="H944" s="1"/>
      <c r="I944" s="1"/>
      <c r="J944" s="1"/>
      <c r="K944" s="1"/>
      <c r="L944" s="1"/>
      <c r="M944" s="1"/>
      <c r="N944" s="1"/>
      <c r="O944" s="10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3.5" customHeight="1" thickBot="1" x14ac:dyDescent="0.3">
      <c r="A945" s="10"/>
      <c r="B945" s="1"/>
      <c r="C945" s="1"/>
      <c r="D945" s="1"/>
      <c r="E945" s="1"/>
      <c r="F945" s="1"/>
      <c r="G945" s="10"/>
      <c r="H945" s="1"/>
      <c r="I945" s="1"/>
      <c r="J945" s="1"/>
      <c r="K945" s="1"/>
      <c r="L945" s="1"/>
      <c r="M945" s="1"/>
      <c r="N945" s="1"/>
      <c r="O945" s="10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3.5" customHeight="1" thickBot="1" x14ac:dyDescent="0.3">
      <c r="A946" s="10"/>
      <c r="B946" s="1"/>
      <c r="C946" s="1"/>
      <c r="D946" s="1"/>
      <c r="E946" s="1"/>
      <c r="F946" s="1"/>
      <c r="G946" s="10"/>
      <c r="H946" s="1"/>
      <c r="I946" s="1"/>
      <c r="J946" s="1"/>
      <c r="K946" s="1"/>
      <c r="L946" s="1"/>
      <c r="M946" s="1"/>
      <c r="N946" s="1"/>
      <c r="O946" s="10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3.5" customHeight="1" thickBot="1" x14ac:dyDescent="0.3">
      <c r="A947" s="10"/>
      <c r="B947" s="1"/>
      <c r="C947" s="1"/>
      <c r="D947" s="1"/>
      <c r="E947" s="1"/>
      <c r="F947" s="1"/>
      <c r="G947" s="10"/>
      <c r="H947" s="1"/>
      <c r="I947" s="1"/>
      <c r="J947" s="1"/>
      <c r="K947" s="1"/>
      <c r="L947" s="1"/>
      <c r="M947" s="1"/>
      <c r="N947" s="1"/>
      <c r="O947" s="10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3.5" customHeight="1" thickBot="1" x14ac:dyDescent="0.3">
      <c r="A948" s="10"/>
      <c r="B948" s="1"/>
      <c r="C948" s="1"/>
      <c r="D948" s="1"/>
      <c r="E948" s="1"/>
      <c r="F948" s="1"/>
      <c r="G948" s="10"/>
      <c r="H948" s="1"/>
      <c r="I948" s="1"/>
      <c r="J948" s="1"/>
      <c r="K948" s="1"/>
      <c r="L948" s="1"/>
      <c r="M948" s="1"/>
      <c r="N948" s="1"/>
      <c r="O948" s="10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3.5" customHeight="1" thickBot="1" x14ac:dyDescent="0.3">
      <c r="A949" s="10"/>
      <c r="B949" s="1"/>
      <c r="C949" s="1"/>
      <c r="D949" s="1"/>
      <c r="E949" s="1"/>
      <c r="F949" s="1"/>
      <c r="G949" s="10"/>
      <c r="H949" s="1"/>
      <c r="I949" s="1"/>
      <c r="J949" s="1"/>
      <c r="K949" s="1"/>
      <c r="L949" s="1"/>
      <c r="M949" s="1"/>
      <c r="N949" s="1"/>
      <c r="O949" s="10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3.5" customHeight="1" thickBot="1" x14ac:dyDescent="0.3">
      <c r="A950" s="10"/>
      <c r="B950" s="1"/>
      <c r="C950" s="1"/>
      <c r="D950" s="1"/>
      <c r="E950" s="1"/>
      <c r="F950" s="1"/>
      <c r="G950" s="10"/>
      <c r="H950" s="1"/>
      <c r="I950" s="1"/>
      <c r="J950" s="1"/>
      <c r="K950" s="1"/>
      <c r="L950" s="1"/>
      <c r="M950" s="1"/>
      <c r="N950" s="1"/>
      <c r="O950" s="10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3.5" customHeight="1" thickBot="1" x14ac:dyDescent="0.3">
      <c r="A951" s="10"/>
      <c r="B951" s="1"/>
      <c r="C951" s="1"/>
      <c r="D951" s="1"/>
      <c r="E951" s="1"/>
      <c r="F951" s="1"/>
      <c r="G951" s="10"/>
      <c r="H951" s="1"/>
      <c r="I951" s="1"/>
      <c r="J951" s="1"/>
      <c r="K951" s="1"/>
      <c r="L951" s="1"/>
      <c r="M951" s="1"/>
      <c r="N951" s="1"/>
      <c r="O951" s="10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3.5" customHeight="1" thickBot="1" x14ac:dyDescent="0.3">
      <c r="A952" s="10"/>
      <c r="B952" s="1"/>
      <c r="C952" s="1"/>
      <c r="D952" s="1"/>
      <c r="E952" s="1"/>
      <c r="F952" s="1"/>
      <c r="G952" s="10"/>
      <c r="H952" s="1"/>
      <c r="I952" s="1"/>
      <c r="J952" s="1"/>
      <c r="K952" s="1"/>
      <c r="L952" s="1"/>
      <c r="M952" s="1"/>
      <c r="N952" s="1"/>
      <c r="O952" s="10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3.5" customHeight="1" thickBot="1" x14ac:dyDescent="0.3">
      <c r="A953" s="10"/>
      <c r="B953" s="1"/>
      <c r="C953" s="1"/>
      <c r="D953" s="1"/>
      <c r="E953" s="1"/>
      <c r="F953" s="1"/>
      <c r="G953" s="10"/>
      <c r="H953" s="1"/>
      <c r="I953" s="1"/>
      <c r="J953" s="1"/>
      <c r="K953" s="1"/>
      <c r="L953" s="1"/>
      <c r="M953" s="1"/>
      <c r="N953" s="1"/>
      <c r="O953" s="10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3.5" customHeight="1" thickBot="1" x14ac:dyDescent="0.3">
      <c r="A954" s="10"/>
      <c r="B954" s="1"/>
      <c r="C954" s="1"/>
      <c r="D954" s="1"/>
      <c r="E954" s="1"/>
      <c r="F954" s="1"/>
      <c r="G954" s="10"/>
      <c r="H954" s="1"/>
      <c r="I954" s="1"/>
      <c r="J954" s="1"/>
      <c r="K954" s="1"/>
      <c r="L954" s="1"/>
      <c r="M954" s="1"/>
      <c r="N954" s="1"/>
      <c r="O954" s="10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3.5" customHeight="1" thickBot="1" x14ac:dyDescent="0.3">
      <c r="A955" s="10"/>
      <c r="B955" s="1"/>
      <c r="C955" s="1"/>
      <c r="D955" s="1"/>
      <c r="E955" s="1"/>
      <c r="F955" s="1"/>
      <c r="G955" s="10"/>
      <c r="H955" s="1"/>
      <c r="I955" s="1"/>
      <c r="J955" s="1"/>
      <c r="K955" s="1"/>
      <c r="L955" s="1"/>
      <c r="M955" s="1"/>
      <c r="N955" s="1"/>
      <c r="O955" s="10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3.5" customHeight="1" thickBot="1" x14ac:dyDescent="0.3">
      <c r="A956" s="10"/>
      <c r="B956" s="1"/>
      <c r="C956" s="1"/>
      <c r="D956" s="1"/>
      <c r="E956" s="1"/>
      <c r="F956" s="1"/>
      <c r="G956" s="10"/>
      <c r="H956" s="1"/>
      <c r="I956" s="1"/>
      <c r="J956" s="1"/>
      <c r="K956" s="1"/>
      <c r="L956" s="1"/>
      <c r="M956" s="1"/>
      <c r="N956" s="1"/>
      <c r="O956" s="10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3.5" customHeight="1" thickBot="1" x14ac:dyDescent="0.3">
      <c r="A957" s="10"/>
      <c r="B957" s="1"/>
      <c r="C957" s="1"/>
      <c r="D957" s="1"/>
      <c r="E957" s="1"/>
      <c r="F957" s="1"/>
      <c r="G957" s="10"/>
      <c r="H957" s="1"/>
      <c r="I957" s="1"/>
      <c r="J957" s="1"/>
      <c r="K957" s="1"/>
      <c r="L957" s="1"/>
      <c r="M957" s="1"/>
      <c r="N957" s="1"/>
      <c r="O957" s="10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3.5" customHeight="1" thickBot="1" x14ac:dyDescent="0.3">
      <c r="A958" s="10"/>
      <c r="B958" s="1"/>
      <c r="C958" s="1"/>
      <c r="D958" s="1"/>
      <c r="E958" s="1"/>
      <c r="F958" s="1"/>
      <c r="G958" s="10"/>
      <c r="H958" s="1"/>
      <c r="I958" s="1"/>
      <c r="J958" s="1"/>
      <c r="K958" s="1"/>
      <c r="L958" s="1"/>
      <c r="M958" s="1"/>
      <c r="N958" s="1"/>
      <c r="O958" s="10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3.5" customHeight="1" thickBot="1" x14ac:dyDescent="0.3">
      <c r="A959" s="10"/>
      <c r="B959" s="1"/>
      <c r="C959" s="1"/>
      <c r="D959" s="1"/>
      <c r="E959" s="1"/>
      <c r="F959" s="1"/>
      <c r="G959" s="10"/>
      <c r="H959" s="1"/>
      <c r="I959" s="1"/>
      <c r="J959" s="1"/>
      <c r="K959" s="1"/>
      <c r="L959" s="1"/>
      <c r="M959" s="1"/>
      <c r="N959" s="1"/>
      <c r="O959" s="10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3.5" customHeight="1" thickBot="1" x14ac:dyDescent="0.3">
      <c r="A960" s="10"/>
      <c r="B960" s="1"/>
      <c r="C960" s="1"/>
      <c r="D960" s="1"/>
      <c r="E960" s="1"/>
      <c r="F960" s="1"/>
      <c r="G960" s="10"/>
      <c r="H960" s="1"/>
      <c r="I960" s="1"/>
      <c r="J960" s="1"/>
      <c r="K960" s="1"/>
      <c r="L960" s="1"/>
      <c r="M960" s="1"/>
      <c r="N960" s="1"/>
      <c r="O960" s="10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3.5" customHeight="1" thickBot="1" x14ac:dyDescent="0.3">
      <c r="A961" s="10"/>
      <c r="B961" s="1"/>
      <c r="C961" s="1"/>
      <c r="D961" s="1"/>
      <c r="E961" s="1"/>
      <c r="F961" s="1"/>
      <c r="G961" s="10"/>
      <c r="H961" s="1"/>
      <c r="I961" s="1"/>
      <c r="J961" s="1"/>
      <c r="K961" s="1"/>
      <c r="L961" s="1"/>
      <c r="M961" s="1"/>
      <c r="N961" s="1"/>
      <c r="O961" s="10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3.5" customHeight="1" thickBot="1" x14ac:dyDescent="0.3">
      <c r="A962" s="10"/>
      <c r="B962" s="1"/>
      <c r="C962" s="1"/>
      <c r="D962" s="1"/>
      <c r="E962" s="1"/>
      <c r="F962" s="1"/>
      <c r="G962" s="10"/>
      <c r="H962" s="1"/>
      <c r="I962" s="1"/>
      <c r="J962" s="1"/>
      <c r="K962" s="1"/>
      <c r="L962" s="1"/>
      <c r="M962" s="1"/>
      <c r="N962" s="1"/>
      <c r="O962" s="10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3.5" customHeight="1" thickBot="1" x14ac:dyDescent="0.3">
      <c r="A963" s="10"/>
      <c r="B963" s="1"/>
      <c r="C963" s="1"/>
      <c r="D963" s="1"/>
      <c r="E963" s="1"/>
      <c r="F963" s="1"/>
      <c r="G963" s="10"/>
      <c r="H963" s="1"/>
      <c r="I963" s="1"/>
      <c r="J963" s="1"/>
      <c r="K963" s="1"/>
      <c r="L963" s="1"/>
      <c r="M963" s="1"/>
      <c r="N963" s="1"/>
      <c r="O963" s="10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3.5" customHeight="1" thickBot="1" x14ac:dyDescent="0.3">
      <c r="A964" s="10"/>
      <c r="B964" s="1"/>
      <c r="C964" s="1"/>
      <c r="D964" s="1"/>
      <c r="E964" s="1"/>
      <c r="F964" s="1"/>
      <c r="G964" s="10"/>
      <c r="H964" s="1"/>
      <c r="I964" s="1"/>
      <c r="J964" s="1"/>
      <c r="K964" s="1"/>
      <c r="L964" s="1"/>
      <c r="M964" s="1"/>
      <c r="N964" s="1"/>
      <c r="O964" s="10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3.5" customHeight="1" thickBot="1" x14ac:dyDescent="0.3">
      <c r="A965" s="10"/>
      <c r="B965" s="1"/>
      <c r="C965" s="1"/>
      <c r="D965" s="1"/>
      <c r="E965" s="1"/>
      <c r="F965" s="1"/>
      <c r="G965" s="10"/>
      <c r="H965" s="1"/>
      <c r="I965" s="1"/>
      <c r="J965" s="1"/>
      <c r="K965" s="1"/>
      <c r="L965" s="1"/>
      <c r="M965" s="1"/>
      <c r="N965" s="1"/>
      <c r="O965" s="10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3.5" customHeight="1" thickBot="1" x14ac:dyDescent="0.3">
      <c r="A966" s="10"/>
      <c r="B966" s="1"/>
      <c r="C966" s="1"/>
      <c r="D966" s="1"/>
      <c r="E966" s="1"/>
      <c r="F966" s="1"/>
      <c r="G966" s="10"/>
      <c r="H966" s="1"/>
      <c r="I966" s="1"/>
      <c r="J966" s="1"/>
      <c r="K966" s="1"/>
      <c r="L966" s="1"/>
      <c r="M966" s="1"/>
      <c r="N966" s="1"/>
      <c r="O966" s="10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3.5" customHeight="1" thickBot="1" x14ac:dyDescent="0.3">
      <c r="A967" s="10"/>
      <c r="B967" s="1"/>
      <c r="C967" s="1"/>
      <c r="D967" s="1"/>
      <c r="E967" s="1"/>
      <c r="F967" s="1"/>
      <c r="G967" s="10"/>
      <c r="H967" s="1"/>
      <c r="I967" s="1"/>
      <c r="J967" s="1"/>
      <c r="K967" s="1"/>
      <c r="L967" s="1"/>
      <c r="M967" s="1"/>
      <c r="N967" s="1"/>
      <c r="O967" s="10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3.5" customHeight="1" thickBot="1" x14ac:dyDescent="0.3">
      <c r="A968" s="10"/>
      <c r="B968" s="1"/>
      <c r="C968" s="1"/>
      <c r="D968" s="1"/>
      <c r="E968" s="1"/>
      <c r="F968" s="1"/>
      <c r="G968" s="10"/>
      <c r="H968" s="1"/>
      <c r="I968" s="1"/>
      <c r="J968" s="1"/>
      <c r="K968" s="1"/>
      <c r="L968" s="1"/>
      <c r="M968" s="1"/>
      <c r="N968" s="1"/>
      <c r="O968" s="10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3.5" customHeight="1" thickBot="1" x14ac:dyDescent="0.3">
      <c r="A969" s="10"/>
      <c r="B969" s="1"/>
      <c r="C969" s="1"/>
      <c r="D969" s="1"/>
      <c r="E969" s="1"/>
      <c r="F969" s="1"/>
      <c r="G969" s="10"/>
      <c r="H969" s="1"/>
      <c r="I969" s="1"/>
      <c r="J969" s="1"/>
      <c r="K969" s="1"/>
      <c r="L969" s="1"/>
      <c r="M969" s="1"/>
      <c r="N969" s="1"/>
      <c r="O969" s="10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3.5" customHeight="1" thickBot="1" x14ac:dyDescent="0.3">
      <c r="A970" s="10"/>
      <c r="B970" s="1"/>
      <c r="C970" s="1"/>
      <c r="D970" s="1"/>
      <c r="E970" s="1"/>
      <c r="F970" s="1"/>
      <c r="G970" s="10"/>
      <c r="H970" s="1"/>
      <c r="I970" s="1"/>
      <c r="J970" s="1"/>
      <c r="K970" s="1"/>
      <c r="L970" s="1"/>
      <c r="M970" s="1"/>
      <c r="N970" s="1"/>
      <c r="O970" s="10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3.5" customHeight="1" thickBot="1" x14ac:dyDescent="0.3">
      <c r="A971" s="10"/>
      <c r="B971" s="1"/>
      <c r="C971" s="1"/>
      <c r="D971" s="1"/>
      <c r="E971" s="1"/>
      <c r="F971" s="1"/>
      <c r="G971" s="10"/>
      <c r="H971" s="1"/>
      <c r="I971" s="1"/>
      <c r="J971" s="1"/>
      <c r="K971" s="1"/>
      <c r="L971" s="1"/>
      <c r="M971" s="1"/>
      <c r="N971" s="1"/>
      <c r="O971" s="10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3.5" customHeight="1" thickBot="1" x14ac:dyDescent="0.3">
      <c r="A972" s="10"/>
      <c r="B972" s="1"/>
      <c r="C972" s="1"/>
      <c r="D972" s="1"/>
      <c r="E972" s="1"/>
      <c r="F972" s="1"/>
      <c r="G972" s="10"/>
      <c r="H972" s="1"/>
      <c r="I972" s="1"/>
      <c r="J972" s="1"/>
      <c r="K972" s="1"/>
      <c r="L972" s="1"/>
      <c r="M972" s="1"/>
      <c r="N972" s="1"/>
      <c r="O972" s="10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3.5" customHeight="1" thickBot="1" x14ac:dyDescent="0.3">
      <c r="A973" s="10"/>
      <c r="B973" s="1"/>
      <c r="C973" s="1"/>
      <c r="D973" s="1"/>
      <c r="E973" s="1"/>
      <c r="F973" s="1"/>
      <c r="G973" s="10"/>
      <c r="H973" s="1"/>
      <c r="I973" s="1"/>
      <c r="J973" s="1"/>
      <c r="K973" s="1"/>
      <c r="L973" s="1"/>
      <c r="M973" s="1"/>
      <c r="N973" s="1"/>
      <c r="O973" s="10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3.5" customHeight="1" thickBot="1" x14ac:dyDescent="0.3">
      <c r="A974" s="10"/>
      <c r="B974" s="1"/>
      <c r="C974" s="1"/>
      <c r="D974" s="1"/>
      <c r="E974" s="1"/>
      <c r="F974" s="1"/>
      <c r="G974" s="10"/>
      <c r="H974" s="1"/>
      <c r="I974" s="1"/>
      <c r="J974" s="1"/>
      <c r="K974" s="1"/>
      <c r="L974" s="1"/>
      <c r="M974" s="1"/>
      <c r="N974" s="1"/>
      <c r="O974" s="10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3.5" customHeight="1" thickBot="1" x14ac:dyDescent="0.3">
      <c r="A975" s="10"/>
      <c r="B975" s="1"/>
      <c r="C975" s="1"/>
      <c r="D975" s="1"/>
      <c r="E975" s="1"/>
      <c r="F975" s="1"/>
      <c r="G975" s="10"/>
      <c r="H975" s="1"/>
      <c r="I975" s="1"/>
      <c r="J975" s="1"/>
      <c r="K975" s="1"/>
      <c r="L975" s="1"/>
      <c r="M975" s="1"/>
      <c r="N975" s="1"/>
      <c r="O975" s="10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3.5" customHeight="1" thickBot="1" x14ac:dyDescent="0.3">
      <c r="A976" s="10"/>
      <c r="B976" s="1"/>
      <c r="C976" s="1"/>
      <c r="D976" s="1"/>
      <c r="E976" s="1"/>
      <c r="F976" s="1"/>
      <c r="G976" s="10"/>
      <c r="H976" s="1"/>
      <c r="I976" s="1"/>
      <c r="J976" s="1"/>
      <c r="K976" s="1"/>
      <c r="L976" s="1"/>
      <c r="M976" s="1"/>
      <c r="N976" s="1"/>
      <c r="O976" s="10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3.5" customHeight="1" thickBot="1" x14ac:dyDescent="0.3">
      <c r="A977" s="10"/>
      <c r="B977" s="1"/>
      <c r="C977" s="1"/>
      <c r="D977" s="1"/>
      <c r="E977" s="1"/>
      <c r="F977" s="1"/>
      <c r="G977" s="10"/>
      <c r="H977" s="1"/>
      <c r="I977" s="1"/>
      <c r="J977" s="1"/>
      <c r="K977" s="1"/>
      <c r="L977" s="1"/>
      <c r="M977" s="1"/>
      <c r="N977" s="1"/>
      <c r="O977" s="10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3.5" customHeight="1" thickBot="1" x14ac:dyDescent="0.3">
      <c r="A978" s="10"/>
      <c r="B978" s="1"/>
      <c r="C978" s="1"/>
      <c r="D978" s="1"/>
      <c r="E978" s="1"/>
      <c r="F978" s="1"/>
      <c r="G978" s="10"/>
      <c r="H978" s="1"/>
      <c r="I978" s="1"/>
      <c r="J978" s="1"/>
      <c r="K978" s="1"/>
      <c r="L978" s="1"/>
      <c r="M978" s="1"/>
      <c r="N978" s="1"/>
      <c r="O978" s="10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3.5" customHeight="1" thickBot="1" x14ac:dyDescent="0.3">
      <c r="A979" s="10"/>
      <c r="B979" s="1"/>
      <c r="C979" s="1"/>
      <c r="D979" s="1"/>
      <c r="E979" s="1"/>
      <c r="F979" s="1"/>
      <c r="G979" s="10"/>
      <c r="H979" s="1"/>
      <c r="I979" s="1"/>
      <c r="J979" s="1"/>
      <c r="K979" s="1"/>
      <c r="L979" s="1"/>
      <c r="M979" s="1"/>
      <c r="N979" s="1"/>
      <c r="O979" s="10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3.5" customHeight="1" thickBot="1" x14ac:dyDescent="0.3">
      <c r="A980" s="10"/>
      <c r="B980" s="1"/>
      <c r="C980" s="1"/>
      <c r="D980" s="1"/>
      <c r="E980" s="1"/>
      <c r="F980" s="1"/>
      <c r="G980" s="10"/>
      <c r="H980" s="1"/>
      <c r="I980" s="1"/>
      <c r="J980" s="1"/>
      <c r="K980" s="1"/>
      <c r="L980" s="1"/>
      <c r="M980" s="1"/>
      <c r="N980" s="1"/>
      <c r="O980" s="10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3.5" customHeight="1" thickBot="1" x14ac:dyDescent="0.3">
      <c r="A981" s="10"/>
      <c r="B981" s="1"/>
      <c r="C981" s="1"/>
      <c r="D981" s="1"/>
      <c r="E981" s="1"/>
      <c r="F981" s="1"/>
      <c r="G981" s="10"/>
      <c r="H981" s="1"/>
      <c r="I981" s="1"/>
      <c r="J981" s="1"/>
      <c r="K981" s="1"/>
      <c r="L981" s="1"/>
      <c r="M981" s="1"/>
      <c r="N981" s="1"/>
      <c r="O981" s="10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3.5" customHeight="1" thickBot="1" x14ac:dyDescent="0.3">
      <c r="A982" s="10"/>
      <c r="B982" s="1"/>
      <c r="C982" s="1"/>
      <c r="D982" s="1"/>
      <c r="E982" s="1"/>
      <c r="F982" s="1"/>
      <c r="G982" s="10"/>
      <c r="H982" s="1"/>
      <c r="I982" s="1"/>
      <c r="J982" s="1"/>
      <c r="K982" s="1"/>
      <c r="L982" s="1"/>
      <c r="M982" s="1"/>
      <c r="N982" s="1"/>
      <c r="O982" s="10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3.5" customHeight="1" thickBot="1" x14ac:dyDescent="0.3">
      <c r="A983" s="10"/>
      <c r="B983" s="1"/>
      <c r="C983" s="1"/>
      <c r="D983" s="1"/>
      <c r="E983" s="1"/>
      <c r="F983" s="1"/>
      <c r="G983" s="10"/>
      <c r="H983" s="1"/>
      <c r="I983" s="1"/>
      <c r="J983" s="1"/>
      <c r="K983" s="1"/>
      <c r="L983" s="1"/>
      <c r="M983" s="1"/>
      <c r="N983" s="1"/>
      <c r="O983" s="10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3.5" customHeight="1" thickBot="1" x14ac:dyDescent="0.3">
      <c r="A984" s="10"/>
      <c r="B984" s="1"/>
      <c r="C984" s="1"/>
      <c r="D984" s="1"/>
      <c r="E984" s="1"/>
      <c r="F984" s="1"/>
      <c r="G984" s="10"/>
      <c r="H984" s="1"/>
      <c r="I984" s="1"/>
      <c r="J984" s="1"/>
      <c r="K984" s="1"/>
      <c r="L984" s="1"/>
      <c r="M984" s="1"/>
      <c r="N984" s="1"/>
      <c r="O984" s="10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3.5" customHeight="1" thickBot="1" x14ac:dyDescent="0.3">
      <c r="A985" s="10"/>
      <c r="B985" s="1"/>
      <c r="C985" s="1"/>
      <c r="D985" s="1"/>
      <c r="E985" s="1"/>
      <c r="F985" s="1"/>
      <c r="G985" s="10"/>
      <c r="H985" s="1"/>
      <c r="I985" s="1"/>
      <c r="J985" s="1"/>
      <c r="K985" s="1"/>
      <c r="L985" s="1"/>
      <c r="M985" s="1"/>
      <c r="N985" s="1"/>
      <c r="O985" s="10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3.5" customHeight="1" thickBot="1" x14ac:dyDescent="0.3">
      <c r="A986" s="10"/>
      <c r="B986" s="1"/>
      <c r="C986" s="1"/>
      <c r="D986" s="1"/>
      <c r="E986" s="1"/>
      <c r="F986" s="1"/>
      <c r="G986" s="10"/>
      <c r="H986" s="1"/>
      <c r="I986" s="1"/>
      <c r="J986" s="1"/>
      <c r="K986" s="1"/>
      <c r="L986" s="1"/>
      <c r="M986" s="1"/>
      <c r="N986" s="1"/>
      <c r="O986" s="10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3.5" customHeight="1" thickBot="1" x14ac:dyDescent="0.3">
      <c r="A987" s="10"/>
      <c r="B987" s="1"/>
      <c r="C987" s="1"/>
      <c r="D987" s="1"/>
      <c r="E987" s="1"/>
      <c r="F987" s="1"/>
      <c r="G987" s="10"/>
      <c r="H987" s="1"/>
      <c r="I987" s="1"/>
      <c r="J987" s="1"/>
      <c r="K987" s="1"/>
      <c r="L987" s="1"/>
      <c r="M987" s="1"/>
      <c r="N987" s="1"/>
      <c r="O987" s="10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3.5" customHeight="1" thickBot="1" x14ac:dyDescent="0.3">
      <c r="A988" s="10"/>
      <c r="B988" s="1"/>
      <c r="C988" s="1"/>
      <c r="D988" s="1"/>
      <c r="E988" s="1"/>
      <c r="F988" s="1"/>
      <c r="G988" s="10"/>
      <c r="H988" s="1"/>
      <c r="I988" s="1"/>
      <c r="J988" s="1"/>
      <c r="K988" s="1"/>
      <c r="L988" s="1"/>
      <c r="M988" s="1"/>
      <c r="N988" s="1"/>
      <c r="O988" s="10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3.5" customHeight="1" thickBot="1" x14ac:dyDescent="0.3">
      <c r="A989" s="10"/>
      <c r="B989" s="1"/>
      <c r="C989" s="1"/>
      <c r="D989" s="1"/>
      <c r="E989" s="1"/>
      <c r="F989" s="1"/>
      <c r="G989" s="10"/>
      <c r="H989" s="1"/>
      <c r="I989" s="1"/>
      <c r="J989" s="1"/>
      <c r="K989" s="1"/>
      <c r="L989" s="1"/>
      <c r="M989" s="1"/>
      <c r="N989" s="1"/>
      <c r="O989" s="10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3.5" customHeight="1" thickBot="1" x14ac:dyDescent="0.3">
      <c r="A990" s="10"/>
      <c r="B990" s="1"/>
      <c r="C990" s="1"/>
      <c r="D990" s="1"/>
      <c r="E990" s="1"/>
      <c r="F990" s="1"/>
      <c r="G990" s="10"/>
      <c r="H990" s="1"/>
      <c r="I990" s="1"/>
      <c r="J990" s="1"/>
      <c r="K990" s="1"/>
      <c r="L990" s="1"/>
      <c r="M990" s="1"/>
      <c r="N990" s="1"/>
      <c r="O990" s="10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3.5" customHeight="1" thickBot="1" x14ac:dyDescent="0.3">
      <c r="A991" s="10"/>
      <c r="B991" s="1"/>
      <c r="C991" s="1"/>
      <c r="D991" s="1"/>
      <c r="E991" s="1"/>
      <c r="F991" s="1"/>
      <c r="G991" s="10"/>
      <c r="H991" s="1"/>
      <c r="I991" s="1"/>
      <c r="J991" s="1"/>
      <c r="K991" s="1"/>
      <c r="L991" s="1"/>
      <c r="M991" s="1"/>
      <c r="N991" s="1"/>
      <c r="O991" s="10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3.5" customHeight="1" thickBot="1" x14ac:dyDescent="0.3">
      <c r="A992" s="10"/>
      <c r="B992" s="1"/>
      <c r="C992" s="1"/>
      <c r="D992" s="1"/>
      <c r="E992" s="1"/>
      <c r="F992" s="1"/>
      <c r="G992" s="10"/>
      <c r="H992" s="1"/>
      <c r="I992" s="1"/>
      <c r="J992" s="1"/>
      <c r="K992" s="1"/>
      <c r="L992" s="1"/>
      <c r="M992" s="1"/>
      <c r="N992" s="1"/>
      <c r="O992" s="10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3.5" customHeight="1" thickBot="1" x14ac:dyDescent="0.3">
      <c r="A993" s="10"/>
      <c r="B993" s="1"/>
      <c r="C993" s="1"/>
      <c r="D993" s="1"/>
      <c r="E993" s="1"/>
      <c r="F993" s="1"/>
      <c r="G993" s="10"/>
      <c r="H993" s="1"/>
      <c r="I993" s="1"/>
      <c r="J993" s="1"/>
      <c r="K993" s="1"/>
      <c r="L993" s="1"/>
      <c r="M993" s="1"/>
      <c r="N993" s="1"/>
      <c r="O993" s="10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3.5" customHeight="1" thickBot="1" x14ac:dyDescent="0.3">
      <c r="A994" s="10"/>
      <c r="B994" s="1"/>
      <c r="C994" s="1"/>
      <c r="D994" s="1"/>
      <c r="E994" s="1"/>
      <c r="F994" s="1"/>
      <c r="G994" s="10"/>
      <c r="H994" s="1"/>
      <c r="I994" s="1"/>
      <c r="J994" s="1"/>
      <c r="K994" s="1"/>
      <c r="L994" s="1"/>
      <c r="M994" s="1"/>
      <c r="N994" s="1"/>
      <c r="O994" s="10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3.5" customHeight="1" thickBot="1" x14ac:dyDescent="0.3">
      <c r="A995" s="10"/>
      <c r="B995" s="1"/>
      <c r="C995" s="1"/>
      <c r="D995" s="1"/>
      <c r="E995" s="1"/>
      <c r="F995" s="1"/>
      <c r="G995" s="10"/>
      <c r="H995" s="1"/>
      <c r="I995" s="1"/>
      <c r="J995" s="1"/>
      <c r="K995" s="1"/>
      <c r="L995" s="1"/>
      <c r="M995" s="1"/>
      <c r="N995" s="1"/>
      <c r="O995" s="10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3.5" customHeight="1" thickBot="1" x14ac:dyDescent="0.3">
      <c r="A996" s="10"/>
      <c r="B996" s="1"/>
      <c r="C996" s="1"/>
      <c r="D996" s="1"/>
      <c r="E996" s="1"/>
      <c r="F996" s="1"/>
      <c r="G996" s="10"/>
      <c r="H996" s="1"/>
      <c r="I996" s="1"/>
      <c r="J996" s="1"/>
      <c r="K996" s="1"/>
      <c r="L996" s="1"/>
      <c r="M996" s="1"/>
      <c r="N996" s="1"/>
      <c r="O996" s="10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3.5" customHeight="1" thickBot="1" x14ac:dyDescent="0.3">
      <c r="A997" s="10"/>
      <c r="B997" s="1"/>
      <c r="C997" s="1"/>
      <c r="D997" s="1"/>
      <c r="E997" s="1"/>
      <c r="F997" s="1"/>
      <c r="G997" s="10"/>
      <c r="H997" s="1"/>
      <c r="I997" s="1"/>
      <c r="J997" s="1"/>
      <c r="K997" s="1"/>
      <c r="L997" s="1"/>
      <c r="M997" s="1"/>
      <c r="N997" s="1"/>
      <c r="O997" s="10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3.5" customHeight="1" thickBot="1" x14ac:dyDescent="0.3">
      <c r="A998" s="10"/>
      <c r="B998" s="1"/>
      <c r="C998" s="1"/>
      <c r="D998" s="1"/>
      <c r="E998" s="1"/>
      <c r="F998" s="1"/>
      <c r="G998" s="10"/>
      <c r="H998" s="1"/>
      <c r="I998" s="1"/>
      <c r="J998" s="1"/>
      <c r="K998" s="1"/>
      <c r="L998" s="1"/>
      <c r="M998" s="1"/>
      <c r="N998" s="1"/>
      <c r="O998" s="10"/>
      <c r="P998" s="1"/>
      <c r="Q998" s="1"/>
      <c r="R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3.5" customHeight="1" thickBot="1" x14ac:dyDescent="0.3">
      <c r="A999" s="10"/>
      <c r="B999" s="1"/>
      <c r="C999" s="1"/>
      <c r="D999" s="1"/>
      <c r="E999" s="1"/>
      <c r="F999" s="1"/>
      <c r="G999" s="10"/>
      <c r="H999" s="1"/>
      <c r="I999" s="1"/>
      <c r="J999" s="1"/>
      <c r="K999" s="1"/>
      <c r="L999" s="1"/>
      <c r="M999" s="1"/>
      <c r="N999" s="1"/>
      <c r="O999" s="10"/>
      <c r="P999" s="1"/>
      <c r="Q999" s="1"/>
      <c r="R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3.5" customHeight="1" thickBot="1" x14ac:dyDescent="0.3">
      <c r="A1000" s="10"/>
      <c r="B1000" s="1"/>
      <c r="C1000" s="1"/>
      <c r="D1000" s="1"/>
      <c r="E1000" s="1"/>
      <c r="F1000" s="1"/>
      <c r="G1000" s="10"/>
      <c r="H1000" s="1"/>
      <c r="I1000" s="1"/>
      <c r="J1000" s="1"/>
      <c r="K1000" s="1"/>
      <c r="L1000" s="1"/>
      <c r="M1000" s="1"/>
      <c r="N1000" s="1"/>
      <c r="O1000" s="10"/>
      <c r="P1000" s="1"/>
      <c r="Q1000" s="1"/>
      <c r="R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6">
    <mergeCell ref="N40:N43"/>
    <mergeCell ref="A2:C2"/>
    <mergeCell ref="A60:F60"/>
    <mergeCell ref="N26:N38"/>
    <mergeCell ref="A61:F61"/>
    <mergeCell ref="N3:N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workbookViewId="0">
      <selection activeCell="O13" sqref="O13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7" bestFit="1" customWidth="1"/>
    <col min="4" max="4" width="11.42578125" bestFit="1" customWidth="1"/>
    <col min="5" max="5" width="10.5703125" bestFit="1" customWidth="1"/>
    <col min="6" max="6" width="8.7109375" bestFit="1" customWidth="1"/>
    <col min="7" max="7" width="15.140625" bestFit="1" customWidth="1"/>
    <col min="8" max="8" width="1.85546875" style="15" customWidth="1"/>
    <col min="9" max="9" width="18.28515625" bestFit="1" customWidth="1"/>
    <col min="10" max="10" width="12.5703125" bestFit="1" customWidth="1"/>
    <col min="11" max="11" width="7" bestFit="1" customWidth="1"/>
    <col min="12" max="12" width="11.42578125" bestFit="1" customWidth="1"/>
    <col min="13" max="13" width="12.5703125" bestFit="1" customWidth="1"/>
    <col min="14" max="14" width="11" bestFit="1" customWidth="1"/>
    <col min="15" max="15" width="15.140625" bestFit="1" customWidth="1"/>
  </cols>
  <sheetData>
    <row r="1" spans="1:15" x14ac:dyDescent="0.25">
      <c r="A1" t="s">
        <v>52</v>
      </c>
      <c r="B1" t="s">
        <v>53</v>
      </c>
      <c r="I1" t="s">
        <v>54</v>
      </c>
      <c r="J1" t="s">
        <v>53</v>
      </c>
    </row>
    <row r="2" spans="1:15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25">
      <c r="A3" t="s">
        <v>62</v>
      </c>
      <c r="B3" t="s">
        <v>11</v>
      </c>
      <c r="C3">
        <v>144600</v>
      </c>
      <c r="D3">
        <v>1170</v>
      </c>
      <c r="E3" t="s">
        <v>11</v>
      </c>
      <c r="F3" t="s">
        <v>63</v>
      </c>
      <c r="G3" t="s">
        <v>11</v>
      </c>
      <c r="I3" t="s">
        <v>64</v>
      </c>
      <c r="J3" t="s">
        <v>25</v>
      </c>
      <c r="K3">
        <v>144650</v>
      </c>
      <c r="L3">
        <v>80</v>
      </c>
      <c r="M3" t="s">
        <v>33</v>
      </c>
      <c r="N3" t="s">
        <v>65</v>
      </c>
      <c r="O3" t="s">
        <v>66</v>
      </c>
    </row>
    <row r="4" spans="1:15" x14ac:dyDescent="0.25">
      <c r="A4" t="s">
        <v>67</v>
      </c>
      <c r="B4" t="s">
        <v>11</v>
      </c>
      <c r="C4">
        <v>143020</v>
      </c>
      <c r="D4">
        <v>695</v>
      </c>
      <c r="E4" t="s">
        <v>11</v>
      </c>
      <c r="F4" t="s">
        <v>63</v>
      </c>
      <c r="G4" t="s">
        <v>11</v>
      </c>
      <c r="I4" t="s">
        <v>64</v>
      </c>
      <c r="J4" t="s">
        <v>37</v>
      </c>
      <c r="K4">
        <v>144650</v>
      </c>
      <c r="L4">
        <v>68</v>
      </c>
      <c r="M4" t="s">
        <v>10</v>
      </c>
      <c r="N4" t="s">
        <v>65</v>
      </c>
      <c r="O4" t="s">
        <v>66</v>
      </c>
    </row>
    <row r="5" spans="1:15" x14ac:dyDescent="0.25">
      <c r="A5" t="s">
        <v>68</v>
      </c>
      <c r="B5" t="s">
        <v>11</v>
      </c>
      <c r="C5">
        <v>141890</v>
      </c>
      <c r="D5">
        <v>900</v>
      </c>
      <c r="E5" t="s">
        <v>11</v>
      </c>
      <c r="F5" t="s">
        <v>63</v>
      </c>
      <c r="G5" t="s">
        <v>11</v>
      </c>
      <c r="I5" t="s">
        <v>64</v>
      </c>
      <c r="J5" t="s">
        <v>12</v>
      </c>
      <c r="K5">
        <v>144650</v>
      </c>
      <c r="L5">
        <v>50</v>
      </c>
      <c r="M5" t="s">
        <v>10</v>
      </c>
      <c r="N5" t="s">
        <v>65</v>
      </c>
      <c r="O5" t="s">
        <v>66</v>
      </c>
    </row>
    <row r="6" spans="1:15" x14ac:dyDescent="0.25">
      <c r="A6" t="s">
        <v>69</v>
      </c>
      <c r="B6" t="s">
        <v>14</v>
      </c>
      <c r="C6">
        <v>142025</v>
      </c>
      <c r="D6">
        <v>705</v>
      </c>
      <c r="E6" t="s">
        <v>14</v>
      </c>
      <c r="F6" t="s">
        <v>63</v>
      </c>
      <c r="G6" t="s">
        <v>14</v>
      </c>
      <c r="I6" t="s">
        <v>64</v>
      </c>
      <c r="J6" t="s">
        <v>22</v>
      </c>
      <c r="K6">
        <v>144650</v>
      </c>
      <c r="L6">
        <v>137</v>
      </c>
      <c r="M6" t="s">
        <v>10</v>
      </c>
      <c r="N6" t="s">
        <v>65</v>
      </c>
      <c r="O6" t="s">
        <v>66</v>
      </c>
    </row>
    <row r="7" spans="1:15" x14ac:dyDescent="0.25">
      <c r="A7" t="s">
        <v>66</v>
      </c>
      <c r="B7" t="s">
        <v>66</v>
      </c>
      <c r="C7">
        <v>0</v>
      </c>
      <c r="D7">
        <v>0</v>
      </c>
      <c r="E7" t="s">
        <v>66</v>
      </c>
      <c r="F7" t="s">
        <v>66</v>
      </c>
      <c r="G7" t="s">
        <v>66</v>
      </c>
      <c r="I7" t="s">
        <v>64</v>
      </c>
      <c r="J7" t="s">
        <v>12</v>
      </c>
      <c r="K7">
        <v>144650</v>
      </c>
      <c r="L7">
        <v>210</v>
      </c>
      <c r="M7" t="s">
        <v>12</v>
      </c>
      <c r="N7" t="s">
        <v>65</v>
      </c>
      <c r="O7" t="s">
        <v>66</v>
      </c>
    </row>
    <row r="8" spans="1:15" x14ac:dyDescent="0.25">
      <c r="A8" t="s">
        <v>66</v>
      </c>
      <c r="B8" t="s">
        <v>66</v>
      </c>
      <c r="C8">
        <v>0</v>
      </c>
      <c r="D8">
        <v>0</v>
      </c>
      <c r="E8" t="s">
        <v>66</v>
      </c>
      <c r="F8" t="s">
        <v>66</v>
      </c>
      <c r="G8" t="s">
        <v>66</v>
      </c>
      <c r="I8" t="s">
        <v>64</v>
      </c>
      <c r="J8" t="s">
        <v>30</v>
      </c>
      <c r="K8">
        <v>144650</v>
      </c>
      <c r="L8">
        <v>60</v>
      </c>
      <c r="M8" t="s">
        <v>12</v>
      </c>
      <c r="N8" t="s">
        <v>65</v>
      </c>
      <c r="O8" t="s">
        <v>66</v>
      </c>
    </row>
    <row r="9" spans="1:15" x14ac:dyDescent="0.25">
      <c r="A9" t="s">
        <v>66</v>
      </c>
      <c r="B9" t="s">
        <v>66</v>
      </c>
      <c r="C9">
        <v>0</v>
      </c>
      <c r="D9">
        <v>0</v>
      </c>
      <c r="E9" t="s">
        <v>66</v>
      </c>
      <c r="F9" t="s">
        <v>66</v>
      </c>
      <c r="G9" t="s">
        <v>66</v>
      </c>
      <c r="I9" t="s">
        <v>64</v>
      </c>
      <c r="J9" t="s">
        <v>12</v>
      </c>
      <c r="K9">
        <v>144650</v>
      </c>
      <c r="L9">
        <v>237</v>
      </c>
      <c r="M9" t="s">
        <v>12</v>
      </c>
      <c r="N9" t="s">
        <v>65</v>
      </c>
      <c r="O9" t="s">
        <v>66</v>
      </c>
    </row>
    <row r="10" spans="1:15" x14ac:dyDescent="0.25">
      <c r="A10" t="s">
        <v>66</v>
      </c>
      <c r="B10" t="s">
        <v>66</v>
      </c>
      <c r="C10">
        <v>0</v>
      </c>
      <c r="D10">
        <v>0</v>
      </c>
      <c r="E10" t="s">
        <v>66</v>
      </c>
      <c r="F10" t="s">
        <v>66</v>
      </c>
      <c r="G10" t="s">
        <v>66</v>
      </c>
      <c r="I10" t="s">
        <v>64</v>
      </c>
      <c r="J10" t="s">
        <v>14</v>
      </c>
      <c r="K10">
        <v>144650</v>
      </c>
      <c r="L10">
        <v>100</v>
      </c>
      <c r="M10" t="s">
        <v>12</v>
      </c>
      <c r="N10" t="s">
        <v>65</v>
      </c>
      <c r="O10" t="s">
        <v>66</v>
      </c>
    </row>
    <row r="11" spans="1:15" x14ac:dyDescent="0.25">
      <c r="A11" t="s">
        <v>66</v>
      </c>
      <c r="B11" t="s">
        <v>66</v>
      </c>
      <c r="C11">
        <v>0</v>
      </c>
      <c r="D11">
        <v>0</v>
      </c>
      <c r="E11" t="s">
        <v>66</v>
      </c>
      <c r="F11" t="s">
        <v>66</v>
      </c>
      <c r="G11" t="s">
        <v>66</v>
      </c>
      <c r="I11" t="s">
        <v>64</v>
      </c>
      <c r="J11" t="s">
        <v>32</v>
      </c>
      <c r="K11">
        <v>144650</v>
      </c>
      <c r="L11">
        <v>50</v>
      </c>
      <c r="M11" t="s">
        <v>12</v>
      </c>
      <c r="N11" t="s">
        <v>65</v>
      </c>
      <c r="O11" t="s">
        <v>66</v>
      </c>
    </row>
    <row r="12" spans="1:15" x14ac:dyDescent="0.25">
      <c r="A12" t="s">
        <v>66</v>
      </c>
      <c r="B12" t="s">
        <v>66</v>
      </c>
      <c r="C12">
        <v>0</v>
      </c>
      <c r="D12">
        <v>0</v>
      </c>
      <c r="E12" t="s">
        <v>66</v>
      </c>
      <c r="F12" t="s">
        <v>66</v>
      </c>
      <c r="G12" t="s">
        <v>66</v>
      </c>
      <c r="I12" t="s">
        <v>64</v>
      </c>
      <c r="J12" t="s">
        <v>14</v>
      </c>
      <c r="K12">
        <v>144650</v>
      </c>
      <c r="L12">
        <v>50</v>
      </c>
      <c r="M12" t="s">
        <v>12</v>
      </c>
      <c r="N12" t="s">
        <v>65</v>
      </c>
      <c r="O12" t="s">
        <v>66</v>
      </c>
    </row>
    <row r="13" spans="1:15" x14ac:dyDescent="0.25">
      <c r="A13" t="s">
        <v>66</v>
      </c>
      <c r="B13" t="s">
        <v>66</v>
      </c>
      <c r="C13">
        <v>0</v>
      </c>
      <c r="D13">
        <v>0</v>
      </c>
      <c r="E13" t="s">
        <v>66</v>
      </c>
      <c r="F13" t="s">
        <v>66</v>
      </c>
      <c r="G13" t="s">
        <v>66</v>
      </c>
      <c r="I13" t="s">
        <v>64</v>
      </c>
      <c r="J13" t="s">
        <v>32</v>
      </c>
      <c r="K13">
        <v>144650</v>
      </c>
      <c r="L13">
        <v>75</v>
      </c>
      <c r="M13" t="s">
        <v>12</v>
      </c>
      <c r="N13" t="s">
        <v>65</v>
      </c>
      <c r="O13" t="s">
        <v>66</v>
      </c>
    </row>
    <row r="14" spans="1:15" x14ac:dyDescent="0.25">
      <c r="A14" t="s">
        <v>66</v>
      </c>
      <c r="B14" t="s">
        <v>66</v>
      </c>
      <c r="C14">
        <v>0</v>
      </c>
      <c r="D14">
        <v>0</v>
      </c>
      <c r="E14" t="s">
        <v>66</v>
      </c>
      <c r="F14" t="s">
        <v>66</v>
      </c>
      <c r="G14" t="s">
        <v>66</v>
      </c>
      <c r="I14" t="s">
        <v>64</v>
      </c>
      <c r="J14" t="s">
        <v>32</v>
      </c>
      <c r="K14">
        <v>144650</v>
      </c>
      <c r="L14">
        <v>154</v>
      </c>
      <c r="M14" t="s">
        <v>12</v>
      </c>
      <c r="N14" t="s">
        <v>65</v>
      </c>
      <c r="O14" t="s">
        <v>66</v>
      </c>
    </row>
    <row r="15" spans="1:15" x14ac:dyDescent="0.25">
      <c r="A15" t="s">
        <v>66</v>
      </c>
      <c r="B15" t="s">
        <v>66</v>
      </c>
      <c r="C15">
        <v>0</v>
      </c>
      <c r="D15">
        <v>0</v>
      </c>
      <c r="E15" t="s">
        <v>66</v>
      </c>
      <c r="F15" t="s">
        <v>66</v>
      </c>
      <c r="G15" t="s">
        <v>66</v>
      </c>
      <c r="I15" t="s">
        <v>64</v>
      </c>
      <c r="J15" t="s">
        <v>32</v>
      </c>
      <c r="K15">
        <v>144650</v>
      </c>
      <c r="L15">
        <v>233</v>
      </c>
      <c r="M15" t="s">
        <v>14</v>
      </c>
      <c r="N15" t="s">
        <v>65</v>
      </c>
      <c r="O15" t="s">
        <v>66</v>
      </c>
    </row>
    <row r="16" spans="1:15" x14ac:dyDescent="0.25">
      <c r="A16" t="s">
        <v>66</v>
      </c>
      <c r="B16" t="s">
        <v>66</v>
      </c>
      <c r="C16">
        <v>0</v>
      </c>
      <c r="D16">
        <v>0</v>
      </c>
      <c r="E16" t="s">
        <v>66</v>
      </c>
      <c r="F16" t="s">
        <v>66</v>
      </c>
      <c r="G16" t="s">
        <v>66</v>
      </c>
      <c r="I16" t="s">
        <v>64</v>
      </c>
      <c r="J16" t="s">
        <v>20</v>
      </c>
      <c r="K16">
        <v>144650</v>
      </c>
      <c r="L16">
        <v>66</v>
      </c>
      <c r="M16" t="s">
        <v>14</v>
      </c>
      <c r="N16" t="s">
        <v>65</v>
      </c>
      <c r="O16" t="s">
        <v>66</v>
      </c>
    </row>
    <row r="17" spans="1:15" x14ac:dyDescent="0.25">
      <c r="A17" t="s">
        <v>66</v>
      </c>
      <c r="B17" t="s">
        <v>66</v>
      </c>
      <c r="C17">
        <v>0</v>
      </c>
      <c r="D17">
        <v>0</v>
      </c>
      <c r="E17" t="s">
        <v>66</v>
      </c>
      <c r="F17" t="s">
        <v>66</v>
      </c>
      <c r="G17" t="s">
        <v>66</v>
      </c>
      <c r="I17" t="s">
        <v>64</v>
      </c>
      <c r="J17" t="s">
        <v>20</v>
      </c>
      <c r="K17">
        <v>144650</v>
      </c>
      <c r="L17">
        <v>62</v>
      </c>
      <c r="M17" t="s">
        <v>32</v>
      </c>
      <c r="N17" t="s">
        <v>65</v>
      </c>
      <c r="O17" t="s">
        <v>66</v>
      </c>
    </row>
    <row r="18" spans="1:15" x14ac:dyDescent="0.25">
      <c r="A18" t="s">
        <v>66</v>
      </c>
      <c r="B18" t="s">
        <v>66</v>
      </c>
      <c r="C18">
        <v>0</v>
      </c>
      <c r="D18">
        <v>0</v>
      </c>
      <c r="E18" t="s">
        <v>66</v>
      </c>
      <c r="F18" t="s">
        <v>66</v>
      </c>
      <c r="G18" t="s">
        <v>66</v>
      </c>
      <c r="I18" t="s">
        <v>64</v>
      </c>
      <c r="J18" t="s">
        <v>20</v>
      </c>
      <c r="K18">
        <v>144650</v>
      </c>
      <c r="L18">
        <v>50</v>
      </c>
      <c r="M18" t="s">
        <v>12</v>
      </c>
      <c r="N18" t="s">
        <v>65</v>
      </c>
      <c r="O18" t="s">
        <v>66</v>
      </c>
    </row>
    <row r="19" spans="1:15" x14ac:dyDescent="0.25">
      <c r="A19" t="s">
        <v>66</v>
      </c>
      <c r="B19" t="s">
        <v>66</v>
      </c>
      <c r="C19">
        <v>0</v>
      </c>
      <c r="D19">
        <v>0</v>
      </c>
      <c r="E19" t="s">
        <v>66</v>
      </c>
      <c r="F19" t="s">
        <v>66</v>
      </c>
      <c r="G19" t="s">
        <v>66</v>
      </c>
      <c r="I19" t="s">
        <v>64</v>
      </c>
      <c r="J19" t="s">
        <v>20</v>
      </c>
      <c r="K19">
        <v>144650</v>
      </c>
      <c r="L19">
        <v>200</v>
      </c>
      <c r="M19" t="s">
        <v>12</v>
      </c>
      <c r="N19" t="s">
        <v>65</v>
      </c>
      <c r="O19" t="s">
        <v>66</v>
      </c>
    </row>
    <row r="20" spans="1:15" x14ac:dyDescent="0.25">
      <c r="A20" t="s">
        <v>66</v>
      </c>
      <c r="B20" t="s">
        <v>66</v>
      </c>
      <c r="C20">
        <v>0</v>
      </c>
      <c r="D20">
        <v>0</v>
      </c>
      <c r="E20" t="s">
        <v>66</v>
      </c>
      <c r="F20" t="s">
        <v>66</v>
      </c>
      <c r="G20" t="s">
        <v>66</v>
      </c>
      <c r="I20" t="s">
        <v>64</v>
      </c>
      <c r="J20" t="s">
        <v>20</v>
      </c>
      <c r="K20">
        <v>144650</v>
      </c>
      <c r="L20">
        <v>50</v>
      </c>
      <c r="M20" t="s">
        <v>12</v>
      </c>
      <c r="N20" t="s">
        <v>65</v>
      </c>
      <c r="O20" t="s">
        <v>66</v>
      </c>
    </row>
    <row r="21" spans="1:15" x14ac:dyDescent="0.25">
      <c r="A21" t="s">
        <v>66</v>
      </c>
      <c r="B21" t="s">
        <v>66</v>
      </c>
      <c r="C21">
        <v>0</v>
      </c>
      <c r="D21">
        <v>0</v>
      </c>
      <c r="E21" t="s">
        <v>66</v>
      </c>
      <c r="F21" t="s">
        <v>66</v>
      </c>
      <c r="G21" t="s">
        <v>66</v>
      </c>
      <c r="I21" t="s">
        <v>64</v>
      </c>
      <c r="J21" t="s">
        <v>20</v>
      </c>
      <c r="K21">
        <v>144650</v>
      </c>
      <c r="L21">
        <v>105</v>
      </c>
      <c r="M21" t="s">
        <v>12</v>
      </c>
      <c r="N21" t="s">
        <v>65</v>
      </c>
      <c r="O21" t="s">
        <v>66</v>
      </c>
    </row>
    <row r="22" spans="1:15" x14ac:dyDescent="0.25">
      <c r="A22" t="s">
        <v>66</v>
      </c>
      <c r="B22" t="s">
        <v>66</v>
      </c>
      <c r="C22">
        <v>0</v>
      </c>
      <c r="D22">
        <v>0</v>
      </c>
      <c r="E22" t="s">
        <v>66</v>
      </c>
      <c r="F22" t="s">
        <v>66</v>
      </c>
      <c r="G22" t="s">
        <v>66</v>
      </c>
      <c r="I22" t="s">
        <v>64</v>
      </c>
      <c r="J22" t="s">
        <v>20</v>
      </c>
      <c r="K22">
        <v>144650</v>
      </c>
      <c r="L22">
        <v>51</v>
      </c>
      <c r="M22" t="s">
        <v>12</v>
      </c>
      <c r="N22" t="s">
        <v>65</v>
      </c>
      <c r="O22" t="s">
        <v>66</v>
      </c>
    </row>
    <row r="23" spans="1:15" x14ac:dyDescent="0.25">
      <c r="A23" t="s">
        <v>66</v>
      </c>
      <c r="B23" t="s">
        <v>66</v>
      </c>
      <c r="C23">
        <v>0</v>
      </c>
      <c r="D23">
        <v>0</v>
      </c>
      <c r="E23" t="s">
        <v>66</v>
      </c>
      <c r="F23" t="s">
        <v>66</v>
      </c>
      <c r="G23" t="s">
        <v>66</v>
      </c>
      <c r="I23" t="s">
        <v>64</v>
      </c>
      <c r="J23" t="s">
        <v>12</v>
      </c>
      <c r="K23">
        <v>144650</v>
      </c>
      <c r="L23">
        <v>50</v>
      </c>
      <c r="M23" t="s">
        <v>14</v>
      </c>
      <c r="N23" t="s">
        <v>65</v>
      </c>
      <c r="O23" t="s">
        <v>66</v>
      </c>
    </row>
    <row r="24" spans="1:15" x14ac:dyDescent="0.25">
      <c r="A24" t="s">
        <v>66</v>
      </c>
      <c r="B24" t="s">
        <v>66</v>
      </c>
      <c r="C24">
        <v>0</v>
      </c>
      <c r="D24">
        <v>0</v>
      </c>
      <c r="E24" t="s">
        <v>66</v>
      </c>
      <c r="F24" t="s">
        <v>66</v>
      </c>
      <c r="G24" t="s">
        <v>66</v>
      </c>
      <c r="I24" t="s">
        <v>64</v>
      </c>
      <c r="J24" t="s">
        <v>12</v>
      </c>
      <c r="K24">
        <v>144650</v>
      </c>
      <c r="L24">
        <v>55</v>
      </c>
      <c r="M24" t="s">
        <v>14</v>
      </c>
      <c r="N24" t="s">
        <v>65</v>
      </c>
      <c r="O24" t="s">
        <v>66</v>
      </c>
    </row>
    <row r="25" spans="1:15" x14ac:dyDescent="0.25">
      <c r="A25" t="s">
        <v>66</v>
      </c>
      <c r="B25" t="s">
        <v>66</v>
      </c>
      <c r="C25">
        <v>0</v>
      </c>
      <c r="D25">
        <v>0</v>
      </c>
      <c r="E25" t="s">
        <v>66</v>
      </c>
      <c r="F25" t="s">
        <v>66</v>
      </c>
      <c r="G25" t="s">
        <v>66</v>
      </c>
      <c r="I25" t="s">
        <v>64</v>
      </c>
      <c r="J25" t="s">
        <v>12</v>
      </c>
      <c r="K25">
        <v>144650</v>
      </c>
      <c r="L25">
        <v>89</v>
      </c>
      <c r="M25" t="s">
        <v>12</v>
      </c>
      <c r="N25" t="s">
        <v>65</v>
      </c>
      <c r="O25" t="s">
        <v>66</v>
      </c>
    </row>
    <row r="26" spans="1:15" x14ac:dyDescent="0.25">
      <c r="A26" t="s">
        <v>66</v>
      </c>
      <c r="B26" t="s">
        <v>66</v>
      </c>
      <c r="C26">
        <v>0</v>
      </c>
      <c r="D26">
        <v>0</v>
      </c>
      <c r="E26" t="s">
        <v>66</v>
      </c>
      <c r="F26" t="s">
        <v>66</v>
      </c>
      <c r="G26" t="s">
        <v>66</v>
      </c>
      <c r="I26" t="s">
        <v>64</v>
      </c>
      <c r="J26" t="s">
        <v>12</v>
      </c>
      <c r="K26">
        <v>144650</v>
      </c>
      <c r="L26">
        <v>60</v>
      </c>
      <c r="M26" t="s">
        <v>32</v>
      </c>
      <c r="N26" t="s">
        <v>65</v>
      </c>
      <c r="O26" t="s">
        <v>66</v>
      </c>
    </row>
    <row r="27" spans="1:15" x14ac:dyDescent="0.25">
      <c r="A27" t="s">
        <v>66</v>
      </c>
      <c r="B27" t="s">
        <v>66</v>
      </c>
      <c r="C27">
        <v>0</v>
      </c>
      <c r="D27">
        <v>0</v>
      </c>
      <c r="E27" t="s">
        <v>66</v>
      </c>
      <c r="F27" t="s">
        <v>66</v>
      </c>
      <c r="G27" t="s">
        <v>66</v>
      </c>
      <c r="I27" t="s">
        <v>64</v>
      </c>
      <c r="J27" t="s">
        <v>12</v>
      </c>
      <c r="K27">
        <v>144650</v>
      </c>
      <c r="L27">
        <v>97</v>
      </c>
      <c r="M27" t="s">
        <v>32</v>
      </c>
      <c r="N27" t="s">
        <v>65</v>
      </c>
      <c r="O27" t="s">
        <v>66</v>
      </c>
    </row>
    <row r="28" spans="1:15" x14ac:dyDescent="0.25">
      <c r="A28" t="s">
        <v>66</v>
      </c>
      <c r="B28" t="s">
        <v>66</v>
      </c>
      <c r="C28">
        <v>0</v>
      </c>
      <c r="D28">
        <v>0</v>
      </c>
      <c r="E28" t="s">
        <v>66</v>
      </c>
      <c r="F28" t="s">
        <v>66</v>
      </c>
      <c r="G28" t="s">
        <v>66</v>
      </c>
      <c r="I28" t="s">
        <v>64</v>
      </c>
      <c r="J28" t="s">
        <v>14</v>
      </c>
      <c r="K28">
        <v>144650</v>
      </c>
      <c r="L28">
        <v>250</v>
      </c>
      <c r="M28" t="s">
        <v>32</v>
      </c>
      <c r="N28" t="s">
        <v>65</v>
      </c>
      <c r="O28" t="s">
        <v>66</v>
      </c>
    </row>
    <row r="29" spans="1:15" x14ac:dyDescent="0.25">
      <c r="A29" t="s">
        <v>66</v>
      </c>
      <c r="B29" t="s">
        <v>66</v>
      </c>
      <c r="C29">
        <v>0</v>
      </c>
      <c r="D29">
        <v>0</v>
      </c>
      <c r="E29" t="s">
        <v>66</v>
      </c>
      <c r="F29" t="s">
        <v>66</v>
      </c>
      <c r="G29" t="s">
        <v>66</v>
      </c>
      <c r="I29" t="s">
        <v>64</v>
      </c>
      <c r="J29" t="s">
        <v>14</v>
      </c>
      <c r="K29">
        <v>144650</v>
      </c>
      <c r="L29">
        <v>50</v>
      </c>
      <c r="M29" t="s">
        <v>32</v>
      </c>
      <c r="N29" t="s">
        <v>65</v>
      </c>
      <c r="O29" t="s">
        <v>66</v>
      </c>
    </row>
    <row r="30" spans="1:15" x14ac:dyDescent="0.25">
      <c r="A30" t="s">
        <v>66</v>
      </c>
      <c r="B30" t="s">
        <v>66</v>
      </c>
      <c r="C30">
        <v>0</v>
      </c>
      <c r="D30">
        <v>0</v>
      </c>
      <c r="E30" t="s">
        <v>66</v>
      </c>
      <c r="F30" t="s">
        <v>66</v>
      </c>
      <c r="G30" t="s">
        <v>66</v>
      </c>
      <c r="I30" t="s">
        <v>64</v>
      </c>
      <c r="J30" t="s">
        <v>14</v>
      </c>
      <c r="K30">
        <v>144650</v>
      </c>
      <c r="L30">
        <v>60</v>
      </c>
      <c r="M30" t="s">
        <v>32</v>
      </c>
      <c r="N30" t="s">
        <v>65</v>
      </c>
      <c r="O30" t="s">
        <v>66</v>
      </c>
    </row>
    <row r="31" spans="1:15" x14ac:dyDescent="0.25">
      <c r="A31" t="s">
        <v>66</v>
      </c>
      <c r="B31" t="s">
        <v>66</v>
      </c>
      <c r="C31">
        <v>0</v>
      </c>
      <c r="D31">
        <v>0</v>
      </c>
      <c r="E31" t="s">
        <v>66</v>
      </c>
      <c r="F31" t="s">
        <v>66</v>
      </c>
      <c r="G31" t="s">
        <v>66</v>
      </c>
      <c r="I31" t="s">
        <v>64</v>
      </c>
      <c r="J31" t="s">
        <v>14</v>
      </c>
      <c r="K31">
        <v>144650</v>
      </c>
      <c r="L31">
        <v>60</v>
      </c>
      <c r="M31" t="s">
        <v>32</v>
      </c>
      <c r="N31" t="s">
        <v>65</v>
      </c>
      <c r="O31" t="s">
        <v>66</v>
      </c>
    </row>
    <row r="32" spans="1:15" x14ac:dyDescent="0.25">
      <c r="A32" t="s">
        <v>66</v>
      </c>
      <c r="B32" t="s">
        <v>66</v>
      </c>
      <c r="C32">
        <v>0</v>
      </c>
      <c r="D32">
        <v>0</v>
      </c>
      <c r="E32" t="s">
        <v>66</v>
      </c>
      <c r="F32" t="s">
        <v>66</v>
      </c>
      <c r="G32" t="s">
        <v>66</v>
      </c>
      <c r="I32" t="s">
        <v>64</v>
      </c>
      <c r="J32" t="s">
        <v>14</v>
      </c>
      <c r="K32">
        <v>144650</v>
      </c>
      <c r="L32">
        <v>50</v>
      </c>
      <c r="M32" t="s">
        <v>32</v>
      </c>
      <c r="N32" t="s">
        <v>65</v>
      </c>
      <c r="O32" t="s">
        <v>66</v>
      </c>
    </row>
    <row r="33" spans="1:15" x14ac:dyDescent="0.25">
      <c r="A33" t="s">
        <v>66</v>
      </c>
      <c r="B33" t="s">
        <v>66</v>
      </c>
      <c r="C33">
        <v>0</v>
      </c>
      <c r="D33">
        <v>0</v>
      </c>
      <c r="E33" t="s">
        <v>66</v>
      </c>
      <c r="F33" t="s">
        <v>66</v>
      </c>
      <c r="G33" t="s">
        <v>66</v>
      </c>
      <c r="I33" t="s">
        <v>64</v>
      </c>
      <c r="J33" t="s">
        <v>16</v>
      </c>
      <c r="K33">
        <v>144650</v>
      </c>
      <c r="L33">
        <v>300</v>
      </c>
      <c r="M33" t="s">
        <v>32</v>
      </c>
      <c r="N33" t="s">
        <v>65</v>
      </c>
      <c r="O33" t="s">
        <v>66</v>
      </c>
    </row>
    <row r="34" spans="1:15" x14ac:dyDescent="0.25">
      <c r="A34" t="s">
        <v>66</v>
      </c>
      <c r="B34" t="s">
        <v>66</v>
      </c>
      <c r="C34">
        <v>0</v>
      </c>
      <c r="D34">
        <v>0</v>
      </c>
      <c r="E34" t="s">
        <v>66</v>
      </c>
      <c r="F34" t="s">
        <v>66</v>
      </c>
      <c r="G34" t="s">
        <v>66</v>
      </c>
      <c r="I34" t="s">
        <v>64</v>
      </c>
      <c r="J34" t="s">
        <v>18</v>
      </c>
      <c r="K34">
        <v>144650</v>
      </c>
      <c r="L34">
        <v>50</v>
      </c>
      <c r="M34" t="s">
        <v>32</v>
      </c>
      <c r="N34" t="s">
        <v>65</v>
      </c>
      <c r="O34" t="s">
        <v>66</v>
      </c>
    </row>
    <row r="35" spans="1:15" x14ac:dyDescent="0.25">
      <c r="A35" t="s">
        <v>66</v>
      </c>
      <c r="B35" t="s">
        <v>66</v>
      </c>
      <c r="C35">
        <v>0</v>
      </c>
      <c r="D35">
        <v>0</v>
      </c>
      <c r="E35" t="s">
        <v>66</v>
      </c>
      <c r="F35" t="s">
        <v>66</v>
      </c>
      <c r="G35" t="s">
        <v>66</v>
      </c>
      <c r="I35" t="s">
        <v>64</v>
      </c>
      <c r="J35" t="s">
        <v>32</v>
      </c>
      <c r="K35">
        <v>144650</v>
      </c>
      <c r="L35">
        <v>50</v>
      </c>
      <c r="M35" t="s">
        <v>32</v>
      </c>
      <c r="N35" t="s">
        <v>65</v>
      </c>
      <c r="O35" t="s">
        <v>66</v>
      </c>
    </row>
    <row r="36" spans="1:15" x14ac:dyDescent="0.25">
      <c r="A36" t="s">
        <v>66</v>
      </c>
      <c r="B36" t="s">
        <v>66</v>
      </c>
      <c r="C36">
        <v>0</v>
      </c>
      <c r="D36">
        <v>0</v>
      </c>
      <c r="E36" t="s">
        <v>66</v>
      </c>
      <c r="F36" t="s">
        <v>66</v>
      </c>
      <c r="G36" t="s">
        <v>66</v>
      </c>
      <c r="I36" t="s">
        <v>64</v>
      </c>
      <c r="J36" t="s">
        <v>32</v>
      </c>
      <c r="K36">
        <v>144650</v>
      </c>
      <c r="L36">
        <v>50</v>
      </c>
      <c r="M36" t="s">
        <v>28</v>
      </c>
      <c r="N36" t="s">
        <v>65</v>
      </c>
      <c r="O36" t="s">
        <v>66</v>
      </c>
    </row>
    <row r="37" spans="1:15" x14ac:dyDescent="0.25">
      <c r="A37" t="s">
        <v>66</v>
      </c>
      <c r="B37" t="s">
        <v>66</v>
      </c>
      <c r="C37">
        <v>0</v>
      </c>
      <c r="D37">
        <v>0</v>
      </c>
      <c r="E37" t="s">
        <v>66</v>
      </c>
      <c r="F37" t="s">
        <v>66</v>
      </c>
      <c r="G37" t="s">
        <v>66</v>
      </c>
      <c r="I37" t="s">
        <v>64</v>
      </c>
      <c r="J37" t="s">
        <v>32</v>
      </c>
      <c r="K37">
        <v>144650</v>
      </c>
      <c r="L37">
        <v>1300</v>
      </c>
      <c r="M37" t="s">
        <v>20</v>
      </c>
      <c r="N37" t="s">
        <v>65</v>
      </c>
      <c r="O37" t="s">
        <v>66</v>
      </c>
    </row>
    <row r="38" spans="1:15" x14ac:dyDescent="0.25">
      <c r="A38" t="s">
        <v>66</v>
      </c>
      <c r="B38" t="s">
        <v>66</v>
      </c>
      <c r="C38">
        <v>0</v>
      </c>
      <c r="D38">
        <v>0</v>
      </c>
      <c r="E38" t="s">
        <v>66</v>
      </c>
      <c r="F38" t="s">
        <v>66</v>
      </c>
      <c r="G38" t="s">
        <v>66</v>
      </c>
      <c r="I38" t="s">
        <v>64</v>
      </c>
      <c r="J38" t="s">
        <v>32</v>
      </c>
      <c r="K38">
        <v>144650</v>
      </c>
      <c r="L38">
        <v>700</v>
      </c>
      <c r="M38" t="s">
        <v>32</v>
      </c>
      <c r="N38" t="s">
        <v>65</v>
      </c>
      <c r="O38" t="s">
        <v>66</v>
      </c>
    </row>
    <row r="39" spans="1:15" x14ac:dyDescent="0.25">
      <c r="A39" t="s">
        <v>66</v>
      </c>
      <c r="B39" t="s">
        <v>66</v>
      </c>
      <c r="C39">
        <v>0</v>
      </c>
      <c r="D39">
        <v>0</v>
      </c>
      <c r="E39" t="s">
        <v>66</v>
      </c>
      <c r="F39" t="s">
        <v>66</v>
      </c>
      <c r="G39" t="s">
        <v>66</v>
      </c>
      <c r="I39" t="s">
        <v>70</v>
      </c>
      <c r="J39" t="s">
        <v>12</v>
      </c>
      <c r="K39">
        <v>144685</v>
      </c>
      <c r="L39">
        <v>68</v>
      </c>
      <c r="M39" t="s">
        <v>33</v>
      </c>
      <c r="N39" t="s">
        <v>71</v>
      </c>
      <c r="O39" t="s">
        <v>12</v>
      </c>
    </row>
    <row r="40" spans="1:15" x14ac:dyDescent="0.25">
      <c r="A40" t="s">
        <v>66</v>
      </c>
      <c r="B40" t="s">
        <v>66</v>
      </c>
      <c r="C40">
        <v>0</v>
      </c>
      <c r="D40">
        <v>0</v>
      </c>
      <c r="E40" t="s">
        <v>66</v>
      </c>
      <c r="F40" t="s">
        <v>66</v>
      </c>
      <c r="G40" t="s">
        <v>66</v>
      </c>
      <c r="I40" t="s">
        <v>72</v>
      </c>
      <c r="J40" t="s">
        <v>12</v>
      </c>
      <c r="K40">
        <v>144675</v>
      </c>
      <c r="L40">
        <v>50</v>
      </c>
      <c r="M40" t="s">
        <v>12</v>
      </c>
      <c r="N40" t="s">
        <v>71</v>
      </c>
      <c r="O40" t="s">
        <v>12</v>
      </c>
    </row>
    <row r="41" spans="1:15" x14ac:dyDescent="0.25">
      <c r="A41" t="s">
        <v>66</v>
      </c>
      <c r="B41" t="s">
        <v>66</v>
      </c>
      <c r="C41">
        <v>0</v>
      </c>
      <c r="D41">
        <v>0</v>
      </c>
      <c r="E41" t="s">
        <v>66</v>
      </c>
      <c r="F41" t="s">
        <v>66</v>
      </c>
      <c r="G41" t="s">
        <v>66</v>
      </c>
      <c r="I41" t="s">
        <v>73</v>
      </c>
      <c r="J41" t="s">
        <v>12</v>
      </c>
      <c r="K41">
        <v>144685</v>
      </c>
      <c r="L41">
        <v>172</v>
      </c>
      <c r="M41" t="s">
        <v>33</v>
      </c>
      <c r="N41" t="s">
        <v>71</v>
      </c>
      <c r="O41" t="s">
        <v>12</v>
      </c>
    </row>
    <row r="42" spans="1:15" x14ac:dyDescent="0.25">
      <c r="A42" t="s">
        <v>66</v>
      </c>
      <c r="B42" t="s">
        <v>66</v>
      </c>
      <c r="C42">
        <v>0</v>
      </c>
      <c r="D42">
        <v>0</v>
      </c>
      <c r="E42" t="s">
        <v>66</v>
      </c>
      <c r="F42" t="s">
        <v>66</v>
      </c>
      <c r="G42" t="s">
        <v>66</v>
      </c>
      <c r="I42" t="s">
        <v>74</v>
      </c>
      <c r="J42" t="s">
        <v>12</v>
      </c>
      <c r="K42">
        <v>144685</v>
      </c>
      <c r="L42">
        <v>178</v>
      </c>
      <c r="M42" t="s">
        <v>33</v>
      </c>
      <c r="N42" t="s">
        <v>71</v>
      </c>
      <c r="O42" t="s">
        <v>12</v>
      </c>
    </row>
    <row r="43" spans="1:15" x14ac:dyDescent="0.25">
      <c r="A43" t="s">
        <v>66</v>
      </c>
      <c r="B43" t="s">
        <v>66</v>
      </c>
      <c r="C43">
        <v>0</v>
      </c>
      <c r="D43">
        <v>0</v>
      </c>
      <c r="E43" t="s">
        <v>66</v>
      </c>
      <c r="F43" t="s">
        <v>66</v>
      </c>
      <c r="G43" t="s">
        <v>66</v>
      </c>
      <c r="I43" t="s">
        <v>75</v>
      </c>
      <c r="J43" t="s">
        <v>12</v>
      </c>
      <c r="K43">
        <v>144685</v>
      </c>
      <c r="L43">
        <v>57</v>
      </c>
      <c r="M43" t="s">
        <v>33</v>
      </c>
      <c r="N43" t="s">
        <v>71</v>
      </c>
      <c r="O43" t="s">
        <v>12</v>
      </c>
    </row>
    <row r="44" spans="1:15" x14ac:dyDescent="0.25">
      <c r="A44" t="s">
        <v>66</v>
      </c>
      <c r="B44" t="s">
        <v>66</v>
      </c>
      <c r="C44">
        <v>0</v>
      </c>
      <c r="D44">
        <v>0</v>
      </c>
      <c r="E44" t="s">
        <v>66</v>
      </c>
      <c r="F44" t="s">
        <v>66</v>
      </c>
      <c r="G44" t="s">
        <v>66</v>
      </c>
      <c r="I44" t="s">
        <v>75</v>
      </c>
      <c r="J44" t="s">
        <v>12</v>
      </c>
      <c r="K44">
        <v>144685</v>
      </c>
      <c r="L44">
        <v>345</v>
      </c>
      <c r="M44" t="s">
        <v>33</v>
      </c>
      <c r="N44" t="s">
        <v>71</v>
      </c>
      <c r="O44" t="s">
        <v>12</v>
      </c>
    </row>
    <row r="45" spans="1:15" x14ac:dyDescent="0.25">
      <c r="A45" t="s">
        <v>66</v>
      </c>
      <c r="B45" t="s">
        <v>66</v>
      </c>
      <c r="C45">
        <v>0</v>
      </c>
      <c r="D45">
        <v>0</v>
      </c>
      <c r="E45" t="s">
        <v>66</v>
      </c>
      <c r="F45" t="s">
        <v>66</v>
      </c>
      <c r="G45" t="s">
        <v>66</v>
      </c>
      <c r="I45" t="s">
        <v>75</v>
      </c>
      <c r="J45" t="s">
        <v>12</v>
      </c>
      <c r="K45">
        <v>144670</v>
      </c>
      <c r="L45">
        <v>355</v>
      </c>
      <c r="M45" t="s">
        <v>33</v>
      </c>
      <c r="N45" t="s">
        <v>71</v>
      </c>
      <c r="O45" t="s">
        <v>12</v>
      </c>
    </row>
    <row r="46" spans="1:15" x14ac:dyDescent="0.25">
      <c r="A46" t="s">
        <v>66</v>
      </c>
      <c r="B46" t="s">
        <v>66</v>
      </c>
      <c r="C46">
        <v>0</v>
      </c>
      <c r="D46">
        <v>0</v>
      </c>
      <c r="E46" t="s">
        <v>66</v>
      </c>
      <c r="F46" t="s">
        <v>66</v>
      </c>
      <c r="G46" t="s">
        <v>66</v>
      </c>
      <c r="I46" t="s">
        <v>76</v>
      </c>
      <c r="J46" t="s">
        <v>12</v>
      </c>
      <c r="K46">
        <v>144670</v>
      </c>
      <c r="L46">
        <v>64</v>
      </c>
      <c r="M46" t="s">
        <v>33</v>
      </c>
      <c r="N46" t="s">
        <v>71</v>
      </c>
      <c r="O46" t="s">
        <v>12</v>
      </c>
    </row>
    <row r="47" spans="1:15" x14ac:dyDescent="0.25">
      <c r="A47" t="s">
        <v>66</v>
      </c>
      <c r="B47" t="s">
        <v>66</v>
      </c>
      <c r="C47">
        <v>0</v>
      </c>
      <c r="D47">
        <v>0</v>
      </c>
      <c r="E47" t="s">
        <v>66</v>
      </c>
      <c r="F47" t="s">
        <v>66</v>
      </c>
      <c r="G47" t="s">
        <v>66</v>
      </c>
      <c r="I47" t="s">
        <v>77</v>
      </c>
      <c r="J47" t="s">
        <v>28</v>
      </c>
      <c r="K47">
        <v>144675</v>
      </c>
      <c r="L47">
        <v>50</v>
      </c>
      <c r="M47" t="s">
        <v>33</v>
      </c>
      <c r="N47" t="s">
        <v>71</v>
      </c>
      <c r="O47" t="s">
        <v>28</v>
      </c>
    </row>
    <row r="48" spans="1:15" x14ac:dyDescent="0.25">
      <c r="A48" t="s">
        <v>66</v>
      </c>
      <c r="B48" t="s">
        <v>66</v>
      </c>
      <c r="C48">
        <v>0</v>
      </c>
      <c r="D48">
        <v>0</v>
      </c>
      <c r="E48" t="s">
        <v>66</v>
      </c>
      <c r="F48" t="s">
        <v>66</v>
      </c>
      <c r="G48" t="s">
        <v>66</v>
      </c>
      <c r="I48" t="s">
        <v>78</v>
      </c>
      <c r="J48" t="s">
        <v>12</v>
      </c>
      <c r="K48">
        <v>144700</v>
      </c>
      <c r="L48">
        <v>270</v>
      </c>
      <c r="M48" t="s">
        <v>12</v>
      </c>
      <c r="N48" t="s">
        <v>71</v>
      </c>
      <c r="O48" t="s">
        <v>12</v>
      </c>
    </row>
    <row r="49" spans="1:15" x14ac:dyDescent="0.25">
      <c r="A49" t="s">
        <v>66</v>
      </c>
      <c r="B49" t="s">
        <v>66</v>
      </c>
      <c r="C49">
        <v>0</v>
      </c>
      <c r="D49">
        <v>0</v>
      </c>
      <c r="E49" t="s">
        <v>66</v>
      </c>
      <c r="F49" t="s">
        <v>66</v>
      </c>
      <c r="G49" t="s">
        <v>66</v>
      </c>
      <c r="I49" t="s">
        <v>78</v>
      </c>
      <c r="J49" t="s">
        <v>12</v>
      </c>
      <c r="K49">
        <v>144700</v>
      </c>
      <c r="L49">
        <v>200</v>
      </c>
      <c r="M49" t="s">
        <v>19</v>
      </c>
      <c r="N49" t="s">
        <v>71</v>
      </c>
      <c r="O49" t="s">
        <v>12</v>
      </c>
    </row>
    <row r="50" spans="1:15" x14ac:dyDescent="0.25">
      <c r="A50" t="s">
        <v>66</v>
      </c>
      <c r="B50" t="s">
        <v>66</v>
      </c>
      <c r="C50">
        <v>0</v>
      </c>
      <c r="D50">
        <v>0</v>
      </c>
      <c r="E50" t="s">
        <v>66</v>
      </c>
      <c r="F50" t="s">
        <v>66</v>
      </c>
      <c r="G50" t="s">
        <v>66</v>
      </c>
      <c r="I50" t="s">
        <v>78</v>
      </c>
      <c r="J50" t="s">
        <v>12</v>
      </c>
      <c r="K50">
        <v>144695</v>
      </c>
      <c r="L50">
        <v>90</v>
      </c>
      <c r="M50" t="s">
        <v>12</v>
      </c>
      <c r="N50" t="s">
        <v>71</v>
      </c>
      <c r="O50" t="s">
        <v>12</v>
      </c>
    </row>
    <row r="51" spans="1:15" x14ac:dyDescent="0.25">
      <c r="A51" t="s">
        <v>66</v>
      </c>
      <c r="B51" t="s">
        <v>66</v>
      </c>
      <c r="C51">
        <v>0</v>
      </c>
      <c r="D51">
        <v>0</v>
      </c>
      <c r="E51" t="s">
        <v>66</v>
      </c>
      <c r="F51" t="s">
        <v>66</v>
      </c>
      <c r="G51" t="s">
        <v>66</v>
      </c>
      <c r="I51" t="s">
        <v>78</v>
      </c>
      <c r="J51" t="s">
        <v>12</v>
      </c>
      <c r="K51">
        <v>144695</v>
      </c>
      <c r="L51">
        <v>150</v>
      </c>
      <c r="M51" t="s">
        <v>14</v>
      </c>
      <c r="N51" t="s">
        <v>71</v>
      </c>
      <c r="O51" t="s">
        <v>12</v>
      </c>
    </row>
    <row r="52" spans="1:15" x14ac:dyDescent="0.25">
      <c r="A52" t="s">
        <v>66</v>
      </c>
      <c r="B52" t="s">
        <v>66</v>
      </c>
      <c r="C52">
        <v>0</v>
      </c>
      <c r="D52">
        <v>0</v>
      </c>
      <c r="E52" t="s">
        <v>66</v>
      </c>
      <c r="F52" t="s">
        <v>66</v>
      </c>
      <c r="G52" t="s">
        <v>66</v>
      </c>
      <c r="I52" t="s">
        <v>79</v>
      </c>
      <c r="J52" t="s">
        <v>14</v>
      </c>
      <c r="K52">
        <v>144655</v>
      </c>
      <c r="L52">
        <v>92</v>
      </c>
      <c r="M52" t="s">
        <v>14</v>
      </c>
      <c r="N52" t="s">
        <v>80</v>
      </c>
      <c r="O52" t="s">
        <v>14</v>
      </c>
    </row>
    <row r="53" spans="1:15" x14ac:dyDescent="0.25">
      <c r="A53" t="s">
        <v>66</v>
      </c>
      <c r="B53" t="s">
        <v>66</v>
      </c>
      <c r="C53">
        <v>0</v>
      </c>
      <c r="D53">
        <v>0</v>
      </c>
      <c r="E53" t="s">
        <v>66</v>
      </c>
      <c r="F53" t="s">
        <v>66</v>
      </c>
      <c r="G53" t="s">
        <v>66</v>
      </c>
      <c r="I53" t="s">
        <v>79</v>
      </c>
      <c r="J53" t="s">
        <v>14</v>
      </c>
      <c r="K53">
        <v>144660</v>
      </c>
      <c r="L53">
        <v>92</v>
      </c>
      <c r="M53" t="s">
        <v>14</v>
      </c>
      <c r="N53" t="s">
        <v>80</v>
      </c>
      <c r="O53" t="s">
        <v>14</v>
      </c>
    </row>
    <row r="54" spans="1:15" x14ac:dyDescent="0.25">
      <c r="A54" t="s">
        <v>66</v>
      </c>
      <c r="B54" t="s">
        <v>66</v>
      </c>
      <c r="C54">
        <v>0</v>
      </c>
      <c r="D54">
        <v>0</v>
      </c>
      <c r="E54" t="s">
        <v>66</v>
      </c>
      <c r="F54" t="s">
        <v>66</v>
      </c>
      <c r="G54" t="s">
        <v>66</v>
      </c>
      <c r="I54" t="s">
        <v>79</v>
      </c>
      <c r="J54" t="s">
        <v>32</v>
      </c>
      <c r="K54">
        <v>144685</v>
      </c>
      <c r="L54">
        <v>68</v>
      </c>
      <c r="M54" t="s">
        <v>14</v>
      </c>
      <c r="N54" t="s">
        <v>71</v>
      </c>
      <c r="O54" t="s">
        <v>32</v>
      </c>
    </row>
    <row r="55" spans="1:15" x14ac:dyDescent="0.25">
      <c r="A55" t="s">
        <v>66</v>
      </c>
      <c r="B55" t="s">
        <v>66</v>
      </c>
      <c r="C55">
        <v>0</v>
      </c>
      <c r="D55">
        <v>0</v>
      </c>
      <c r="E55" t="s">
        <v>66</v>
      </c>
      <c r="F55" t="s">
        <v>66</v>
      </c>
      <c r="G55" t="s">
        <v>66</v>
      </c>
      <c r="I55" t="s">
        <v>79</v>
      </c>
      <c r="J55" t="s">
        <v>14</v>
      </c>
      <c r="K55">
        <v>144660</v>
      </c>
      <c r="L55">
        <v>99</v>
      </c>
      <c r="M55" t="s">
        <v>12</v>
      </c>
      <c r="N55" t="s">
        <v>80</v>
      </c>
      <c r="O55" t="s">
        <v>12</v>
      </c>
    </row>
    <row r="56" spans="1:15" x14ac:dyDescent="0.25">
      <c r="A56" t="s">
        <v>66</v>
      </c>
      <c r="B56" t="s">
        <v>66</v>
      </c>
      <c r="C56">
        <v>0</v>
      </c>
      <c r="D56">
        <v>0</v>
      </c>
      <c r="E56" t="s">
        <v>66</v>
      </c>
      <c r="F56" t="s">
        <v>66</v>
      </c>
      <c r="G56" t="s">
        <v>66</v>
      </c>
      <c r="I56" t="s">
        <v>81</v>
      </c>
      <c r="J56" t="s">
        <v>14</v>
      </c>
      <c r="K56">
        <v>144690</v>
      </c>
      <c r="L56">
        <v>70</v>
      </c>
      <c r="M56" t="s">
        <v>33</v>
      </c>
      <c r="N56" t="s">
        <v>71</v>
      </c>
      <c r="O56" t="s">
        <v>14</v>
      </c>
    </row>
    <row r="57" spans="1:15" x14ac:dyDescent="0.25">
      <c r="A57" t="s">
        <v>66</v>
      </c>
      <c r="B57" t="s">
        <v>66</v>
      </c>
      <c r="C57">
        <v>0</v>
      </c>
      <c r="D57">
        <v>0</v>
      </c>
      <c r="E57" t="s">
        <v>66</v>
      </c>
      <c r="F57" t="s">
        <v>66</v>
      </c>
      <c r="G57" t="s">
        <v>66</v>
      </c>
      <c r="I57" t="s">
        <v>82</v>
      </c>
      <c r="J57" t="s">
        <v>12</v>
      </c>
      <c r="K57">
        <v>144690</v>
      </c>
      <c r="L57">
        <v>61</v>
      </c>
      <c r="M57" t="s">
        <v>33</v>
      </c>
      <c r="N57" t="s">
        <v>71</v>
      </c>
      <c r="O57" t="s">
        <v>12</v>
      </c>
    </row>
    <row r="58" spans="1:15" x14ac:dyDescent="0.25">
      <c r="A58" t="s">
        <v>66</v>
      </c>
      <c r="B58" t="s">
        <v>66</v>
      </c>
      <c r="C58">
        <v>0</v>
      </c>
      <c r="D58">
        <v>0</v>
      </c>
      <c r="E58" t="s">
        <v>66</v>
      </c>
      <c r="F58" t="s">
        <v>66</v>
      </c>
      <c r="G58" t="s">
        <v>66</v>
      </c>
      <c r="I58" t="s">
        <v>83</v>
      </c>
      <c r="J58" t="s">
        <v>14</v>
      </c>
      <c r="K58">
        <v>144675</v>
      </c>
      <c r="L58">
        <v>50</v>
      </c>
      <c r="M58" t="s">
        <v>33</v>
      </c>
      <c r="N58" t="s">
        <v>71</v>
      </c>
      <c r="O58" t="s">
        <v>14</v>
      </c>
    </row>
    <row r="59" spans="1:15" x14ac:dyDescent="0.25">
      <c r="A59" t="s">
        <v>66</v>
      </c>
      <c r="B59" t="s">
        <v>66</v>
      </c>
      <c r="C59">
        <v>0</v>
      </c>
      <c r="D59">
        <v>0</v>
      </c>
      <c r="E59" t="s">
        <v>66</v>
      </c>
      <c r="F59" t="s">
        <v>66</v>
      </c>
      <c r="G59" t="s">
        <v>66</v>
      </c>
      <c r="I59" t="s">
        <v>84</v>
      </c>
      <c r="J59" t="s">
        <v>24</v>
      </c>
      <c r="K59">
        <v>144670</v>
      </c>
      <c r="L59">
        <v>50</v>
      </c>
      <c r="M59" t="s">
        <v>22</v>
      </c>
      <c r="N59" t="s">
        <v>80</v>
      </c>
      <c r="O59" t="s">
        <v>22</v>
      </c>
    </row>
    <row r="60" spans="1:15" x14ac:dyDescent="0.25">
      <c r="A60" t="s">
        <v>66</v>
      </c>
      <c r="B60" t="s">
        <v>66</v>
      </c>
      <c r="C60">
        <v>0</v>
      </c>
      <c r="D60">
        <v>0</v>
      </c>
      <c r="E60" t="s">
        <v>66</v>
      </c>
      <c r="F60" t="s">
        <v>66</v>
      </c>
      <c r="G60" t="s">
        <v>66</v>
      </c>
      <c r="I60" t="s">
        <v>85</v>
      </c>
      <c r="J60" t="s">
        <v>15</v>
      </c>
      <c r="K60">
        <v>144675</v>
      </c>
      <c r="L60">
        <v>51</v>
      </c>
      <c r="M60" t="s">
        <v>33</v>
      </c>
      <c r="N60" t="s">
        <v>71</v>
      </c>
      <c r="O60" t="s">
        <v>15</v>
      </c>
    </row>
    <row r="61" spans="1:15" x14ac:dyDescent="0.25">
      <c r="A61" t="s">
        <v>66</v>
      </c>
      <c r="B61" t="s">
        <v>66</v>
      </c>
      <c r="C61">
        <v>0</v>
      </c>
      <c r="D61">
        <v>0</v>
      </c>
      <c r="E61" t="s">
        <v>66</v>
      </c>
      <c r="F61" t="s">
        <v>66</v>
      </c>
      <c r="G61" t="s">
        <v>66</v>
      </c>
      <c r="I61" t="s">
        <v>86</v>
      </c>
      <c r="J61" t="s">
        <v>36</v>
      </c>
      <c r="K61">
        <v>144680</v>
      </c>
      <c r="L61">
        <v>53</v>
      </c>
      <c r="M61" t="s">
        <v>33</v>
      </c>
      <c r="N61" t="s">
        <v>80</v>
      </c>
      <c r="O61" t="s">
        <v>33</v>
      </c>
    </row>
    <row r="62" spans="1:15" x14ac:dyDescent="0.25">
      <c r="A62" t="s">
        <v>66</v>
      </c>
      <c r="B62" t="s">
        <v>66</v>
      </c>
      <c r="C62">
        <v>0</v>
      </c>
      <c r="D62">
        <v>0</v>
      </c>
      <c r="E62" t="s">
        <v>66</v>
      </c>
      <c r="F62" t="s">
        <v>66</v>
      </c>
      <c r="G62" t="s">
        <v>66</v>
      </c>
      <c r="I62" t="s">
        <v>87</v>
      </c>
      <c r="J62" t="s">
        <v>24</v>
      </c>
      <c r="K62">
        <v>144670</v>
      </c>
      <c r="L62">
        <v>51</v>
      </c>
      <c r="M62" t="s">
        <v>15</v>
      </c>
      <c r="N62" t="s">
        <v>80</v>
      </c>
      <c r="O62" t="s">
        <v>15</v>
      </c>
    </row>
    <row r="63" spans="1:15" x14ac:dyDescent="0.25">
      <c r="A63" t="s">
        <v>66</v>
      </c>
      <c r="B63" t="s">
        <v>66</v>
      </c>
      <c r="C63">
        <v>0</v>
      </c>
      <c r="D63">
        <v>0</v>
      </c>
      <c r="E63" t="s">
        <v>66</v>
      </c>
      <c r="F63" t="s">
        <v>66</v>
      </c>
      <c r="G63" t="s">
        <v>66</v>
      </c>
      <c r="I63" t="s">
        <v>87</v>
      </c>
      <c r="J63" t="s">
        <v>36</v>
      </c>
      <c r="K63">
        <v>144670</v>
      </c>
      <c r="L63">
        <v>69</v>
      </c>
      <c r="M63" t="s">
        <v>13</v>
      </c>
      <c r="N63" t="s">
        <v>80</v>
      </c>
      <c r="O63" t="s">
        <v>13</v>
      </c>
    </row>
    <row r="64" spans="1:15" x14ac:dyDescent="0.25">
      <c r="A64" t="s">
        <v>66</v>
      </c>
      <c r="B64" t="s">
        <v>66</v>
      </c>
      <c r="C64">
        <v>0</v>
      </c>
      <c r="D64">
        <v>0</v>
      </c>
      <c r="E64" t="s">
        <v>66</v>
      </c>
      <c r="F64" t="s">
        <v>66</v>
      </c>
      <c r="G64" t="s">
        <v>66</v>
      </c>
      <c r="I64" t="s">
        <v>87</v>
      </c>
      <c r="J64" t="s">
        <v>12</v>
      </c>
      <c r="K64">
        <v>144670</v>
      </c>
      <c r="L64">
        <v>62</v>
      </c>
      <c r="M64" t="s">
        <v>13</v>
      </c>
      <c r="N64" t="s">
        <v>80</v>
      </c>
      <c r="O64" t="s">
        <v>13</v>
      </c>
    </row>
    <row r="65" spans="1:15" x14ac:dyDescent="0.25">
      <c r="A65" t="s">
        <v>66</v>
      </c>
      <c r="B65" t="s">
        <v>66</v>
      </c>
      <c r="C65">
        <v>0</v>
      </c>
      <c r="D65">
        <v>0</v>
      </c>
      <c r="E65" t="s">
        <v>66</v>
      </c>
      <c r="F65" t="s">
        <v>66</v>
      </c>
      <c r="G65" t="s">
        <v>66</v>
      </c>
      <c r="I65" t="s">
        <v>87</v>
      </c>
      <c r="J65" t="s">
        <v>24</v>
      </c>
      <c r="K65">
        <v>144670</v>
      </c>
      <c r="L65">
        <v>59</v>
      </c>
      <c r="M65" t="s">
        <v>13</v>
      </c>
      <c r="N65" t="s">
        <v>80</v>
      </c>
      <c r="O65" t="s">
        <v>13</v>
      </c>
    </row>
    <row r="66" spans="1:15" x14ac:dyDescent="0.25">
      <c r="A66" t="s">
        <v>66</v>
      </c>
      <c r="B66" t="s">
        <v>66</v>
      </c>
      <c r="C66">
        <v>0</v>
      </c>
      <c r="D66">
        <v>0</v>
      </c>
      <c r="E66" t="s">
        <v>66</v>
      </c>
      <c r="F66" t="s">
        <v>66</v>
      </c>
      <c r="G66" t="s">
        <v>66</v>
      </c>
      <c r="I66" t="s">
        <v>88</v>
      </c>
      <c r="J66" t="s">
        <v>14</v>
      </c>
      <c r="K66">
        <v>144680</v>
      </c>
      <c r="L66">
        <v>70</v>
      </c>
      <c r="M66" t="s">
        <v>12</v>
      </c>
      <c r="N66" t="s">
        <v>71</v>
      </c>
      <c r="O66" t="s">
        <v>14</v>
      </c>
    </row>
    <row r="67" spans="1:15" x14ac:dyDescent="0.25">
      <c r="A67" t="s">
        <v>66</v>
      </c>
      <c r="B67" t="s">
        <v>66</v>
      </c>
      <c r="C67">
        <v>0</v>
      </c>
      <c r="D67">
        <v>0</v>
      </c>
      <c r="E67" t="s">
        <v>66</v>
      </c>
      <c r="F67" t="s">
        <v>66</v>
      </c>
      <c r="G67" t="s">
        <v>66</v>
      </c>
      <c r="I67" t="s">
        <v>89</v>
      </c>
      <c r="J67" t="s">
        <v>12</v>
      </c>
      <c r="K67">
        <v>144670</v>
      </c>
      <c r="L67">
        <v>129</v>
      </c>
      <c r="M67" t="s">
        <v>14</v>
      </c>
      <c r="N67" t="s">
        <v>71</v>
      </c>
      <c r="O67" t="s">
        <v>12</v>
      </c>
    </row>
    <row r="68" spans="1:15" x14ac:dyDescent="0.25">
      <c r="A68" t="s">
        <v>66</v>
      </c>
      <c r="B68" t="s">
        <v>66</v>
      </c>
      <c r="C68">
        <v>0</v>
      </c>
      <c r="D68">
        <v>0</v>
      </c>
      <c r="E68" t="s">
        <v>66</v>
      </c>
      <c r="F68" t="s">
        <v>66</v>
      </c>
      <c r="G68" t="s">
        <v>66</v>
      </c>
      <c r="I68" t="s">
        <v>89</v>
      </c>
      <c r="J68" t="s">
        <v>12</v>
      </c>
      <c r="K68">
        <v>144665</v>
      </c>
      <c r="L68">
        <v>131</v>
      </c>
      <c r="M68" t="s">
        <v>14</v>
      </c>
      <c r="N68" t="s">
        <v>71</v>
      </c>
      <c r="O68" t="s">
        <v>12</v>
      </c>
    </row>
    <row r="69" spans="1:15" x14ac:dyDescent="0.25">
      <c r="A69" t="s">
        <v>66</v>
      </c>
      <c r="B69" t="s">
        <v>66</v>
      </c>
      <c r="C69">
        <v>0</v>
      </c>
      <c r="D69">
        <v>0</v>
      </c>
      <c r="E69" t="s">
        <v>66</v>
      </c>
      <c r="F69" t="s">
        <v>66</v>
      </c>
      <c r="G69" t="s">
        <v>66</v>
      </c>
      <c r="I69" t="s">
        <v>89</v>
      </c>
      <c r="J69" t="s">
        <v>12</v>
      </c>
      <c r="K69">
        <v>144660</v>
      </c>
      <c r="L69">
        <v>131</v>
      </c>
      <c r="M69" t="s">
        <v>14</v>
      </c>
      <c r="N69" t="s">
        <v>71</v>
      </c>
      <c r="O69" t="s">
        <v>12</v>
      </c>
    </row>
    <row r="70" spans="1:15" x14ac:dyDescent="0.25">
      <c r="A70" t="s">
        <v>66</v>
      </c>
      <c r="B70" t="s">
        <v>66</v>
      </c>
      <c r="C70">
        <v>0</v>
      </c>
      <c r="D70">
        <v>0</v>
      </c>
      <c r="E70" t="s">
        <v>66</v>
      </c>
      <c r="F70" t="s">
        <v>66</v>
      </c>
      <c r="G70" t="s">
        <v>66</v>
      </c>
      <c r="I70" t="s">
        <v>89</v>
      </c>
      <c r="J70" t="s">
        <v>12</v>
      </c>
      <c r="K70">
        <v>144655</v>
      </c>
      <c r="L70">
        <v>55</v>
      </c>
      <c r="M70" t="s">
        <v>14</v>
      </c>
      <c r="N70" t="s">
        <v>71</v>
      </c>
      <c r="O70" t="s">
        <v>12</v>
      </c>
    </row>
    <row r="71" spans="1:15" x14ac:dyDescent="0.25">
      <c r="A71" t="s">
        <v>66</v>
      </c>
      <c r="B71" t="s">
        <v>66</v>
      </c>
      <c r="C71">
        <v>0</v>
      </c>
      <c r="D71">
        <v>0</v>
      </c>
      <c r="E71" t="s">
        <v>66</v>
      </c>
      <c r="F71" t="s">
        <v>66</v>
      </c>
      <c r="G71" t="s">
        <v>66</v>
      </c>
      <c r="I71" t="s">
        <v>89</v>
      </c>
      <c r="J71" t="s">
        <v>12</v>
      </c>
      <c r="K71">
        <v>144645</v>
      </c>
      <c r="L71">
        <v>62</v>
      </c>
      <c r="M71" t="s">
        <v>28</v>
      </c>
      <c r="N71" t="s">
        <v>71</v>
      </c>
      <c r="O71" t="s">
        <v>12</v>
      </c>
    </row>
    <row r="72" spans="1:15" x14ac:dyDescent="0.25">
      <c r="A72" t="s">
        <v>66</v>
      </c>
      <c r="B72" t="s">
        <v>66</v>
      </c>
      <c r="C72">
        <v>0</v>
      </c>
      <c r="D72">
        <v>0</v>
      </c>
      <c r="E72" t="s">
        <v>66</v>
      </c>
      <c r="F72" t="s">
        <v>66</v>
      </c>
      <c r="G72" t="s">
        <v>66</v>
      </c>
      <c r="I72" t="s">
        <v>89</v>
      </c>
      <c r="J72" t="s">
        <v>32</v>
      </c>
      <c r="K72">
        <v>144645</v>
      </c>
      <c r="L72">
        <v>55</v>
      </c>
      <c r="M72" t="s">
        <v>28</v>
      </c>
      <c r="N72" t="s">
        <v>71</v>
      </c>
      <c r="O72" t="s">
        <v>32</v>
      </c>
    </row>
    <row r="73" spans="1:15" x14ac:dyDescent="0.25">
      <c r="A73" t="s">
        <v>66</v>
      </c>
      <c r="B73" t="s">
        <v>66</v>
      </c>
      <c r="C73">
        <v>0</v>
      </c>
      <c r="D73">
        <v>0</v>
      </c>
      <c r="E73" t="s">
        <v>66</v>
      </c>
      <c r="F73" t="s">
        <v>66</v>
      </c>
      <c r="G73" t="s">
        <v>66</v>
      </c>
      <c r="I73" t="s">
        <v>90</v>
      </c>
      <c r="J73" t="s">
        <v>12</v>
      </c>
      <c r="K73">
        <v>144640</v>
      </c>
      <c r="L73">
        <v>98</v>
      </c>
      <c r="M73" t="s">
        <v>33</v>
      </c>
      <c r="N73" t="s">
        <v>71</v>
      </c>
      <c r="O73" t="s">
        <v>12</v>
      </c>
    </row>
    <row r="74" spans="1:15" x14ac:dyDescent="0.25">
      <c r="A74" t="s">
        <v>66</v>
      </c>
      <c r="B74" t="s">
        <v>66</v>
      </c>
      <c r="C74">
        <v>0</v>
      </c>
      <c r="D74">
        <v>0</v>
      </c>
      <c r="E74" t="s">
        <v>66</v>
      </c>
      <c r="F74" t="s">
        <v>66</v>
      </c>
      <c r="G74" t="s">
        <v>66</v>
      </c>
      <c r="I74" t="s">
        <v>91</v>
      </c>
      <c r="J74" t="s">
        <v>12</v>
      </c>
      <c r="K74">
        <v>144640</v>
      </c>
      <c r="L74">
        <v>91</v>
      </c>
      <c r="M74" t="s">
        <v>33</v>
      </c>
      <c r="N74" t="s">
        <v>71</v>
      </c>
      <c r="O74" t="s">
        <v>12</v>
      </c>
    </row>
    <row r="75" spans="1:15" x14ac:dyDescent="0.25">
      <c r="A75" t="s">
        <v>66</v>
      </c>
      <c r="B75" t="s">
        <v>66</v>
      </c>
      <c r="C75">
        <v>0</v>
      </c>
      <c r="D75">
        <v>0</v>
      </c>
      <c r="E75" t="s">
        <v>66</v>
      </c>
      <c r="F75" t="s">
        <v>66</v>
      </c>
      <c r="G75" t="s">
        <v>66</v>
      </c>
      <c r="I75" t="s">
        <v>92</v>
      </c>
      <c r="J75" t="s">
        <v>25</v>
      </c>
      <c r="K75">
        <v>144630</v>
      </c>
      <c r="L75">
        <v>69</v>
      </c>
      <c r="M75" t="s">
        <v>25</v>
      </c>
      <c r="N75" t="s">
        <v>93</v>
      </c>
      <c r="O75" t="s">
        <v>25</v>
      </c>
    </row>
    <row r="76" spans="1:15" x14ac:dyDescent="0.25">
      <c r="A76" t="s">
        <v>66</v>
      </c>
      <c r="B76" t="s">
        <v>66</v>
      </c>
      <c r="C76">
        <v>0</v>
      </c>
      <c r="D76">
        <v>0</v>
      </c>
      <c r="E76" t="s">
        <v>66</v>
      </c>
      <c r="F76" t="s">
        <v>66</v>
      </c>
      <c r="G76" t="s">
        <v>66</v>
      </c>
      <c r="I76" t="s">
        <v>94</v>
      </c>
      <c r="J76" t="s">
        <v>12</v>
      </c>
      <c r="K76">
        <v>144640</v>
      </c>
      <c r="L76">
        <v>64</v>
      </c>
      <c r="M76" t="s">
        <v>33</v>
      </c>
      <c r="N76" t="s">
        <v>71</v>
      </c>
      <c r="O76" t="s">
        <v>12</v>
      </c>
    </row>
    <row r="77" spans="1:15" x14ac:dyDescent="0.25">
      <c r="A77" t="s">
        <v>66</v>
      </c>
      <c r="B77" t="s">
        <v>66</v>
      </c>
      <c r="C77">
        <v>0</v>
      </c>
      <c r="D77">
        <v>0</v>
      </c>
      <c r="E77" t="s">
        <v>66</v>
      </c>
      <c r="F77" t="s">
        <v>66</v>
      </c>
      <c r="G77" t="s">
        <v>66</v>
      </c>
      <c r="I77" t="s">
        <v>95</v>
      </c>
      <c r="J77" t="s">
        <v>12</v>
      </c>
      <c r="K77">
        <v>144640</v>
      </c>
      <c r="L77">
        <v>100</v>
      </c>
      <c r="M77" t="s">
        <v>33</v>
      </c>
      <c r="N77" t="s">
        <v>71</v>
      </c>
      <c r="O77" t="s">
        <v>12</v>
      </c>
    </row>
    <row r="78" spans="1:15" x14ac:dyDescent="0.25">
      <c r="A78" t="s">
        <v>66</v>
      </c>
      <c r="B78" t="s">
        <v>66</v>
      </c>
      <c r="C78">
        <v>0</v>
      </c>
      <c r="D78">
        <v>0</v>
      </c>
      <c r="E78" t="s">
        <v>66</v>
      </c>
      <c r="F78" t="s">
        <v>66</v>
      </c>
      <c r="G78" t="s">
        <v>66</v>
      </c>
      <c r="I78" t="s">
        <v>95</v>
      </c>
      <c r="J78" t="s">
        <v>12</v>
      </c>
      <c r="K78">
        <v>144640</v>
      </c>
      <c r="L78">
        <v>62</v>
      </c>
      <c r="M78" t="s">
        <v>33</v>
      </c>
      <c r="N78" t="s">
        <v>71</v>
      </c>
      <c r="O78" t="s">
        <v>12</v>
      </c>
    </row>
    <row r="79" spans="1:15" x14ac:dyDescent="0.25">
      <c r="A79" t="s">
        <v>66</v>
      </c>
      <c r="B79" t="s">
        <v>66</v>
      </c>
      <c r="C79">
        <v>0</v>
      </c>
      <c r="D79">
        <v>0</v>
      </c>
      <c r="E79" t="s">
        <v>66</v>
      </c>
      <c r="F79" t="s">
        <v>66</v>
      </c>
      <c r="G79" t="s">
        <v>66</v>
      </c>
      <c r="I79" t="s">
        <v>96</v>
      </c>
      <c r="J79" t="s">
        <v>15</v>
      </c>
      <c r="K79">
        <v>144630</v>
      </c>
      <c r="L79">
        <v>54</v>
      </c>
      <c r="M79" t="s">
        <v>33</v>
      </c>
      <c r="N79" t="s">
        <v>71</v>
      </c>
      <c r="O79" t="s">
        <v>15</v>
      </c>
    </row>
    <row r="80" spans="1:15" x14ac:dyDescent="0.25">
      <c r="A80" t="s">
        <v>66</v>
      </c>
      <c r="B80" t="s">
        <v>66</v>
      </c>
      <c r="C80">
        <v>0</v>
      </c>
      <c r="D80">
        <v>0</v>
      </c>
      <c r="E80" t="s">
        <v>66</v>
      </c>
      <c r="F80" t="s">
        <v>66</v>
      </c>
      <c r="G80" t="s">
        <v>66</v>
      </c>
      <c r="I80" t="s">
        <v>97</v>
      </c>
      <c r="J80" t="s">
        <v>14</v>
      </c>
      <c r="K80">
        <v>144630</v>
      </c>
      <c r="L80">
        <v>100</v>
      </c>
      <c r="M80" t="s">
        <v>33</v>
      </c>
      <c r="N80" t="s">
        <v>71</v>
      </c>
      <c r="O80" t="s">
        <v>14</v>
      </c>
    </row>
    <row r="81" spans="1:15" x14ac:dyDescent="0.25">
      <c r="A81" t="s">
        <v>66</v>
      </c>
      <c r="B81" t="s">
        <v>66</v>
      </c>
      <c r="C81">
        <v>0</v>
      </c>
      <c r="D81">
        <v>0</v>
      </c>
      <c r="E81" t="s">
        <v>66</v>
      </c>
      <c r="F81" t="s">
        <v>66</v>
      </c>
      <c r="G81" t="s">
        <v>66</v>
      </c>
      <c r="I81" t="s">
        <v>98</v>
      </c>
      <c r="J81" t="s">
        <v>25</v>
      </c>
      <c r="K81">
        <v>144620</v>
      </c>
      <c r="L81">
        <v>100</v>
      </c>
      <c r="M81" t="s">
        <v>25</v>
      </c>
      <c r="N81" t="s">
        <v>93</v>
      </c>
      <c r="O81" t="s">
        <v>25</v>
      </c>
    </row>
    <row r="82" spans="1:15" x14ac:dyDescent="0.25">
      <c r="A82" t="s">
        <v>66</v>
      </c>
      <c r="B82" t="s">
        <v>66</v>
      </c>
      <c r="C82">
        <v>0</v>
      </c>
      <c r="D82">
        <v>0</v>
      </c>
      <c r="E82" t="s">
        <v>66</v>
      </c>
      <c r="F82" t="s">
        <v>66</v>
      </c>
      <c r="G82" t="s">
        <v>66</v>
      </c>
      <c r="I82" t="s">
        <v>99</v>
      </c>
      <c r="J82" t="s">
        <v>12</v>
      </c>
      <c r="K82">
        <v>144625</v>
      </c>
      <c r="L82">
        <v>82</v>
      </c>
      <c r="M82" t="s">
        <v>12</v>
      </c>
      <c r="N82" t="s">
        <v>80</v>
      </c>
      <c r="O82" t="s">
        <v>12</v>
      </c>
    </row>
    <row r="83" spans="1:15" x14ac:dyDescent="0.25">
      <c r="A83" t="s">
        <v>66</v>
      </c>
      <c r="B83" t="s">
        <v>66</v>
      </c>
      <c r="C83">
        <v>0</v>
      </c>
      <c r="D83">
        <v>0</v>
      </c>
      <c r="E83" t="s">
        <v>66</v>
      </c>
      <c r="F83" t="s">
        <v>66</v>
      </c>
      <c r="G83" t="s">
        <v>66</v>
      </c>
      <c r="I83" t="s">
        <v>100</v>
      </c>
      <c r="J83" t="s">
        <v>25</v>
      </c>
      <c r="K83">
        <v>144640</v>
      </c>
      <c r="L83">
        <v>50</v>
      </c>
      <c r="M83" t="s">
        <v>25</v>
      </c>
      <c r="N83" t="s">
        <v>93</v>
      </c>
      <c r="O83" t="s">
        <v>25</v>
      </c>
    </row>
    <row r="84" spans="1:15" x14ac:dyDescent="0.25">
      <c r="A84" t="s">
        <v>66</v>
      </c>
      <c r="B84" t="s">
        <v>66</v>
      </c>
      <c r="C84">
        <v>0</v>
      </c>
      <c r="D84">
        <v>0</v>
      </c>
      <c r="E84" t="s">
        <v>66</v>
      </c>
      <c r="F84" t="s">
        <v>66</v>
      </c>
      <c r="G84" t="s">
        <v>66</v>
      </c>
      <c r="I84" t="s">
        <v>100</v>
      </c>
      <c r="J84" t="s">
        <v>14</v>
      </c>
      <c r="K84">
        <v>144635</v>
      </c>
      <c r="L84">
        <v>98</v>
      </c>
      <c r="M84" t="s">
        <v>13</v>
      </c>
      <c r="N84" t="s">
        <v>80</v>
      </c>
      <c r="O84" t="s">
        <v>13</v>
      </c>
    </row>
    <row r="85" spans="1:15" x14ac:dyDescent="0.25">
      <c r="A85" t="s">
        <v>66</v>
      </c>
      <c r="B85" t="s">
        <v>66</v>
      </c>
      <c r="C85">
        <v>0</v>
      </c>
      <c r="D85">
        <v>0</v>
      </c>
      <c r="E85" t="s">
        <v>66</v>
      </c>
      <c r="F85" t="s">
        <v>66</v>
      </c>
      <c r="G85" t="s">
        <v>66</v>
      </c>
      <c r="I85" t="s">
        <v>101</v>
      </c>
      <c r="J85" t="s">
        <v>14</v>
      </c>
      <c r="K85">
        <v>144650</v>
      </c>
      <c r="L85">
        <v>67</v>
      </c>
      <c r="M85" t="s">
        <v>14</v>
      </c>
      <c r="N85" t="s">
        <v>80</v>
      </c>
      <c r="O85" t="s">
        <v>14</v>
      </c>
    </row>
    <row r="86" spans="1:15" x14ac:dyDescent="0.25">
      <c r="A86" t="s">
        <v>66</v>
      </c>
      <c r="B86" t="s">
        <v>66</v>
      </c>
      <c r="C86">
        <v>0</v>
      </c>
      <c r="D86">
        <v>0</v>
      </c>
      <c r="E86" t="s">
        <v>66</v>
      </c>
      <c r="F86" t="s">
        <v>66</v>
      </c>
      <c r="G86" t="s">
        <v>66</v>
      </c>
      <c r="I86" t="s">
        <v>102</v>
      </c>
      <c r="J86" t="s">
        <v>12</v>
      </c>
      <c r="K86">
        <v>144670</v>
      </c>
      <c r="L86">
        <v>100</v>
      </c>
      <c r="M86" t="s">
        <v>25</v>
      </c>
      <c r="N86" t="s">
        <v>71</v>
      </c>
      <c r="O86" t="s">
        <v>12</v>
      </c>
    </row>
    <row r="87" spans="1:15" x14ac:dyDescent="0.25">
      <c r="A87" t="s">
        <v>66</v>
      </c>
      <c r="B87" t="s">
        <v>66</v>
      </c>
      <c r="C87">
        <v>0</v>
      </c>
      <c r="D87">
        <v>0</v>
      </c>
      <c r="E87" t="s">
        <v>66</v>
      </c>
      <c r="F87" t="s">
        <v>66</v>
      </c>
      <c r="G87" t="s">
        <v>66</v>
      </c>
      <c r="I87" t="s">
        <v>102</v>
      </c>
      <c r="J87" t="s">
        <v>12</v>
      </c>
      <c r="K87">
        <v>144670</v>
      </c>
      <c r="L87">
        <v>67</v>
      </c>
      <c r="M87" t="s">
        <v>14</v>
      </c>
      <c r="N87" t="s">
        <v>71</v>
      </c>
      <c r="O87" t="s">
        <v>12</v>
      </c>
    </row>
    <row r="88" spans="1:15" x14ac:dyDescent="0.25">
      <c r="A88" t="s">
        <v>66</v>
      </c>
      <c r="B88" t="s">
        <v>66</v>
      </c>
      <c r="C88">
        <v>0</v>
      </c>
      <c r="D88">
        <v>0</v>
      </c>
      <c r="E88" t="s">
        <v>66</v>
      </c>
      <c r="F88" t="s">
        <v>66</v>
      </c>
      <c r="G88" t="s">
        <v>66</v>
      </c>
      <c r="I88" t="s">
        <v>103</v>
      </c>
      <c r="J88" t="s">
        <v>14</v>
      </c>
      <c r="K88">
        <v>144665</v>
      </c>
      <c r="L88">
        <v>137</v>
      </c>
      <c r="M88" t="s">
        <v>14</v>
      </c>
      <c r="N88" t="s">
        <v>71</v>
      </c>
      <c r="O88" t="s">
        <v>14</v>
      </c>
    </row>
    <row r="89" spans="1:15" x14ac:dyDescent="0.25">
      <c r="A89" t="s">
        <v>66</v>
      </c>
      <c r="B89" t="s">
        <v>66</v>
      </c>
      <c r="C89">
        <v>0</v>
      </c>
      <c r="D89">
        <v>0</v>
      </c>
      <c r="E89" t="s">
        <v>66</v>
      </c>
      <c r="F89" t="s">
        <v>66</v>
      </c>
      <c r="G89" t="s">
        <v>66</v>
      </c>
      <c r="I89" t="s">
        <v>103</v>
      </c>
      <c r="J89" t="s">
        <v>14</v>
      </c>
      <c r="K89">
        <v>144650</v>
      </c>
      <c r="L89">
        <v>112</v>
      </c>
      <c r="M89" t="s">
        <v>14</v>
      </c>
      <c r="N89" t="s">
        <v>71</v>
      </c>
      <c r="O89" t="s">
        <v>14</v>
      </c>
    </row>
    <row r="90" spans="1:15" x14ac:dyDescent="0.25">
      <c r="A90" t="s">
        <v>66</v>
      </c>
      <c r="B90" t="s">
        <v>66</v>
      </c>
      <c r="C90">
        <v>0</v>
      </c>
      <c r="D90">
        <v>0</v>
      </c>
      <c r="E90" t="s">
        <v>66</v>
      </c>
      <c r="F90" t="s">
        <v>66</v>
      </c>
      <c r="G90" t="s">
        <v>66</v>
      </c>
      <c r="I90" t="s">
        <v>104</v>
      </c>
      <c r="J90" t="s">
        <v>14</v>
      </c>
      <c r="K90">
        <v>144650</v>
      </c>
      <c r="L90">
        <v>316</v>
      </c>
      <c r="M90" t="s">
        <v>14</v>
      </c>
      <c r="N90" t="s">
        <v>71</v>
      </c>
      <c r="O90" t="s">
        <v>14</v>
      </c>
    </row>
    <row r="91" spans="1:15" x14ac:dyDescent="0.25">
      <c r="A91" t="s">
        <v>66</v>
      </c>
      <c r="B91" t="s">
        <v>66</v>
      </c>
      <c r="C91">
        <v>0</v>
      </c>
      <c r="D91">
        <v>0</v>
      </c>
      <c r="E91" t="s">
        <v>66</v>
      </c>
      <c r="F91" t="s">
        <v>66</v>
      </c>
      <c r="G91" t="s">
        <v>66</v>
      </c>
      <c r="I91" t="s">
        <v>104</v>
      </c>
      <c r="J91" t="s">
        <v>14</v>
      </c>
      <c r="K91">
        <v>144650</v>
      </c>
      <c r="L91">
        <v>91</v>
      </c>
      <c r="M91" t="s">
        <v>14</v>
      </c>
      <c r="N91" t="s">
        <v>71</v>
      </c>
      <c r="O91" t="s">
        <v>14</v>
      </c>
    </row>
    <row r="92" spans="1:15" x14ac:dyDescent="0.25">
      <c r="A92" t="s">
        <v>66</v>
      </c>
      <c r="B92" t="s">
        <v>66</v>
      </c>
      <c r="C92">
        <v>0</v>
      </c>
      <c r="D92">
        <v>0</v>
      </c>
      <c r="E92" t="s">
        <v>66</v>
      </c>
      <c r="F92" t="s">
        <v>66</v>
      </c>
      <c r="G92" t="s">
        <v>66</v>
      </c>
      <c r="I92" t="s">
        <v>105</v>
      </c>
      <c r="J92" t="s">
        <v>14</v>
      </c>
      <c r="K92">
        <v>144650</v>
      </c>
      <c r="L92">
        <v>80</v>
      </c>
      <c r="M92" t="s">
        <v>14</v>
      </c>
      <c r="N92" t="s">
        <v>71</v>
      </c>
      <c r="O92" t="s">
        <v>14</v>
      </c>
    </row>
    <row r="93" spans="1:15" x14ac:dyDescent="0.25">
      <c r="A93" t="s">
        <v>66</v>
      </c>
      <c r="B93" t="s">
        <v>66</v>
      </c>
      <c r="C93">
        <v>0</v>
      </c>
      <c r="D93">
        <v>0</v>
      </c>
      <c r="E93" t="s">
        <v>66</v>
      </c>
      <c r="F93" t="s">
        <v>66</v>
      </c>
      <c r="G93" t="s">
        <v>66</v>
      </c>
      <c r="I93" t="s">
        <v>105</v>
      </c>
      <c r="J93" t="s">
        <v>14</v>
      </c>
      <c r="K93">
        <v>144650</v>
      </c>
      <c r="L93">
        <v>59</v>
      </c>
      <c r="M93" t="s">
        <v>14</v>
      </c>
      <c r="N93" t="s">
        <v>80</v>
      </c>
      <c r="O93" t="s">
        <v>14</v>
      </c>
    </row>
    <row r="94" spans="1:15" x14ac:dyDescent="0.25">
      <c r="A94" t="s">
        <v>66</v>
      </c>
      <c r="B94" t="s">
        <v>66</v>
      </c>
      <c r="C94">
        <v>0</v>
      </c>
      <c r="D94">
        <v>0</v>
      </c>
      <c r="E94" t="s">
        <v>66</v>
      </c>
      <c r="F94" t="s">
        <v>66</v>
      </c>
      <c r="G94" t="s">
        <v>66</v>
      </c>
      <c r="I94" t="s">
        <v>106</v>
      </c>
      <c r="J94" t="s">
        <v>12</v>
      </c>
      <c r="K94">
        <v>144650</v>
      </c>
      <c r="L94">
        <v>50</v>
      </c>
      <c r="M94" t="s">
        <v>37</v>
      </c>
      <c r="N94" t="s">
        <v>71</v>
      </c>
      <c r="O94" t="s">
        <v>12</v>
      </c>
    </row>
    <row r="95" spans="1:15" x14ac:dyDescent="0.25">
      <c r="A95" t="s">
        <v>66</v>
      </c>
      <c r="B95" t="s">
        <v>66</v>
      </c>
      <c r="C95">
        <v>0</v>
      </c>
      <c r="D95">
        <v>0</v>
      </c>
      <c r="E95" t="s">
        <v>66</v>
      </c>
      <c r="F95" t="s">
        <v>66</v>
      </c>
      <c r="G95" t="s">
        <v>66</v>
      </c>
      <c r="I95" t="s">
        <v>107</v>
      </c>
      <c r="J95" t="s">
        <v>12</v>
      </c>
      <c r="K95">
        <v>144650</v>
      </c>
      <c r="L95">
        <v>126</v>
      </c>
      <c r="M95" t="s">
        <v>12</v>
      </c>
      <c r="N95" t="s">
        <v>71</v>
      </c>
      <c r="O95" t="s">
        <v>12</v>
      </c>
    </row>
    <row r="96" spans="1:15" x14ac:dyDescent="0.25">
      <c r="A96" t="s">
        <v>66</v>
      </c>
      <c r="B96" t="s">
        <v>66</v>
      </c>
      <c r="C96">
        <v>0</v>
      </c>
      <c r="D96">
        <v>0</v>
      </c>
      <c r="E96" t="s">
        <v>66</v>
      </c>
      <c r="F96" t="s">
        <v>66</v>
      </c>
      <c r="G96" t="s">
        <v>66</v>
      </c>
      <c r="I96" t="s">
        <v>108</v>
      </c>
      <c r="J96" t="s">
        <v>12</v>
      </c>
      <c r="K96">
        <v>144650</v>
      </c>
      <c r="L96">
        <v>97</v>
      </c>
      <c r="M96" t="s">
        <v>14</v>
      </c>
      <c r="N96" t="s">
        <v>71</v>
      </c>
      <c r="O96" t="s">
        <v>12</v>
      </c>
    </row>
    <row r="97" spans="1:15" x14ac:dyDescent="0.25">
      <c r="A97" t="s">
        <v>66</v>
      </c>
      <c r="B97" t="s">
        <v>66</v>
      </c>
      <c r="C97">
        <v>0</v>
      </c>
      <c r="D97">
        <v>0</v>
      </c>
      <c r="E97" t="s">
        <v>66</v>
      </c>
      <c r="F97" t="s">
        <v>66</v>
      </c>
      <c r="G97" t="s">
        <v>66</v>
      </c>
      <c r="I97" t="s">
        <v>109</v>
      </c>
      <c r="J97" t="s">
        <v>12</v>
      </c>
      <c r="K97">
        <v>144635</v>
      </c>
      <c r="L97">
        <v>83</v>
      </c>
      <c r="M97" t="s">
        <v>14</v>
      </c>
      <c r="N97" t="s">
        <v>71</v>
      </c>
      <c r="O97" t="s">
        <v>12</v>
      </c>
    </row>
    <row r="98" spans="1:15" x14ac:dyDescent="0.25">
      <c r="A98" t="s">
        <v>66</v>
      </c>
      <c r="B98" t="s">
        <v>66</v>
      </c>
      <c r="C98">
        <v>0</v>
      </c>
      <c r="D98">
        <v>0</v>
      </c>
      <c r="E98" t="s">
        <v>66</v>
      </c>
      <c r="F98" t="s">
        <v>66</v>
      </c>
      <c r="G98" t="s">
        <v>66</v>
      </c>
      <c r="I98" t="s">
        <v>110</v>
      </c>
      <c r="J98" t="s">
        <v>24</v>
      </c>
      <c r="K98">
        <v>144630</v>
      </c>
      <c r="L98">
        <v>68</v>
      </c>
      <c r="M98" t="s">
        <v>14</v>
      </c>
      <c r="N98" t="s">
        <v>71</v>
      </c>
      <c r="O98" t="s">
        <v>24</v>
      </c>
    </row>
    <row r="99" spans="1:15" x14ac:dyDescent="0.25">
      <c r="A99" t="s">
        <v>66</v>
      </c>
      <c r="B99" t="s">
        <v>66</v>
      </c>
      <c r="C99">
        <v>0</v>
      </c>
      <c r="D99">
        <v>0</v>
      </c>
      <c r="E99" t="s">
        <v>66</v>
      </c>
      <c r="F99" t="s">
        <v>66</v>
      </c>
      <c r="G99" t="s">
        <v>66</v>
      </c>
      <c r="I99" t="s">
        <v>111</v>
      </c>
      <c r="J99" t="s">
        <v>14</v>
      </c>
      <c r="K99">
        <v>144615</v>
      </c>
      <c r="L99">
        <v>143</v>
      </c>
      <c r="M99" t="s">
        <v>12</v>
      </c>
      <c r="N99" t="s">
        <v>80</v>
      </c>
      <c r="O99" t="s">
        <v>12</v>
      </c>
    </row>
    <row r="100" spans="1:15" x14ac:dyDescent="0.25">
      <c r="A100" t="s">
        <v>66</v>
      </c>
      <c r="B100" t="s">
        <v>66</v>
      </c>
      <c r="C100">
        <v>0</v>
      </c>
      <c r="D100">
        <v>0</v>
      </c>
      <c r="E100" t="s">
        <v>66</v>
      </c>
      <c r="F100" t="s">
        <v>66</v>
      </c>
      <c r="G100" t="s">
        <v>66</v>
      </c>
      <c r="I100" t="s">
        <v>111</v>
      </c>
      <c r="J100" t="s">
        <v>14</v>
      </c>
      <c r="K100">
        <v>144620</v>
      </c>
      <c r="L100">
        <v>87</v>
      </c>
      <c r="M100" t="s">
        <v>12</v>
      </c>
      <c r="N100" t="s">
        <v>80</v>
      </c>
      <c r="O100" t="s">
        <v>12</v>
      </c>
    </row>
    <row r="101" spans="1:15" x14ac:dyDescent="0.25">
      <c r="A101" t="s">
        <v>66</v>
      </c>
      <c r="B101" t="s">
        <v>66</v>
      </c>
      <c r="C101">
        <v>0</v>
      </c>
      <c r="D101">
        <v>0</v>
      </c>
      <c r="E101" t="s">
        <v>66</v>
      </c>
      <c r="F101" t="s">
        <v>66</v>
      </c>
      <c r="G101" t="s">
        <v>66</v>
      </c>
      <c r="I101" t="s">
        <v>112</v>
      </c>
      <c r="J101" t="s">
        <v>10</v>
      </c>
      <c r="K101">
        <v>144635</v>
      </c>
      <c r="L101">
        <v>50</v>
      </c>
      <c r="M101" t="s">
        <v>25</v>
      </c>
      <c r="N101" t="s">
        <v>71</v>
      </c>
      <c r="O101" t="s">
        <v>10</v>
      </c>
    </row>
    <row r="102" spans="1:15" x14ac:dyDescent="0.25">
      <c r="A102" t="s">
        <v>66</v>
      </c>
      <c r="B102" t="s">
        <v>66</v>
      </c>
      <c r="C102">
        <v>0</v>
      </c>
      <c r="D102">
        <v>0</v>
      </c>
      <c r="E102" t="s">
        <v>66</v>
      </c>
      <c r="F102" t="s">
        <v>66</v>
      </c>
      <c r="G102" t="s">
        <v>66</v>
      </c>
      <c r="I102" t="s">
        <v>112</v>
      </c>
      <c r="J102" t="s">
        <v>10</v>
      </c>
      <c r="K102">
        <v>144635</v>
      </c>
      <c r="L102">
        <v>50</v>
      </c>
      <c r="M102" t="s">
        <v>25</v>
      </c>
      <c r="N102" t="s">
        <v>71</v>
      </c>
      <c r="O102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saldo</vt:lpstr>
      <vt:lpstr>fluxortd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Sperb</dc:creator>
  <cp:lastModifiedBy>Marcelo Sperb</cp:lastModifiedBy>
  <dcterms:created xsi:type="dcterms:W3CDTF">2025-09-06T23:13:54Z</dcterms:created>
  <dcterms:modified xsi:type="dcterms:W3CDTF">2025-09-07T02:45:48Z</dcterms:modified>
</cp:coreProperties>
</file>