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feiffer\Desktop\"/>
    </mc:Choice>
  </mc:AlternateContent>
  <xr:revisionPtr revIDLastSave="0" documentId="13_ncr:1_{E93E5F1C-F599-4E49-A967-75C1AAE435FF}" xr6:coauthVersionLast="47" xr6:coauthVersionMax="47" xr10:uidLastSave="{00000000-0000-0000-0000-000000000000}"/>
  <bookViews>
    <workbookView minimized="1" xWindow="780" yWindow="780" windowWidth="21600" windowHeight="11295" tabRatio="844" firstSheet="3" activeTab="7" xr2:uid="{00000000-000D-0000-FFFF-FFFF00000000}"/>
  </bookViews>
  <sheets>
    <sheet name="Summary" sheetId="15" r:id="rId1"/>
    <sheet name="Sheet3" sheetId="18" state="hidden" r:id="rId2"/>
    <sheet name="DES Awarded Sites" sheetId="17" r:id="rId3"/>
    <sheet name="ALL DES CONTRACTS" sheetId="14" r:id="rId4"/>
    <sheet name="Refs" sheetId="16" state="hidden" r:id="rId5"/>
    <sheet name="AECOM" sheetId="1" r:id="rId6"/>
    <sheet name="Versar-WSP JV" sheetId="2" r:id="rId7"/>
    <sheet name="CDM" sheetId="3" r:id="rId8"/>
    <sheet name="EA" sheetId="4" r:id="rId9"/>
    <sheet name="HGL" sheetId="5" r:id="rId10"/>
    <sheet name="Jacobs" sheetId="6" r:id="rId11"/>
    <sheet name="AECOM GILBANE JV" sheetId="7" r:id="rId12"/>
    <sheet name="HDR APTIM JV" sheetId="8" r:id="rId13"/>
    <sheet name="LEIDOS" sheetId="9" r:id="rId14"/>
    <sheet name="NOBIS" sheetId="10" r:id="rId15"/>
    <sheet name="OTIE PWT JV" sheetId="11" r:id="rId16"/>
    <sheet name="Tetra Tech EMI TTS" sheetId="12" r:id="rId17"/>
    <sheet name="Tetra Tech NUS" sheetId="13" r:id="rId18"/>
  </sheets>
  <definedNames>
    <definedName name="_xlnm._FilterDatabase" localSheetId="3" hidden="1">'ALL DES CONTRACTS'!$A$1:$Z$1137</definedName>
    <definedName name="_xlnm._FilterDatabase" localSheetId="1" hidden="1">Sheet3!$A$1:$E$1</definedName>
    <definedName name="_xlnm._FilterDatabase" localSheetId="0" hidden="1">Summary!$A$2:$F$2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5" l="1"/>
  <c r="B1" i="15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2" i="18"/>
  <c r="C14" i="15" l="1"/>
  <c r="C12" i="15"/>
  <c r="C3" i="15"/>
  <c r="C5" i="15"/>
  <c r="C6" i="15"/>
  <c r="C4" i="15"/>
  <c r="C13" i="15"/>
  <c r="C7" i="15"/>
  <c r="C15" i="15"/>
  <c r="C9" i="15"/>
  <c r="C11" i="15"/>
  <c r="C10" i="15"/>
  <c r="C8" i="15"/>
  <c r="B14" i="15" l="1"/>
  <c r="D14" i="15" s="1"/>
  <c r="B12" i="15"/>
  <c r="D12" i="15" s="1"/>
  <c r="B3" i="15"/>
  <c r="D3" i="15" s="1"/>
  <c r="B5" i="15"/>
  <c r="D5" i="15" s="1"/>
  <c r="B6" i="15"/>
  <c r="D6" i="15" s="1"/>
  <c r="B4" i="15"/>
  <c r="D4" i="15" s="1"/>
  <c r="B13" i="15"/>
  <c r="D13" i="15" s="1"/>
  <c r="B7" i="15"/>
  <c r="D7" i="15" s="1"/>
  <c r="B15" i="15"/>
  <c r="D15" i="15" s="1"/>
  <c r="B9" i="15"/>
  <c r="D9" i="15" s="1"/>
  <c r="B11" i="15"/>
  <c r="D11" i="15" s="1"/>
  <c r="B10" i="15"/>
  <c r="D10" i="15" s="1"/>
  <c r="B8" i="15"/>
  <c r="D8" i="15" s="1"/>
</calcChain>
</file>

<file path=xl/sharedStrings.xml><?xml version="1.0" encoding="utf-8"?>
<sst xmlns="http://schemas.openxmlformats.org/spreadsheetml/2006/main" count="45268" uniqueCount="615">
  <si>
    <t>Legal Business Name</t>
  </si>
  <si>
    <t>Total Value</t>
  </si>
  <si>
    <t>Total # of contracts</t>
  </si>
  <si>
    <t>Contract/Value</t>
  </si>
  <si>
    <t>Size</t>
  </si>
  <si>
    <t>CDM FEDERAL PROGRAMS CORPORATION</t>
  </si>
  <si>
    <t>Large</t>
  </si>
  <si>
    <t>CH2M HILL, INC.</t>
  </si>
  <si>
    <t>EA ENGINEERING, SCIENCE, AND TECHNOLOGY, INC., PBC</t>
  </si>
  <si>
    <t>Small</t>
  </si>
  <si>
    <t>HYDROGEOLOGIC, INC.</t>
  </si>
  <si>
    <t>HDR APTIM LLC.</t>
  </si>
  <si>
    <t>AECOM TECHNICAL SERVICES, INC.</t>
  </si>
  <si>
    <t>NOBIS ENGINEERING, INC.</t>
  </si>
  <si>
    <t>TETRA TECH, INC.</t>
  </si>
  <si>
    <t>OTIE-PWT JV</t>
  </si>
  <si>
    <t>B&amp;V E&amp;E JV</t>
  </si>
  <si>
    <t>GILBANE AECOM JV</t>
  </si>
  <si>
    <t>VERSAR-WSP JV</t>
  </si>
  <si>
    <t>LEIDOS, INC.</t>
  </si>
  <si>
    <t>Opp</t>
  </si>
  <si>
    <t>Site &amp; Work</t>
  </si>
  <si>
    <t>Site</t>
  </si>
  <si>
    <t>One Word</t>
  </si>
  <si>
    <t>Award</t>
  </si>
  <si>
    <t>EPA RAF DES (WSP JV) Cayuga, NY RA PRP Oversight</t>
  </si>
  <si>
    <t>Cayuga, NY RA PRP Oversight</t>
  </si>
  <si>
    <t>Cayuga</t>
  </si>
  <si>
    <t>EPA RAF DES UR (WSP JV) Alaric Area GW Plume RD</t>
  </si>
  <si>
    <t>Alaric Area GW Plume RD</t>
  </si>
  <si>
    <t>Alaric</t>
  </si>
  <si>
    <t>EPA RAF DES UR (WSP JV) Arrowhead Associates Scovill Corporation RD</t>
  </si>
  <si>
    <t>Arrowhead Associates Scovill Corporation RD</t>
  </si>
  <si>
    <t>Arrowhead</t>
  </si>
  <si>
    <t>EPA RAF DES UR (WSP JV) Bear Creek Sediments RI-FS</t>
  </si>
  <si>
    <t>Bear Creek Sediments RI-FS</t>
  </si>
  <si>
    <t>Bear Creek</t>
  </si>
  <si>
    <t>Bear</t>
  </si>
  <si>
    <t>EPA RAF DES UR (WSP JV) Berkley Products Co Dump RD</t>
  </si>
  <si>
    <t>Berkley Products Co Dump RD</t>
  </si>
  <si>
    <t>Berkley</t>
  </si>
  <si>
    <t>EPA RAF DES UR (WSP JV) Big River Mine Tailings OU5 RI FS</t>
  </si>
  <si>
    <t>Big River Mine Tailings OU5 RI FS</t>
  </si>
  <si>
    <t xml:space="preserve">Big River Mine </t>
  </si>
  <si>
    <t>Big</t>
  </si>
  <si>
    <t>EPA RAF DES UR (WSP JV) Broadway Street Corridor GW Contamination RI-FS</t>
  </si>
  <si>
    <t>Broadway Street Corridor GW Contamination RI-FS</t>
  </si>
  <si>
    <t>Broadway Street Corridor</t>
  </si>
  <si>
    <t>Broadway</t>
  </si>
  <si>
    <t>EPA RAF DES UR (WSP JV) Cape Fear Wood Preserving RD</t>
  </si>
  <si>
    <t>Cape Fear Wood Preserving RD</t>
  </si>
  <si>
    <t>Cape Fear</t>
  </si>
  <si>
    <t>Cape</t>
  </si>
  <si>
    <t>EPA RAF DES UR (WSP JV) Capitol Lakes RI-FS</t>
  </si>
  <si>
    <t>Capitol Lakes RI-FS</t>
  </si>
  <si>
    <t xml:space="preserve">Capitol Lakes </t>
  </si>
  <si>
    <t>Capitol</t>
  </si>
  <si>
    <t>EPA RAF DES UR (WSP JV) Central Chemical RA OS Support</t>
  </si>
  <si>
    <t>Central Chemical RA OS Support</t>
  </si>
  <si>
    <t>Central Chemical</t>
  </si>
  <si>
    <t>Central</t>
  </si>
  <si>
    <t>EPA RAF DES UR (WSP JV) Chem Fab RD</t>
  </si>
  <si>
    <t>Chem Fab RD</t>
  </si>
  <si>
    <t>Chem Fab</t>
  </si>
  <si>
    <t>Chem</t>
  </si>
  <si>
    <t>EPA RAF DES UR (WSP JV) Cinnaminson OU3 RD</t>
  </si>
  <si>
    <t>Cinnaminson OU3 RD</t>
  </si>
  <si>
    <t xml:space="preserve">Cinnaminson </t>
  </si>
  <si>
    <t>Cinnaminson</t>
  </si>
  <si>
    <t>EPA RAF DES UR (WSP JV) Cliff Drive Groundwater Contamination RI-FS</t>
  </si>
  <si>
    <t>Cliff Drive Groundwater Contamination RI-FS</t>
  </si>
  <si>
    <t>Cliff Drive</t>
  </si>
  <si>
    <t>Cliff</t>
  </si>
  <si>
    <t>EPA RAF DES UR (WSP JV) Colonial Creosote RI_FS</t>
  </si>
  <si>
    <t>Colonial Creosote RI_FS</t>
  </si>
  <si>
    <t xml:space="preserve">Colonial Creosote </t>
  </si>
  <si>
    <t>Colonial</t>
  </si>
  <si>
    <t>EPA RAF DES UR (WSP JV) Dover Gas Light</t>
  </si>
  <si>
    <t>Dover Gas Light</t>
  </si>
  <si>
    <t>Dover Gas</t>
  </si>
  <si>
    <t>Dover</t>
  </si>
  <si>
    <t>EPA RAF DES UR (WSP JV) East Basin Road Groundwater RI-FS</t>
  </si>
  <si>
    <t>East Basin Road Groundwater RI-FS</t>
  </si>
  <si>
    <t xml:space="preserve">East Basin Road </t>
  </si>
  <si>
    <t>Basin</t>
  </si>
  <si>
    <t>EPA RAF DES UR (WSP JV) Franklin Street Groundwater Contamination RI-FS</t>
  </si>
  <si>
    <t>Franklin Street Groundwater Contamination RI-FS</t>
  </si>
  <si>
    <t>Franklin Street</t>
  </si>
  <si>
    <t>Franklin</t>
  </si>
  <si>
    <t>EPA RAF DES UR (WSP JV) Hanlin Allied Olin RD</t>
  </si>
  <si>
    <t>Hanlin Allied Olin RD</t>
  </si>
  <si>
    <t>Hanlin Allied Olin</t>
  </si>
  <si>
    <t>Hanlin</t>
  </si>
  <si>
    <t>EPA RAF DES UR (WSP JV) Hanlin-Allied-Olin RA OS Support</t>
  </si>
  <si>
    <t>Hanlin-Allied-Olin RA OS Support</t>
  </si>
  <si>
    <t>Hanlin-Allied-Olin</t>
  </si>
  <si>
    <t>EPA RAF DES UR (WSP JV) Highway 100 and County Road 3 Groundwater Plume RI_FS</t>
  </si>
  <si>
    <t>Highway 100 and County Road 3 Groundwater Plume RI_FS</t>
  </si>
  <si>
    <t xml:space="preserve">Highway 100 and County Road 3 </t>
  </si>
  <si>
    <t>Highway</t>
  </si>
  <si>
    <t>EPA RAF DES UR (WSP JV) Highway 3 PCE Superfund Site RI_FS</t>
  </si>
  <si>
    <t>Highway 3 PCE Superfund Site RI_FS</t>
  </si>
  <si>
    <t xml:space="preserve">Highway 3 </t>
  </si>
  <si>
    <t>EPA RAF DES UR (WSP JV) Jones Road Groundwater Plume RI_FS</t>
  </si>
  <si>
    <t>Jones Road Groundwater Plume RI_FS</t>
  </si>
  <si>
    <t>Jones Road</t>
  </si>
  <si>
    <t>Jones</t>
  </si>
  <si>
    <t>EPA RAF DES UR (WSP JV) Madison County Mines RI_FS OU2</t>
  </si>
  <si>
    <t>Madison County Mines RI_FS OU2</t>
  </si>
  <si>
    <t>Madison County Mines</t>
  </si>
  <si>
    <t>Madison</t>
  </si>
  <si>
    <t>EPA RAF DES UR (WSP JV) Michner Plating Superfund Site RI_FS</t>
  </si>
  <si>
    <t>Michner Plating Superfund Site RI_FS</t>
  </si>
  <si>
    <t xml:space="preserve">Michner Plating </t>
  </si>
  <si>
    <t>Michner</t>
  </si>
  <si>
    <t>EPA RAF DES UR (WSP JV) N. 5th Street Groundwater Contamination RI-FS</t>
  </si>
  <si>
    <t>N. 5th Street Groundwater Contamination RI-FS</t>
  </si>
  <si>
    <t xml:space="preserve">N. 5th Street </t>
  </si>
  <si>
    <t>5th</t>
  </si>
  <si>
    <t>EPA RAF DES UR (WSP JV) North Belmont PCE RI-FS</t>
  </si>
  <si>
    <t>North Belmont PCE RI-FS</t>
  </si>
  <si>
    <t>North Belmont</t>
  </si>
  <si>
    <t>North</t>
  </si>
  <si>
    <t>EPA RAF DES UR (WSP JV) Old Wilmington Road GW Contamination RD</t>
  </si>
  <si>
    <t>Old Wilmington Road GW Contamination RD</t>
  </si>
  <si>
    <t>Old Wilmington Road</t>
  </si>
  <si>
    <t>Wilmington</t>
  </si>
  <si>
    <t>EPA RAF DES UR (WSP JV) Parsons Casket Hardware Company RI_FS</t>
  </si>
  <si>
    <t>Parsons Casket Hardware Company RI_FS</t>
  </si>
  <si>
    <t>Parsons Casket Hardware</t>
  </si>
  <si>
    <t>Parsons</t>
  </si>
  <si>
    <t>EPA RAF DES UR (WSP JV) PCE - Carriage Cleaners RI-FS</t>
  </si>
  <si>
    <t>PCE - Carriage Cleaners RI-FS</t>
  </si>
  <si>
    <t>Carriage Cleaners</t>
  </si>
  <si>
    <t>Carriage</t>
  </si>
  <si>
    <t>EPA RAF DES UR (WSP JV) PCE-Carriage Cleaners RI_FS</t>
  </si>
  <si>
    <t>PCE-Carriage Cleaners RI_FS</t>
  </si>
  <si>
    <t>EPA RAF DES UR (WSP JV) Price Battery Lead Smelter RD</t>
  </si>
  <si>
    <t>Price Battery Lead Smelter RD</t>
  </si>
  <si>
    <t>Price Battery</t>
  </si>
  <si>
    <t>Price</t>
  </si>
  <si>
    <t>EPA RAF DES UR (WSP JV) R3 Blades Groundwater RD</t>
  </si>
  <si>
    <t>R3 Blades Groundwater RD</t>
  </si>
  <si>
    <t>Blades</t>
  </si>
  <si>
    <t>EPA RAF DES UR (WSP JV) R5 Bautsch Gray Mine RD</t>
  </si>
  <si>
    <t>R5 Bautsch Gray Mine RD</t>
  </si>
  <si>
    <t>Bautsch Gray Mine</t>
  </si>
  <si>
    <t>Bautsch</t>
  </si>
  <si>
    <t>EPA RAF DES UR (WSP JV) R8 Anaconda Al Co Columbia Falls RD-RA</t>
  </si>
  <si>
    <t>R8 Anaconda Al Co Columbia Falls RD-RA</t>
  </si>
  <si>
    <t xml:space="preserve">Anaconda Al Co Columbia Falls </t>
  </si>
  <si>
    <t>Anaconda</t>
  </si>
  <si>
    <t>EPA RAF DES UR (WSP JV) R8 US Magnesium OU1 RD</t>
  </si>
  <si>
    <t>R8 US Magnesium OU1 RD</t>
  </si>
  <si>
    <t>US Magnesium</t>
  </si>
  <si>
    <t>Magnesium</t>
  </si>
  <si>
    <t>EPA RAF DES UR (WSP JV) RAM Leather Care Site RI-FS</t>
  </si>
  <si>
    <t>RAM Leather Care Site RI-FS</t>
  </si>
  <si>
    <t>RAM Leather Care</t>
  </si>
  <si>
    <t>RAM</t>
  </si>
  <si>
    <t>EPA RAF DES UR (WSP JV) Unity Auto Mart RI_FS</t>
  </si>
  <si>
    <t>Unity Auto Mart RI_FS</t>
  </si>
  <si>
    <t>Unity Auto Mart</t>
  </si>
  <si>
    <t>Unity</t>
  </si>
  <si>
    <t>EPA RAF DES UR (WSP JV) US Finishing - Cone Mills RD</t>
  </si>
  <si>
    <t>US Finishing - Cone Mills RD</t>
  </si>
  <si>
    <t>US Finishing - Cone Mills</t>
  </si>
  <si>
    <t>Cone</t>
  </si>
  <si>
    <t>EPA RAF DES UR (WSP JV) Velsicol Chemical Corporation (Michigan) RI_FS</t>
  </si>
  <si>
    <t>Velsicol Chemical Corporation (Michigan) RI_FS</t>
  </si>
  <si>
    <t>Velsicol Chemical Corporation</t>
  </si>
  <si>
    <t>Velsicol</t>
  </si>
  <si>
    <t>EPA RAF DES UR (WSP JV) Walker Machine RD Implementation</t>
  </si>
  <si>
    <t>Walker Machine RD Implementation</t>
  </si>
  <si>
    <t>Walker Machine</t>
  </si>
  <si>
    <t>Walker</t>
  </si>
  <si>
    <t>EPA RAF DES UR (WSP JV) Watson Johnson Landfill RI-FS</t>
  </si>
  <si>
    <t>Watson Johnson Landfill RI-FS</t>
  </si>
  <si>
    <t>Watson Johnson Landfill</t>
  </si>
  <si>
    <t>Watson</t>
  </si>
  <si>
    <t>Contract ID</t>
  </si>
  <si>
    <t>Reference IDV</t>
  </si>
  <si>
    <t>Modification Number</t>
  </si>
  <si>
    <t>Transaction Number</t>
  </si>
  <si>
    <t>Award/IDV Type</t>
  </si>
  <si>
    <t>Action Obligation ($)</t>
  </si>
  <si>
    <t>Date Signed</t>
  </si>
  <si>
    <t>Solicitation Date</t>
  </si>
  <si>
    <t>Contracting Agency ID</t>
  </si>
  <si>
    <t>Contracting Agency</t>
  </si>
  <si>
    <t>Contracting Office Name</t>
  </si>
  <si>
    <t>PSC Type</t>
  </si>
  <si>
    <t>PSC</t>
  </si>
  <si>
    <t>PSC Description</t>
  </si>
  <si>
    <t>NAICS</t>
  </si>
  <si>
    <t>NAICS Description</t>
  </si>
  <si>
    <t>Entity City</t>
  </si>
  <si>
    <t>Entity State</t>
  </si>
  <si>
    <t>Entity ZIP Code</t>
  </si>
  <si>
    <t>Additional Reporting Code</t>
  </si>
  <si>
    <t>Additional Reporting Description</t>
  </si>
  <si>
    <t>Unique Entity ID</t>
  </si>
  <si>
    <t>Ultimate Parent Unique Entity ID</t>
  </si>
  <si>
    <t>Ultimate Parent Legal Business Name</t>
  </si>
  <si>
    <t>CAGE Code</t>
  </si>
  <si>
    <t>Action</t>
  </si>
  <si>
    <t>68HE0720F0111</t>
  </si>
  <si>
    <t>68HE0318D0007</t>
  </si>
  <si>
    <t>P00009</t>
  </si>
  <si>
    <t>DO Delivery Order</t>
  </si>
  <si>
    <t>ENVIRONMENTAL PROTECTION AGENCY</t>
  </si>
  <si>
    <t>REGION 7 CONTRACTING OFFICE</t>
  </si>
  <si>
    <t>S</t>
  </si>
  <si>
    <t>C214</t>
  </si>
  <si>
    <t>ARCHITECT AND ENGINEERING- GENERAL: MANAGEMENT ENGINEERING</t>
  </si>
  <si>
    <t>REMEDIATION SERVICES</t>
  </si>
  <si>
    <t>SPRINGFIELD</t>
  </si>
  <si>
    <t>VA</t>
  </si>
  <si>
    <t>NONE</t>
  </si>
  <si>
    <t>NONE OF THE ABOVE</t>
  </si>
  <si>
    <t>P7N6E3A4NEP3</t>
  </si>
  <si>
    <t>98RX8</t>
  </si>
  <si>
    <t>57TH AND NORTH BROADWAY STREETS SITE</t>
  </si>
  <si>
    <t>Technical Assistance</t>
  </si>
  <si>
    <t>P00008</t>
  </si>
  <si>
    <t>P00007</t>
  </si>
  <si>
    <t>OVERLAND PARK</t>
  </si>
  <si>
    <t>KS</t>
  </si>
  <si>
    <t>JN14F9LUMHT5</t>
  </si>
  <si>
    <t>7A5P1</t>
  </si>
  <si>
    <t>P00006</t>
  </si>
  <si>
    <t>P00005</t>
  </si>
  <si>
    <t>P00004</t>
  </si>
  <si>
    <t>P00003</t>
  </si>
  <si>
    <t>P00002</t>
  </si>
  <si>
    <t>P00001</t>
  </si>
  <si>
    <t>68HE0823F0021</t>
  </si>
  <si>
    <t>68HE0318D0009</t>
  </si>
  <si>
    <t>REGION 8 CONTRACTING OFFICE</t>
  </si>
  <si>
    <t>F108</t>
  </si>
  <si>
    <t>ENVIRONMENTAL SYSTEMS PROTECTION- ENVIRONMENTAL REMEDIATION</t>
  </si>
  <si>
    <t>ENGLEWOOD</t>
  </si>
  <si>
    <t>CO</t>
  </si>
  <si>
    <t>CN49Q7KWML89</t>
  </si>
  <si>
    <t>KG5KCNG22BK6</t>
  </si>
  <si>
    <t>HDR  INC.</t>
  </si>
  <si>
    <t>7J6T1</t>
  </si>
  <si>
    <t>NELSON TUNNEL/COMMODORE WASTE ROCK</t>
  </si>
  <si>
    <t>RI/FS</t>
  </si>
  <si>
    <t>68HE0320F0021</t>
  </si>
  <si>
    <t>68HE0318D0006</t>
  </si>
  <si>
    <t>P00010</t>
  </si>
  <si>
    <t>REGION 3 CONTRACTING OFFICE</t>
  </si>
  <si>
    <t>RESTON</t>
  </si>
  <si>
    <t>S7Q4GKNGGA81</t>
  </si>
  <si>
    <t>HYDROGEOLOGIC  INC.</t>
  </si>
  <si>
    <t>0UFZ2</t>
  </si>
  <si>
    <t>NORTH PENN - AREA 5</t>
  </si>
  <si>
    <t>68HE0722F0134</t>
  </si>
  <si>
    <t>68HE0318D0005</t>
  </si>
  <si>
    <t>HUNT VALLEY</t>
  </si>
  <si>
    <t>MD</t>
  </si>
  <si>
    <t>LEEMJD9WKDC9</t>
  </si>
  <si>
    <t>EA ENGINEERING  SCIENCE  AND TECHNOLOGY  INC.</t>
  </si>
  <si>
    <t>7V713</t>
  </si>
  <si>
    <t>PALERMO WELL FIELD GROUND WATER CONTAMINATION</t>
  </si>
  <si>
    <t>FS</t>
  </si>
  <si>
    <t>68HE0821F0036</t>
  </si>
  <si>
    <t>68HE0318D0003</t>
  </si>
  <si>
    <t>FAIRFAX</t>
  </si>
  <si>
    <t>DHS5ZJSFCSH9</t>
  </si>
  <si>
    <t>SK8BJTEP5KB3</t>
  </si>
  <si>
    <t>CAMP DRESSER &amp; MCKEE INC.</t>
  </si>
  <si>
    <t>0JHB8</t>
  </si>
  <si>
    <t>SILVER BOW CREEK/BUTTE AREA</t>
  </si>
  <si>
    <t>RA</t>
  </si>
  <si>
    <t>QHMNTC9PYFS8</t>
  </si>
  <si>
    <t>CDM SMITH INC</t>
  </si>
  <si>
    <t>68HE0820F0087</t>
  </si>
  <si>
    <t>68HE0723F0036</t>
  </si>
  <si>
    <t>TAYLOR LUMBER AND TREATING</t>
  </si>
  <si>
    <t>GOVT RI/FS</t>
  </si>
  <si>
    <t>68HE0722F0007</t>
  </si>
  <si>
    <t>68HE0318D0004</t>
  </si>
  <si>
    <t>NBG7N3TRX7K4</t>
  </si>
  <si>
    <t>MKCAUUG2K7H6</t>
  </si>
  <si>
    <t>CH2M HILL COMPANIES  LTD.</t>
  </si>
  <si>
    <t>0CAV6</t>
  </si>
  <si>
    <t>BALLARD MINE</t>
  </si>
  <si>
    <t>RD</t>
  </si>
  <si>
    <t>68HERH23F0156</t>
  </si>
  <si>
    <t>HEADQUARTERS ACQUISITION DIV (HQAD)</t>
  </si>
  <si>
    <t>CIRCLE COURT GROUND WATER PLUME</t>
  </si>
  <si>
    <t>68HE0323F0028</t>
  </si>
  <si>
    <t>GEORGETOWN NORTH GROUNDWATER</t>
  </si>
  <si>
    <t>68HE0321F0035</t>
  </si>
  <si>
    <t>HANLIN-ALLIED-OLIN</t>
  </si>
  <si>
    <t>68HE0123F0007</t>
  </si>
  <si>
    <t>68HE0318D0002</t>
  </si>
  <si>
    <t>REGION 1 CONTRACTING OFFICE</t>
  </si>
  <si>
    <t>LOS ANGELES</t>
  </si>
  <si>
    <t>CA</t>
  </si>
  <si>
    <t>EPUXNLX5EYC4</t>
  </si>
  <si>
    <t>NACNFSZD87F6</t>
  </si>
  <si>
    <t>AECOM TECHNOLOGY CORPORATION</t>
  </si>
  <si>
    <t>4L767</t>
  </si>
  <si>
    <t>LOWER NEPONSET RIVER</t>
  </si>
  <si>
    <t>EE/CA &amp; RI/FS</t>
  </si>
  <si>
    <t>68HE0523F0033</t>
  </si>
  <si>
    <t>REGION 5 CONTRACTING OFFICE</t>
  </si>
  <si>
    <t>MCLOUTH STEEL CORP</t>
  </si>
  <si>
    <t>68HE0721F0144</t>
  </si>
  <si>
    <t>CHEROKEE ZINC - WEIR SMELTER</t>
  </si>
  <si>
    <t>68HE0320F0097</t>
  </si>
  <si>
    <t>DOVER GAS LIGHT CO.</t>
  </si>
  <si>
    <t>68HE0320F0066</t>
  </si>
  <si>
    <t>68HE0318D0015</t>
  </si>
  <si>
    <t>KING OF PRUSSIA</t>
  </si>
  <si>
    <t>PA</t>
  </si>
  <si>
    <t>JEG3QJSDMYG7</t>
  </si>
  <si>
    <t>LMRMKLLL3LG5</t>
  </si>
  <si>
    <t>TETRA TECH  INC.</t>
  </si>
  <si>
    <t>1KYA2</t>
  </si>
  <si>
    <t>OLD WILMINGTON ROAD GW CONTAMINATION</t>
  </si>
  <si>
    <t>68HE0320F0087</t>
  </si>
  <si>
    <t>PECK IRON AND METAL</t>
  </si>
  <si>
    <t>68HE0323F0029</t>
  </si>
  <si>
    <t>IDC Indefinite Delivery Contract</t>
  </si>
  <si>
    <t>68HE0119F0023</t>
  </si>
  <si>
    <t>68HE0120F0012</t>
  </si>
  <si>
    <t>68HE0122F0026</t>
  </si>
  <si>
    <t>68HE0321F0015</t>
  </si>
  <si>
    <t>68HE0119F0038</t>
  </si>
  <si>
    <t>68HE0121F0026</t>
  </si>
  <si>
    <t>68HE0121F0038</t>
  </si>
  <si>
    <t>68HE0119F0051</t>
  </si>
  <si>
    <t>E</t>
  </si>
  <si>
    <t>EMPLOYMENT ELIGIBILITY VERIFICATION (52.222-54)</t>
  </si>
  <si>
    <t>68HE0322F0072</t>
  </si>
  <si>
    <t>68HE0323F0050</t>
  </si>
  <si>
    <t>68HE0120F0011</t>
  </si>
  <si>
    <t>P00012</t>
  </si>
  <si>
    <t>68HE0119F0054</t>
  </si>
  <si>
    <t>68HE0222F0062</t>
  </si>
  <si>
    <t>REGION 2 CONTRACTING OFFICE</t>
  </si>
  <si>
    <t>68HE0120F0028</t>
  </si>
  <si>
    <t>P00011</t>
  </si>
  <si>
    <t>68HE0420F0070</t>
  </si>
  <si>
    <t>REGION 4 CONTRACTING OFFICE</t>
  </si>
  <si>
    <t>68HE0522F0146</t>
  </si>
  <si>
    <t>68HE0721F0145</t>
  </si>
  <si>
    <t>68HE0321F0010</t>
  </si>
  <si>
    <t>68HE0420F0053</t>
  </si>
  <si>
    <t>68HE0720F0125</t>
  </si>
  <si>
    <t>68HE0721F0020</t>
  </si>
  <si>
    <t>68HE0721F0110</t>
  </si>
  <si>
    <t>68HE0721F0091</t>
  </si>
  <si>
    <t>68HE0423F0042</t>
  </si>
  <si>
    <t>68HE0721F0102</t>
  </si>
  <si>
    <t>68HE0222F0066</t>
  </si>
  <si>
    <t>68HE0220F0063</t>
  </si>
  <si>
    <t>68HE0220F0064</t>
  </si>
  <si>
    <t>68HE0221F0007</t>
  </si>
  <si>
    <t>68HE0221F0021</t>
  </si>
  <si>
    <t>68HE0221F0065</t>
  </si>
  <si>
    <t>68HE0221F0090</t>
  </si>
  <si>
    <t>68HE0321F0050</t>
  </si>
  <si>
    <t>68HE0321F0077</t>
  </si>
  <si>
    <t>68HE0421F0011</t>
  </si>
  <si>
    <t>68HE0421F0015</t>
  </si>
  <si>
    <t>68HE0421F0033</t>
  </si>
  <si>
    <t>68HE0421F0039</t>
  </si>
  <si>
    <t>68HE0720F0078</t>
  </si>
  <si>
    <t>68HE0720F0104</t>
  </si>
  <si>
    <t>68HE0721F0029</t>
  </si>
  <si>
    <t>68HE0823F0018</t>
  </si>
  <si>
    <t>68HE0120F0040</t>
  </si>
  <si>
    <t>68HE0322F0031</t>
  </si>
  <si>
    <t>68HE0421F0019</t>
  </si>
  <si>
    <t>68HE0720F0086</t>
  </si>
  <si>
    <t>68HE0722F0061</t>
  </si>
  <si>
    <t>68HE0821F0034</t>
  </si>
  <si>
    <t>68HE0822F0019</t>
  </si>
  <si>
    <t>F111</t>
  </si>
  <si>
    <t>ENVIRONMENTAL SYSTEMS PROTECTION- MULTIPLE POLLUTANT SUPPORT</t>
  </si>
  <si>
    <t>68HE0220F0067</t>
  </si>
  <si>
    <t>68HE0222F0045</t>
  </si>
  <si>
    <t>68HE0721F0143</t>
  </si>
  <si>
    <t>68HE0722F0072</t>
  </si>
  <si>
    <t>68HE0722F0077</t>
  </si>
  <si>
    <t>68HE0723F0062</t>
  </si>
  <si>
    <t>68HE0820F0086</t>
  </si>
  <si>
    <t>68HE0123F0006</t>
  </si>
  <si>
    <t>68HE0220F0032</t>
  </si>
  <si>
    <t>68HE0221F0048</t>
  </si>
  <si>
    <t>68HE0320F0058</t>
  </si>
  <si>
    <t>68HE0322F0063</t>
  </si>
  <si>
    <t>P00013</t>
  </si>
  <si>
    <t>68HE0722F0135</t>
  </si>
  <si>
    <t>68HE0821F0037</t>
  </si>
  <si>
    <t>F110</t>
  </si>
  <si>
    <t>ENVIRON SYS PROTECT- DEVELOPMENT OF ENVIRON IMPACT STMTS/ASSESSMENTS, TECH ANALYSIS/ENVIRON AUDITS</t>
  </si>
  <si>
    <t>68HE0221F0040</t>
  </si>
  <si>
    <t>68HE0223F0029</t>
  </si>
  <si>
    <t>68HE0321F0073</t>
  </si>
  <si>
    <t>68HE0822F0038</t>
  </si>
  <si>
    <t>68HE0220F0031</t>
  </si>
  <si>
    <t>68HE0221F0087</t>
  </si>
  <si>
    <t>P00015</t>
  </si>
  <si>
    <t>68HE0722F0136</t>
  </si>
  <si>
    <t>68HE0222F0067</t>
  </si>
  <si>
    <t>P00014</t>
  </si>
  <si>
    <t>68HE0321F0004</t>
  </si>
  <si>
    <t>68HE0322F0004</t>
  </si>
  <si>
    <t>68HE0322F0007</t>
  </si>
  <si>
    <t>68HE0322F0085</t>
  </si>
  <si>
    <t>68HE0522F0119</t>
  </si>
  <si>
    <t>68HE0720F0121</t>
  </si>
  <si>
    <t>68HE0723F0013</t>
  </si>
  <si>
    <t>68HERH21F0373</t>
  </si>
  <si>
    <t>68HE0120F0034</t>
  </si>
  <si>
    <t>SERVICE CONTRACT INVENTORY (FAR 4.17)</t>
  </si>
  <si>
    <t>68HE0322F0002</t>
  </si>
  <si>
    <t>68HE0421F0071</t>
  </si>
  <si>
    <t>68HE0719F0194</t>
  </si>
  <si>
    <t>68HERD22F0118</t>
  </si>
  <si>
    <t>INFORMATION TECHNOLOGY ACQ DIV (ITA</t>
  </si>
  <si>
    <t>68HERH21F0370</t>
  </si>
  <si>
    <t>68HERH21F0378</t>
  </si>
  <si>
    <t>68HE0322F0017</t>
  </si>
  <si>
    <t>68HE0420F0092</t>
  </si>
  <si>
    <t>68HE0821F0041</t>
  </si>
  <si>
    <t>68HE0921F0062</t>
  </si>
  <si>
    <t>REGION 9 CONTRACTING OFFICE</t>
  </si>
  <si>
    <t>F999</t>
  </si>
  <si>
    <t>OTHER ENVIRONMENTAL SERVICES</t>
  </si>
  <si>
    <t>68HERC22F0309</t>
  </si>
  <si>
    <t>CINCINNATI ACQUISITION DIV (CAD)</t>
  </si>
  <si>
    <t>68HERH22F0181</t>
  </si>
  <si>
    <t>68HERH23F0076</t>
  </si>
  <si>
    <t>68HE0321F0071</t>
  </si>
  <si>
    <t>68HE0322F0045</t>
  </si>
  <si>
    <t>F103</t>
  </si>
  <si>
    <t>ENVIRONMENTAL SYSTEMS PROTECTION- WATER QUALITY SUPPORT</t>
  </si>
  <si>
    <t>68HE0322F0054</t>
  </si>
  <si>
    <t>68HERH23F0002</t>
  </si>
  <si>
    <t>68HE0422F0077</t>
  </si>
  <si>
    <t>68HE0621F0025</t>
  </si>
  <si>
    <t>REGION 6 CONTRACTING OFFICE</t>
  </si>
  <si>
    <t>68HE0621F0028</t>
  </si>
  <si>
    <t>68HE0622F0023</t>
  </si>
  <si>
    <t>E, S</t>
  </si>
  <si>
    <t>EMPLOYMENT ELIGIBILITY VERIFICATION (52.222-54), SERVICE CONTRACT INVENTORY (FAR 4.17)</t>
  </si>
  <si>
    <t>68HERH23F0027</t>
  </si>
  <si>
    <t>68HE0923F0023</t>
  </si>
  <si>
    <t>68HERC22F0382</t>
  </si>
  <si>
    <t>68HERC22F0476</t>
  </si>
  <si>
    <t>68HE0522F0134</t>
  </si>
  <si>
    <t>68HERH22F0286</t>
  </si>
  <si>
    <t>68HERH22F0325</t>
  </si>
  <si>
    <t>68HE0120F0032</t>
  </si>
  <si>
    <t>68HE0320F0056</t>
  </si>
  <si>
    <t>P00023</t>
  </si>
  <si>
    <t>68HE0320F0083</t>
  </si>
  <si>
    <t>68HE0320F0092</t>
  </si>
  <si>
    <t>68HE0419F0104</t>
  </si>
  <si>
    <t>C219</t>
  </si>
  <si>
    <t>ARCHITECT AND ENGINEERING- GENERAL: OTHER</t>
  </si>
  <si>
    <t>68HE0419F0107</t>
  </si>
  <si>
    <t>68HE0420F0086</t>
  </si>
  <si>
    <t>68HE0421F0036</t>
  </si>
  <si>
    <t>R425</t>
  </si>
  <si>
    <t>SUPPORT- PROFESSIONAL: ENGINEERING/TECHNICAL</t>
  </si>
  <si>
    <t>68HE0521F0142</t>
  </si>
  <si>
    <t>68HE0720F0077</t>
  </si>
  <si>
    <t>68HE0720F0098</t>
  </si>
  <si>
    <t>68HE0720F0114</t>
  </si>
  <si>
    <t>68HE0720F0149</t>
  </si>
  <si>
    <t>68HE0920F0020</t>
  </si>
  <si>
    <t>68HE0922F0046</t>
  </si>
  <si>
    <t>68HE0320F0024</t>
  </si>
  <si>
    <t>68HE0320F0045</t>
  </si>
  <si>
    <t>68HE0320F0078</t>
  </si>
  <si>
    <t>68HE0320F0082</t>
  </si>
  <si>
    <t>68HE0321F0041</t>
  </si>
  <si>
    <t>68HE0419F0108</t>
  </si>
  <si>
    <t>68HE0421F0050</t>
  </si>
  <si>
    <t>68HE0421F0054</t>
  </si>
  <si>
    <t>68HE0719F0192</t>
  </si>
  <si>
    <t>68HE0720F0127</t>
  </si>
  <si>
    <t>68HE0721F0064</t>
  </si>
  <si>
    <t>P00017</t>
  </si>
  <si>
    <t>68HE0421F0028</t>
  </si>
  <si>
    <t>68HE0421F0058</t>
  </si>
  <si>
    <t>68HE0720F0117</t>
  </si>
  <si>
    <t>68HE0722F0076</t>
  </si>
  <si>
    <t>P00016</t>
  </si>
  <si>
    <t>68HE0421F0042</t>
  </si>
  <si>
    <t>68HE0120F0033</t>
  </si>
  <si>
    <t>P00025</t>
  </si>
  <si>
    <t>68HE0421F0040</t>
  </si>
  <si>
    <t>P00018</t>
  </si>
  <si>
    <t>P00022</t>
  </si>
  <si>
    <t>68HE0422F0086</t>
  </si>
  <si>
    <t>68HE0721F0036</t>
  </si>
  <si>
    <t>P00019</t>
  </si>
  <si>
    <t>P00021</t>
  </si>
  <si>
    <t>P00020</t>
  </si>
  <si>
    <t>P00024</t>
  </si>
  <si>
    <t>68HE0422F0071</t>
  </si>
  <si>
    <t>JACOBS ENGINEERING GROUP INC.</t>
  </si>
  <si>
    <t>CH2M HILL  INC.</t>
  </si>
  <si>
    <t>68HE0521F0012</t>
  </si>
  <si>
    <t>68HE0521F0016</t>
  </si>
  <si>
    <t>68HE0521F0042</t>
  </si>
  <si>
    <t>68HE0522F0120</t>
  </si>
  <si>
    <t>68HE0722F0027</t>
  </si>
  <si>
    <t>68HE0723F0003</t>
  </si>
  <si>
    <t>68HE0821F0039</t>
  </si>
  <si>
    <t>68HE0920F0107</t>
  </si>
  <si>
    <t>68HE0921F0026</t>
  </si>
  <si>
    <t>68HE0521F0132</t>
  </si>
  <si>
    <t>68HE0522F0131</t>
  </si>
  <si>
    <t>68HE0720F0088</t>
  </si>
  <si>
    <t>68HE0721F0056</t>
  </si>
  <si>
    <t>68HE0721F0109</t>
  </si>
  <si>
    <t>68HE0722F0008</t>
  </si>
  <si>
    <t>68HE0722F0011</t>
  </si>
  <si>
    <t>68HE0921F0023</t>
  </si>
  <si>
    <t>68HE0921F0068</t>
  </si>
  <si>
    <t>68HE0521F0068</t>
  </si>
  <si>
    <t>68HE0721F0131</t>
  </si>
  <si>
    <t>68HE0922F0023</t>
  </si>
  <si>
    <t>68HE0922F0033</t>
  </si>
  <si>
    <t>68HERH22F0153</t>
  </si>
  <si>
    <t>68HE0521F0117</t>
  </si>
  <si>
    <t>68HE0522F0149</t>
  </si>
  <si>
    <t>68HE0722F0069</t>
  </si>
  <si>
    <t>68HERH22F0174</t>
  </si>
  <si>
    <t>68HERH22F0198</t>
  </si>
  <si>
    <t>68HE0722F0067</t>
  </si>
  <si>
    <t>68HE0723F0080</t>
  </si>
  <si>
    <t>68HE0721F0108</t>
  </si>
  <si>
    <t>68HE0822F0061</t>
  </si>
  <si>
    <t>68HE0922F0053</t>
  </si>
  <si>
    <t>68HE0318D0008</t>
  </si>
  <si>
    <t>CONCORD</t>
  </si>
  <si>
    <t>DT5KLMSLH834</t>
  </si>
  <si>
    <t>T22XQCK2GNV9</t>
  </si>
  <si>
    <t>7JG82</t>
  </si>
  <si>
    <t>68HE0821F0070</t>
  </si>
  <si>
    <t>DT78GLTS48V1</t>
  </si>
  <si>
    <t>GILBANE FEDERAL</t>
  </si>
  <si>
    <t>68HE0220F0065</t>
  </si>
  <si>
    <t>68HE0220F0066</t>
  </si>
  <si>
    <t>68HE0221F0046</t>
  </si>
  <si>
    <t>68HE0222F0037</t>
  </si>
  <si>
    <t>68HE0222F0049</t>
  </si>
  <si>
    <t>68HE0121F0005</t>
  </si>
  <si>
    <t>68HE0221F0028</t>
  </si>
  <si>
    <t>68HE0221F0094</t>
  </si>
  <si>
    <t>68HE0222F0033</t>
  </si>
  <si>
    <t>68HE0222F0001</t>
  </si>
  <si>
    <t>68HE0222F0002</t>
  </si>
  <si>
    <t>68HE0322F0037</t>
  </si>
  <si>
    <t>68HE0221F0033</t>
  </si>
  <si>
    <t>68HE0221F0085</t>
  </si>
  <si>
    <t>68HE0222F0065</t>
  </si>
  <si>
    <t>68HE0221F0078</t>
  </si>
  <si>
    <t>68HE0222F0046</t>
  </si>
  <si>
    <t>68HE0222F0052</t>
  </si>
  <si>
    <t>68HE0222F0017</t>
  </si>
  <si>
    <t>68HE0318D0012</t>
  </si>
  <si>
    <t>QLNMVC12KWY3</t>
  </si>
  <si>
    <t>ZL41ERXMPAR3</t>
  </si>
  <si>
    <t>LEIDOS  INC.</t>
  </si>
  <si>
    <t>5UTE2</t>
  </si>
  <si>
    <t>SAIC  INC.</t>
  </si>
  <si>
    <t>68HE0720F0133</t>
  </si>
  <si>
    <t>LEIDOS HOLDINGS  INC.</t>
  </si>
  <si>
    <t>68HE0318D0013</t>
  </si>
  <si>
    <t>NH</t>
  </si>
  <si>
    <t>J49NKUPKV6V4</t>
  </si>
  <si>
    <t>NOBIS ENGINEERING  INC.</t>
  </si>
  <si>
    <t>1CCU3</t>
  </si>
  <si>
    <t>68HE0120F0025</t>
  </si>
  <si>
    <t>68HE0220F0082</t>
  </si>
  <si>
    <t>68HE0321F0039</t>
  </si>
  <si>
    <t>68HE0121F0051</t>
  </si>
  <si>
    <t>68HE0120F0041</t>
  </si>
  <si>
    <t>68HE0122F0022</t>
  </si>
  <si>
    <t>68HE0121F0015</t>
  </si>
  <si>
    <t>68HE0122F0049</t>
  </si>
  <si>
    <t>68HE0121F0018</t>
  </si>
  <si>
    <t>68HE0122F0046</t>
  </si>
  <si>
    <t>68HE0318D0010</t>
  </si>
  <si>
    <t>MILWAUKEE</t>
  </si>
  <si>
    <t>WI</t>
  </si>
  <si>
    <t>H8A9RE8AQ1V9</t>
  </si>
  <si>
    <t>7K8E3</t>
  </si>
  <si>
    <t>68HE0821F0066</t>
  </si>
  <si>
    <t>68HE0318D0014</t>
  </si>
  <si>
    <t>CHICAGO</t>
  </si>
  <si>
    <t>IL</t>
  </si>
  <si>
    <t>E3QKBMJ7H9K7</t>
  </si>
  <si>
    <t>0YEM5</t>
  </si>
  <si>
    <t>68HE0521F0054</t>
  </si>
  <si>
    <t>68HE0522F0076</t>
  </si>
  <si>
    <t>68HE0423F0009</t>
  </si>
  <si>
    <t>68HE0320F0030</t>
  </si>
  <si>
    <t>68HE0320F0069</t>
  </si>
  <si>
    <t>68HE0320F0035</t>
  </si>
  <si>
    <t>68HE0320F0060</t>
  </si>
  <si>
    <t>68HE0320F0073</t>
  </si>
  <si>
    <t>68HE0321F0066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</si>
</sst>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8" fontId="0" fillId="0" borderId="0" xfId="0" applyNumberFormat="1"/>
    <xf numFmtId="15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44" fontId="0" fillId="0" borderId="0" xfId="1" applyFont="1" applyAlignment="1">
      <alignment wrapText="1"/>
    </xf>
    <xf numFmtId="49" fontId="0" fillId="0" borderId="0" xfId="0" applyNumberFormat="1"/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F15"/>
  <sheetViews>
    <sheetView zoomScale="115" zoomScaleNormal="115" workbookViewId="0">
      <selection activeCell="B1" sqref="B1"/>
    </sheetView>
  </sheetViews>
  <sheetFormatPr defaultRowHeight="15" x14ac:dyDescent="0.25"/>
  <cols>
    <col min="1" max="1" width="49.5703125" bestFit="1" customWidth="1"/>
    <col min="2" max="2" width="19.42578125" customWidth="1"/>
    <col min="3" max="3" width="8.7109375" customWidth="1"/>
    <col min="4" max="4" width="14.28515625" hidden="1" customWidth="1"/>
    <col min="5" max="5" width="6.7109375" bestFit="1" customWidth="1"/>
    <col min="6" max="6" width="7.7109375" customWidth="1"/>
  </cols>
  <sheetData>
    <row r="1" spans="1:6" x14ac:dyDescent="0.25">
      <c r="B1" s="6">
        <f>SUM(B3:B15)</f>
        <v>445937877.71999991</v>
      </c>
      <c r="C1">
        <f>SUM(C3:C15)</f>
        <v>249</v>
      </c>
    </row>
    <row r="2" spans="1:6" s="3" customFormat="1" ht="60" x14ac:dyDescent="0.25">
      <c r="A2" s="4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/>
    </row>
    <row r="3" spans="1:6" x14ac:dyDescent="0.25">
      <c r="A3" t="s">
        <v>5</v>
      </c>
      <c r="B3" s="5">
        <f>SUMIF('ALL DES CONTRACTS'!Y:Y,A3,'ALL DES CONTRACTS'!F:F)</f>
        <v>117774693.91000001</v>
      </c>
      <c r="C3">
        <f>COUNTIF(Refs!A:A,A3)</f>
        <v>52</v>
      </c>
      <c r="D3" s="6">
        <f t="shared" ref="D3:D15" si="0">B3/C3</f>
        <v>2264897.9598076926</v>
      </c>
      <c r="E3" s="5" t="s">
        <v>6</v>
      </c>
    </row>
    <row r="4" spans="1:6" x14ac:dyDescent="0.25">
      <c r="A4" t="s">
        <v>7</v>
      </c>
      <c r="B4" s="5">
        <f>SUMIF('ALL DES CONTRACTS'!Y:Y,A4,'ALL DES CONTRACTS'!F:F)</f>
        <v>83054334.049999982</v>
      </c>
      <c r="C4">
        <f>COUNTIF(Refs!A:A,A4)</f>
        <v>35</v>
      </c>
      <c r="D4" s="6">
        <f t="shared" si="0"/>
        <v>2372980.9728571423</v>
      </c>
      <c r="E4" s="5" t="s">
        <v>6</v>
      </c>
    </row>
    <row r="5" spans="1:6" x14ac:dyDescent="0.25">
      <c r="A5" t="s">
        <v>8</v>
      </c>
      <c r="B5" s="5">
        <f>SUMIF('ALL DES CONTRACTS'!Y:Y,A5,'ALL DES CONTRACTS'!F:F)</f>
        <v>72953948.460000008</v>
      </c>
      <c r="C5">
        <f>COUNTIF(Refs!A:A,A5)</f>
        <v>41</v>
      </c>
      <c r="D5" s="6">
        <f t="shared" si="0"/>
        <v>1779364.5965853659</v>
      </c>
      <c r="E5" s="5" t="s">
        <v>9</v>
      </c>
    </row>
    <row r="6" spans="1:6" x14ac:dyDescent="0.25">
      <c r="A6" t="s">
        <v>10</v>
      </c>
      <c r="B6" s="5">
        <f>SUMIF('ALL DES CONTRACTS'!Y:Y,A6,'ALL DES CONTRACTS'!F:F)</f>
        <v>48452865.210000001</v>
      </c>
      <c r="C6">
        <f>COUNTIF(Refs!A:A,A6)</f>
        <v>40</v>
      </c>
      <c r="D6" s="6">
        <f t="shared" si="0"/>
        <v>1211321.6302499999</v>
      </c>
      <c r="E6" s="5" t="s">
        <v>9</v>
      </c>
    </row>
    <row r="7" spans="1:6" x14ac:dyDescent="0.25">
      <c r="A7" t="s">
        <v>11</v>
      </c>
      <c r="B7" s="5">
        <f>SUMIF('ALL DES CONTRACTS'!Y:Y,A7,'ALL DES CONTRACTS'!F:F)</f>
        <v>36624753.819999993</v>
      </c>
      <c r="C7">
        <f>COUNTIF(Refs!A:A,A7)</f>
        <v>22</v>
      </c>
      <c r="D7" s="6">
        <f t="shared" si="0"/>
        <v>1664761.5372727269</v>
      </c>
      <c r="E7" s="5" t="s">
        <v>6</v>
      </c>
    </row>
    <row r="8" spans="1:6" x14ac:dyDescent="0.25">
      <c r="A8" t="s">
        <v>12</v>
      </c>
      <c r="B8" s="5">
        <f>SUMIF('ALL DES CONTRACTS'!Y:Y,A8,'ALL DES CONTRACTS'!F:F)</f>
        <v>25323986.290000003</v>
      </c>
      <c r="C8">
        <f>COUNTIF(Refs!A:A,A8)</f>
        <v>16</v>
      </c>
      <c r="D8" s="6">
        <f t="shared" si="0"/>
        <v>1582749.1431250002</v>
      </c>
      <c r="E8" s="5" t="s">
        <v>6</v>
      </c>
    </row>
    <row r="9" spans="1:6" x14ac:dyDescent="0.25">
      <c r="A9" t="s">
        <v>13</v>
      </c>
      <c r="B9" s="5">
        <f>SUMIF('ALL DES CONTRACTS'!Y:Y,A9,'ALL DES CONTRACTS'!F:F)</f>
        <v>22264306.189999998</v>
      </c>
      <c r="C9">
        <f>COUNTIF(Refs!A:A,A9)</f>
        <v>11</v>
      </c>
      <c r="D9" s="6">
        <f t="shared" si="0"/>
        <v>2024027.8354545452</v>
      </c>
      <c r="E9" s="5" t="s">
        <v>9</v>
      </c>
    </row>
    <row r="10" spans="1:6" x14ac:dyDescent="0.25">
      <c r="A10" t="s">
        <v>14</v>
      </c>
      <c r="B10" s="5">
        <f>SUMIF('ALL DES CONTRACTS'!Y:Y,A10,'ALL DES CONTRACTS'!F:F)</f>
        <v>15678327.329999998</v>
      </c>
      <c r="C10">
        <f>COUNTIF(Refs!A:A,A10)</f>
        <v>12</v>
      </c>
      <c r="D10" s="6">
        <f t="shared" si="0"/>
        <v>1306527.2774999999</v>
      </c>
      <c r="E10" s="5" t="s">
        <v>6</v>
      </c>
    </row>
    <row r="11" spans="1:6" x14ac:dyDescent="0.25">
      <c r="A11" t="s">
        <v>15</v>
      </c>
      <c r="B11" s="5">
        <f>SUMIF('ALL DES CONTRACTS'!Y:Y,A11,'ALL DES CONTRACTS'!F:F)</f>
        <v>10907406.689999999</v>
      </c>
      <c r="C11">
        <f>COUNTIF(Refs!A:A,A11)</f>
        <v>2</v>
      </c>
      <c r="D11" s="6">
        <f t="shared" si="0"/>
        <v>5453703.3449999997</v>
      </c>
      <c r="E11" s="5" t="s">
        <v>9</v>
      </c>
    </row>
    <row r="12" spans="1:6" x14ac:dyDescent="0.25">
      <c r="A12" s="13" t="s">
        <v>16</v>
      </c>
      <c r="B12" s="5">
        <f>SUMIF('ALL DES CONTRACTS'!Y:Y,A12,'ALL DES CONTRACTS'!F:F)</f>
        <v>7186135.3499999996</v>
      </c>
      <c r="C12">
        <f>COUNTIF(Refs!A:A,A12)</f>
        <v>10</v>
      </c>
      <c r="D12" s="6">
        <f t="shared" si="0"/>
        <v>718613.53499999992</v>
      </c>
      <c r="E12" s="5" t="s">
        <v>6</v>
      </c>
    </row>
    <row r="13" spans="1:6" x14ac:dyDescent="0.25">
      <c r="A13" t="s">
        <v>17</v>
      </c>
      <c r="B13" s="5">
        <f>SUMIF('ALL DES CONTRACTS'!Y:Y,A13,'ALL DES CONTRACTS'!F:F)</f>
        <v>4024911.0200000005</v>
      </c>
      <c r="C13">
        <f>COUNTIF(Refs!A:A,A13)</f>
        <v>2</v>
      </c>
      <c r="D13" s="6">
        <f t="shared" si="0"/>
        <v>2012455.5100000002</v>
      </c>
      <c r="E13" s="5" t="s">
        <v>6</v>
      </c>
    </row>
    <row r="14" spans="1:6" x14ac:dyDescent="0.25">
      <c r="A14" s="13" t="s">
        <v>18</v>
      </c>
      <c r="B14" s="5">
        <f>SUMIF('ALL DES CONTRACTS'!Y:Y,A14,'ALL DES CONTRACTS'!F:F)</f>
        <v>1334681.0900000001</v>
      </c>
      <c r="C14">
        <f>COUNTIF(Refs!A:A,A14)</f>
        <v>4</v>
      </c>
      <c r="D14" s="6">
        <f t="shared" si="0"/>
        <v>333670.27250000002</v>
      </c>
      <c r="E14" s="5" t="s">
        <v>6</v>
      </c>
    </row>
    <row r="15" spans="1:6" x14ac:dyDescent="0.25">
      <c r="A15" t="s">
        <v>19</v>
      </c>
      <c r="B15" s="5">
        <f>SUMIF('ALL DES CONTRACTS'!Y:Y,A15,'ALL DES CONTRACTS'!F:F)</f>
        <v>357528.31</v>
      </c>
      <c r="C15">
        <f>COUNTIF(Refs!A:A,A15)</f>
        <v>2</v>
      </c>
      <c r="D15" s="6">
        <f t="shared" si="0"/>
        <v>178764.155</v>
      </c>
      <c r="E15" s="5" t="s">
        <v>6</v>
      </c>
    </row>
  </sheetData>
  <autoFilter ref="A2:F2" xr:uid="{00000000-0001-0000-0100-000000000000}">
    <sortState xmlns:xlrd2="http://schemas.microsoft.com/office/spreadsheetml/2017/richdata2" ref="A3:F15">
      <sortCondition descending="1" ref="B2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Z242"/>
  <sheetViews>
    <sheetView workbookViewId="0">
      <selection activeCell="L261" sqref="L261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250</v>
      </c>
      <c r="C2" t="s">
        <v>232</v>
      </c>
      <c r="D2">
        <v>0</v>
      </c>
      <c r="E2" t="s">
        <v>327</v>
      </c>
      <c r="F2" s="1">
        <v>0</v>
      </c>
      <c r="G2" s="2">
        <v>44498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253</v>
      </c>
      <c r="R2" t="s">
        <v>217</v>
      </c>
      <c r="S2">
        <v>201905375</v>
      </c>
      <c r="T2" t="s">
        <v>218</v>
      </c>
      <c r="U2" t="s">
        <v>219</v>
      </c>
      <c r="V2" t="s">
        <v>254</v>
      </c>
      <c r="W2" t="s">
        <v>254</v>
      </c>
      <c r="X2" t="s">
        <v>255</v>
      </c>
      <c r="Y2" t="s">
        <v>10</v>
      </c>
      <c r="Z2" t="s">
        <v>256</v>
      </c>
    </row>
    <row r="3" spans="1:26" x14ac:dyDescent="0.25">
      <c r="A3" t="s">
        <v>250</v>
      </c>
      <c r="C3">
        <v>0</v>
      </c>
      <c r="D3">
        <v>0</v>
      </c>
      <c r="E3" t="s">
        <v>327</v>
      </c>
      <c r="F3" s="1">
        <v>25000</v>
      </c>
      <c r="G3" s="2">
        <v>43373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253</v>
      </c>
      <c r="R3" t="s">
        <v>217</v>
      </c>
      <c r="S3">
        <v>201905375</v>
      </c>
      <c r="T3" t="s">
        <v>218</v>
      </c>
      <c r="U3" t="s">
        <v>219</v>
      </c>
      <c r="V3" t="s">
        <v>254</v>
      </c>
      <c r="W3" t="s">
        <v>254</v>
      </c>
      <c r="X3" t="s">
        <v>255</v>
      </c>
      <c r="Y3" t="s">
        <v>10</v>
      </c>
      <c r="Z3" t="s">
        <v>256</v>
      </c>
    </row>
    <row r="4" spans="1:26" x14ac:dyDescent="0.25">
      <c r="A4" t="s">
        <v>250</v>
      </c>
      <c r="C4" t="s">
        <v>233</v>
      </c>
      <c r="D4">
        <v>0</v>
      </c>
      <c r="E4" t="s">
        <v>327</v>
      </c>
      <c r="F4" s="1">
        <v>0</v>
      </c>
      <c r="G4" s="2">
        <v>44166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253</v>
      </c>
      <c r="R4" t="s">
        <v>217</v>
      </c>
      <c r="S4">
        <v>201905375</v>
      </c>
      <c r="T4" t="s">
        <v>218</v>
      </c>
      <c r="U4" t="s">
        <v>219</v>
      </c>
      <c r="V4" t="s">
        <v>254</v>
      </c>
      <c r="W4" t="s">
        <v>254</v>
      </c>
      <c r="X4" t="s">
        <v>255</v>
      </c>
      <c r="Y4" t="s">
        <v>10</v>
      </c>
      <c r="Z4" t="s">
        <v>256</v>
      </c>
    </row>
    <row r="5" spans="1:26" x14ac:dyDescent="0.25">
      <c r="A5" t="s">
        <v>250</v>
      </c>
      <c r="C5" t="s">
        <v>235</v>
      </c>
      <c r="D5">
        <v>0</v>
      </c>
      <c r="E5" t="s">
        <v>327</v>
      </c>
      <c r="F5" s="1">
        <v>-25000</v>
      </c>
      <c r="G5" s="2">
        <v>43984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253</v>
      </c>
      <c r="R5" t="s">
        <v>217</v>
      </c>
      <c r="S5">
        <v>201905375</v>
      </c>
      <c r="T5" t="s">
        <v>218</v>
      </c>
      <c r="U5" t="s">
        <v>219</v>
      </c>
      <c r="V5" t="s">
        <v>254</v>
      </c>
      <c r="W5" t="s">
        <v>254</v>
      </c>
      <c r="X5" t="s">
        <v>255</v>
      </c>
      <c r="Y5" t="s">
        <v>10</v>
      </c>
      <c r="Z5" t="s">
        <v>256</v>
      </c>
    </row>
    <row r="6" spans="1:26" x14ac:dyDescent="0.25">
      <c r="A6" t="s">
        <v>250</v>
      </c>
      <c r="C6" t="s">
        <v>234</v>
      </c>
      <c r="D6">
        <v>0</v>
      </c>
      <c r="E6" t="s">
        <v>327</v>
      </c>
      <c r="F6" s="1">
        <v>0</v>
      </c>
      <c r="G6" s="2">
        <v>44120</v>
      </c>
      <c r="I6">
        <v>6800</v>
      </c>
      <c r="J6" t="s">
        <v>210</v>
      </c>
      <c r="K6" t="s">
        <v>252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253</v>
      </c>
      <c r="R6" t="s">
        <v>217</v>
      </c>
      <c r="S6">
        <v>201905375</v>
      </c>
      <c r="T6" t="s">
        <v>218</v>
      </c>
      <c r="U6" t="s">
        <v>219</v>
      </c>
      <c r="V6" t="s">
        <v>254</v>
      </c>
      <c r="W6" t="s">
        <v>254</v>
      </c>
      <c r="X6" t="s">
        <v>255</v>
      </c>
      <c r="Y6" t="s">
        <v>10</v>
      </c>
      <c r="Z6" t="s">
        <v>256</v>
      </c>
    </row>
    <row r="7" spans="1:26" x14ac:dyDescent="0.25">
      <c r="A7" t="s">
        <v>460</v>
      </c>
      <c r="B7" t="s">
        <v>250</v>
      </c>
      <c r="C7" t="s">
        <v>234</v>
      </c>
      <c r="D7">
        <v>0</v>
      </c>
      <c r="E7" t="s">
        <v>209</v>
      </c>
      <c r="F7" s="1">
        <v>0</v>
      </c>
      <c r="G7" s="2">
        <v>44124</v>
      </c>
      <c r="H7" s="2">
        <v>43860</v>
      </c>
      <c r="I7">
        <v>6800</v>
      </c>
      <c r="J7" t="s">
        <v>210</v>
      </c>
      <c r="K7" t="s">
        <v>299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253</v>
      </c>
      <c r="R7" t="s">
        <v>217</v>
      </c>
      <c r="S7">
        <v>201905375</v>
      </c>
      <c r="T7" t="s">
        <v>218</v>
      </c>
      <c r="U7" t="s">
        <v>219</v>
      </c>
      <c r="V7" t="s">
        <v>254</v>
      </c>
      <c r="W7" t="s">
        <v>254</v>
      </c>
      <c r="X7" t="s">
        <v>255</v>
      </c>
      <c r="Y7" t="s">
        <v>10</v>
      </c>
      <c r="Z7" t="s">
        <v>256</v>
      </c>
    </row>
    <row r="8" spans="1:26" x14ac:dyDescent="0.25">
      <c r="A8" t="s">
        <v>461</v>
      </c>
      <c r="B8" t="s">
        <v>250</v>
      </c>
      <c r="C8">
        <v>0</v>
      </c>
      <c r="D8">
        <v>0</v>
      </c>
      <c r="E8" t="s">
        <v>209</v>
      </c>
      <c r="F8" s="1">
        <v>307464.42</v>
      </c>
      <c r="G8" s="2">
        <v>44021</v>
      </c>
      <c r="H8" s="2">
        <v>43966</v>
      </c>
      <c r="I8">
        <v>6800</v>
      </c>
      <c r="J8" t="s">
        <v>210</v>
      </c>
      <c r="K8" t="s">
        <v>252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253</v>
      </c>
      <c r="R8" t="s">
        <v>217</v>
      </c>
      <c r="S8">
        <v>201905375</v>
      </c>
      <c r="T8" t="s">
        <v>218</v>
      </c>
      <c r="U8" t="s">
        <v>219</v>
      </c>
      <c r="V8" t="s">
        <v>254</v>
      </c>
      <c r="W8" t="s">
        <v>254</v>
      </c>
      <c r="X8" t="s">
        <v>255</v>
      </c>
      <c r="Y8" t="s">
        <v>10</v>
      </c>
      <c r="Z8" t="s">
        <v>256</v>
      </c>
    </row>
    <row r="9" spans="1:26" x14ac:dyDescent="0.25">
      <c r="A9" t="s">
        <v>461</v>
      </c>
      <c r="B9" t="s">
        <v>250</v>
      </c>
      <c r="C9" t="s">
        <v>462</v>
      </c>
      <c r="D9">
        <v>0</v>
      </c>
      <c r="E9" t="s">
        <v>209</v>
      </c>
      <c r="F9" s="1">
        <v>346055.49</v>
      </c>
      <c r="G9" s="2">
        <v>44852</v>
      </c>
      <c r="H9" s="2">
        <v>43966</v>
      </c>
      <c r="I9">
        <v>6800</v>
      </c>
      <c r="J9" t="s">
        <v>210</v>
      </c>
      <c r="K9" t="s">
        <v>252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253</v>
      </c>
      <c r="R9" t="s">
        <v>217</v>
      </c>
      <c r="S9">
        <v>201905375</v>
      </c>
      <c r="T9" t="s">
        <v>218</v>
      </c>
      <c r="U9" t="s">
        <v>219</v>
      </c>
      <c r="V9" t="s">
        <v>254</v>
      </c>
      <c r="W9" t="s">
        <v>254</v>
      </c>
      <c r="X9" t="s">
        <v>255</v>
      </c>
      <c r="Y9" t="s">
        <v>10</v>
      </c>
      <c r="Z9" t="s">
        <v>256</v>
      </c>
    </row>
    <row r="10" spans="1:26" x14ac:dyDescent="0.25">
      <c r="A10" t="s">
        <v>463</v>
      </c>
      <c r="B10" t="s">
        <v>250</v>
      </c>
      <c r="C10" t="s">
        <v>225</v>
      </c>
      <c r="D10">
        <v>0</v>
      </c>
      <c r="E10" t="s">
        <v>209</v>
      </c>
      <c r="F10" s="1">
        <v>-290836.53999999998</v>
      </c>
      <c r="G10" s="2">
        <v>44818</v>
      </c>
      <c r="H10" s="2">
        <v>44054</v>
      </c>
      <c r="I10">
        <v>6800</v>
      </c>
      <c r="J10" t="s">
        <v>210</v>
      </c>
      <c r="K10" t="s">
        <v>252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253</v>
      </c>
      <c r="R10" t="s">
        <v>217</v>
      </c>
      <c r="S10">
        <v>201905375</v>
      </c>
      <c r="T10" t="s">
        <v>218</v>
      </c>
      <c r="U10" t="s">
        <v>219</v>
      </c>
      <c r="V10" t="s">
        <v>254</v>
      </c>
      <c r="W10" t="s">
        <v>254</v>
      </c>
      <c r="X10" t="s">
        <v>255</v>
      </c>
      <c r="Y10" t="s">
        <v>10</v>
      </c>
      <c r="Z10" t="s">
        <v>256</v>
      </c>
    </row>
    <row r="11" spans="1:26" x14ac:dyDescent="0.25">
      <c r="A11" t="s">
        <v>324</v>
      </c>
      <c r="B11" t="s">
        <v>250</v>
      </c>
      <c r="C11">
        <v>0</v>
      </c>
      <c r="D11">
        <v>0</v>
      </c>
      <c r="E11" t="s">
        <v>209</v>
      </c>
      <c r="F11" s="1">
        <v>189907.72</v>
      </c>
      <c r="G11" s="2">
        <v>44102</v>
      </c>
      <c r="I11">
        <v>6800</v>
      </c>
      <c r="J11" t="s">
        <v>210</v>
      </c>
      <c r="K11" t="s">
        <v>252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253</v>
      </c>
      <c r="R11" t="s">
        <v>217</v>
      </c>
      <c r="S11">
        <v>201905375</v>
      </c>
      <c r="T11" t="s">
        <v>218</v>
      </c>
      <c r="U11" t="s">
        <v>219</v>
      </c>
      <c r="V11" t="s">
        <v>254</v>
      </c>
      <c r="W11" t="s">
        <v>254</v>
      </c>
      <c r="X11" t="s">
        <v>255</v>
      </c>
      <c r="Y11" t="s">
        <v>10</v>
      </c>
      <c r="Z11" t="s">
        <v>256</v>
      </c>
    </row>
    <row r="12" spans="1:26" x14ac:dyDescent="0.25">
      <c r="A12" t="s">
        <v>324</v>
      </c>
      <c r="B12" t="s">
        <v>250</v>
      </c>
      <c r="C12" t="s">
        <v>234</v>
      </c>
      <c r="D12">
        <v>0</v>
      </c>
      <c r="E12" t="s">
        <v>209</v>
      </c>
      <c r="F12" s="1">
        <v>0</v>
      </c>
      <c r="G12" s="2">
        <v>44425</v>
      </c>
      <c r="I12">
        <v>6800</v>
      </c>
      <c r="J12" t="s">
        <v>210</v>
      </c>
      <c r="K12" t="s">
        <v>252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253</v>
      </c>
      <c r="R12" t="s">
        <v>217</v>
      </c>
      <c r="S12">
        <v>201905375</v>
      </c>
      <c r="T12" t="s">
        <v>218</v>
      </c>
      <c r="U12" t="s">
        <v>219</v>
      </c>
      <c r="V12" t="s">
        <v>254</v>
      </c>
      <c r="W12" t="s">
        <v>254</v>
      </c>
      <c r="X12" t="s">
        <v>255</v>
      </c>
      <c r="Y12" t="s">
        <v>10</v>
      </c>
      <c r="Z12" t="s">
        <v>256</v>
      </c>
    </row>
    <row r="13" spans="1:26" x14ac:dyDescent="0.25">
      <c r="A13" t="s">
        <v>324</v>
      </c>
      <c r="B13" t="s">
        <v>250</v>
      </c>
      <c r="C13" t="s">
        <v>233</v>
      </c>
      <c r="D13">
        <v>0</v>
      </c>
      <c r="E13" t="s">
        <v>209</v>
      </c>
      <c r="F13" s="1">
        <v>0</v>
      </c>
      <c r="G13" s="2">
        <v>44603</v>
      </c>
      <c r="I13">
        <v>6800</v>
      </c>
      <c r="J13" t="s">
        <v>210</v>
      </c>
      <c r="K13" t="s">
        <v>252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253</v>
      </c>
      <c r="R13" t="s">
        <v>217</v>
      </c>
      <c r="S13">
        <v>201905375</v>
      </c>
      <c r="T13" t="s">
        <v>218</v>
      </c>
      <c r="U13" t="s">
        <v>219</v>
      </c>
      <c r="V13" t="s">
        <v>254</v>
      </c>
      <c r="W13" t="s">
        <v>254</v>
      </c>
      <c r="X13" t="s">
        <v>255</v>
      </c>
      <c r="Y13" t="s">
        <v>10</v>
      </c>
      <c r="Z13" t="s">
        <v>256</v>
      </c>
    </row>
    <row r="14" spans="1:26" x14ac:dyDescent="0.25">
      <c r="A14" t="s">
        <v>464</v>
      </c>
      <c r="B14" t="s">
        <v>250</v>
      </c>
      <c r="C14" t="s">
        <v>235</v>
      </c>
      <c r="D14">
        <v>0</v>
      </c>
      <c r="E14" t="s">
        <v>209</v>
      </c>
      <c r="F14" s="1">
        <v>0</v>
      </c>
      <c r="G14" s="2">
        <v>44110</v>
      </c>
      <c r="H14" s="2">
        <v>44066</v>
      </c>
      <c r="I14">
        <v>6800</v>
      </c>
      <c r="J14" t="s">
        <v>210</v>
      </c>
      <c r="K14" t="s">
        <v>252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253</v>
      </c>
      <c r="R14" t="s">
        <v>217</v>
      </c>
      <c r="S14">
        <v>201905375</v>
      </c>
      <c r="T14" t="s">
        <v>218</v>
      </c>
      <c r="U14" t="s">
        <v>219</v>
      </c>
      <c r="V14" t="s">
        <v>254</v>
      </c>
      <c r="W14" t="s">
        <v>254</v>
      </c>
      <c r="X14" t="s">
        <v>255</v>
      </c>
      <c r="Y14" t="s">
        <v>10</v>
      </c>
      <c r="Z14" t="s">
        <v>256</v>
      </c>
    </row>
    <row r="15" spans="1:26" x14ac:dyDescent="0.25">
      <c r="A15" t="s">
        <v>464</v>
      </c>
      <c r="B15" t="s">
        <v>250</v>
      </c>
      <c r="C15" t="s">
        <v>234</v>
      </c>
      <c r="D15">
        <v>0</v>
      </c>
      <c r="E15" t="s">
        <v>209</v>
      </c>
      <c r="F15" s="1">
        <v>56642.03</v>
      </c>
      <c r="G15" s="2">
        <v>44216</v>
      </c>
      <c r="H15" s="2">
        <v>44066</v>
      </c>
      <c r="I15">
        <v>6800</v>
      </c>
      <c r="J15" t="s">
        <v>210</v>
      </c>
      <c r="K15" t="s">
        <v>252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253</v>
      </c>
      <c r="R15" t="s">
        <v>217</v>
      </c>
      <c r="S15">
        <v>201905375</v>
      </c>
      <c r="T15" t="s">
        <v>218</v>
      </c>
      <c r="U15" t="s">
        <v>219</v>
      </c>
      <c r="V15" t="s">
        <v>254</v>
      </c>
      <c r="W15" t="s">
        <v>254</v>
      </c>
      <c r="X15" t="s">
        <v>255</v>
      </c>
      <c r="Y15" t="s">
        <v>10</v>
      </c>
      <c r="Z15" t="s">
        <v>256</v>
      </c>
    </row>
    <row r="16" spans="1:26" x14ac:dyDescent="0.25">
      <c r="A16" t="s">
        <v>464</v>
      </c>
      <c r="B16" t="s">
        <v>250</v>
      </c>
      <c r="C16" t="s">
        <v>232</v>
      </c>
      <c r="D16">
        <v>0</v>
      </c>
      <c r="E16" t="s">
        <v>209</v>
      </c>
      <c r="F16" s="1">
        <v>342479.99</v>
      </c>
      <c r="G16" s="2">
        <v>44368</v>
      </c>
      <c r="H16" s="2">
        <v>44066</v>
      </c>
      <c r="I16">
        <v>6800</v>
      </c>
      <c r="J16" t="s">
        <v>210</v>
      </c>
      <c r="K16" t="s">
        <v>252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253</v>
      </c>
      <c r="R16" t="s">
        <v>217</v>
      </c>
      <c r="S16">
        <v>201905375</v>
      </c>
      <c r="T16" t="s">
        <v>218</v>
      </c>
      <c r="U16" t="s">
        <v>219</v>
      </c>
      <c r="V16" t="s">
        <v>254</v>
      </c>
      <c r="W16" t="s">
        <v>254</v>
      </c>
      <c r="X16" t="s">
        <v>255</v>
      </c>
      <c r="Y16" t="s">
        <v>10</v>
      </c>
      <c r="Z16" t="s">
        <v>256</v>
      </c>
    </row>
    <row r="17" spans="1:26" x14ac:dyDescent="0.25">
      <c r="A17" t="s">
        <v>465</v>
      </c>
      <c r="B17" t="s">
        <v>250</v>
      </c>
      <c r="C17" t="s">
        <v>225</v>
      </c>
      <c r="D17">
        <v>0</v>
      </c>
      <c r="E17" t="s">
        <v>209</v>
      </c>
      <c r="F17" s="1">
        <v>0</v>
      </c>
      <c r="G17" s="2">
        <v>44635</v>
      </c>
      <c r="H17" s="2">
        <v>43711</v>
      </c>
      <c r="I17">
        <v>6800</v>
      </c>
      <c r="J17" t="s">
        <v>210</v>
      </c>
      <c r="K17" t="s">
        <v>348</v>
      </c>
      <c r="L17" t="s">
        <v>212</v>
      </c>
      <c r="M17" t="s">
        <v>466</v>
      </c>
      <c r="N17" t="s">
        <v>467</v>
      </c>
      <c r="O17">
        <v>562910</v>
      </c>
      <c r="P17" t="s">
        <v>215</v>
      </c>
      <c r="Q17" t="s">
        <v>253</v>
      </c>
      <c r="R17" t="s">
        <v>217</v>
      </c>
      <c r="S17">
        <v>201905375</v>
      </c>
      <c r="T17" t="s">
        <v>218</v>
      </c>
      <c r="U17" t="s">
        <v>219</v>
      </c>
      <c r="V17" t="s">
        <v>254</v>
      </c>
      <c r="W17" t="s">
        <v>254</v>
      </c>
      <c r="X17" t="s">
        <v>255</v>
      </c>
      <c r="Y17" t="s">
        <v>10</v>
      </c>
      <c r="Z17" t="s">
        <v>256</v>
      </c>
    </row>
    <row r="18" spans="1:26" x14ac:dyDescent="0.25">
      <c r="A18" t="s">
        <v>468</v>
      </c>
      <c r="B18" t="s">
        <v>250</v>
      </c>
      <c r="C18">
        <v>0</v>
      </c>
      <c r="D18">
        <v>0</v>
      </c>
      <c r="E18" t="s">
        <v>209</v>
      </c>
      <c r="F18" s="1">
        <v>493508.45</v>
      </c>
      <c r="G18" s="2">
        <v>43737</v>
      </c>
      <c r="H18" s="2">
        <v>43714</v>
      </c>
      <c r="I18">
        <v>6800</v>
      </c>
      <c r="J18" t="s">
        <v>210</v>
      </c>
      <c r="K18" t="s">
        <v>348</v>
      </c>
      <c r="L18" t="s">
        <v>212</v>
      </c>
      <c r="M18" t="s">
        <v>466</v>
      </c>
      <c r="N18" t="s">
        <v>467</v>
      </c>
      <c r="O18">
        <v>562910</v>
      </c>
      <c r="P18" t="s">
        <v>215</v>
      </c>
      <c r="Q18" t="s">
        <v>253</v>
      </c>
      <c r="R18" t="s">
        <v>217</v>
      </c>
      <c r="S18">
        <v>201905375</v>
      </c>
      <c r="T18" t="s">
        <v>218</v>
      </c>
      <c r="U18" t="s">
        <v>219</v>
      </c>
      <c r="V18" t="s">
        <v>254</v>
      </c>
      <c r="W18" t="s">
        <v>254</v>
      </c>
      <c r="X18" t="s">
        <v>255</v>
      </c>
      <c r="Y18" t="s">
        <v>10</v>
      </c>
      <c r="Z18" t="s">
        <v>256</v>
      </c>
    </row>
    <row r="19" spans="1:26" x14ac:dyDescent="0.25">
      <c r="A19" t="s">
        <v>468</v>
      </c>
      <c r="B19" t="s">
        <v>250</v>
      </c>
      <c r="C19" t="s">
        <v>235</v>
      </c>
      <c r="D19">
        <v>0</v>
      </c>
      <c r="E19" t="s">
        <v>209</v>
      </c>
      <c r="F19" s="1">
        <v>536185.31999999995</v>
      </c>
      <c r="G19" s="2">
        <v>44102</v>
      </c>
      <c r="H19" s="2">
        <v>43714</v>
      </c>
      <c r="I19">
        <v>6800</v>
      </c>
      <c r="J19" t="s">
        <v>210</v>
      </c>
      <c r="K19" t="s">
        <v>348</v>
      </c>
      <c r="L19" t="s">
        <v>212</v>
      </c>
      <c r="M19" t="s">
        <v>466</v>
      </c>
      <c r="N19" t="s">
        <v>467</v>
      </c>
      <c r="O19">
        <v>562910</v>
      </c>
      <c r="P19" t="s">
        <v>215</v>
      </c>
      <c r="Q19" t="s">
        <v>253</v>
      </c>
      <c r="R19" t="s">
        <v>217</v>
      </c>
      <c r="S19">
        <v>201905375</v>
      </c>
      <c r="T19" t="s">
        <v>218</v>
      </c>
      <c r="U19" t="s">
        <v>219</v>
      </c>
      <c r="V19" t="s">
        <v>254</v>
      </c>
      <c r="W19" t="s">
        <v>254</v>
      </c>
      <c r="X19" t="s">
        <v>255</v>
      </c>
      <c r="Y19" t="s">
        <v>10</v>
      </c>
      <c r="Z19" t="s">
        <v>256</v>
      </c>
    </row>
    <row r="20" spans="1:26" x14ac:dyDescent="0.25">
      <c r="A20" t="s">
        <v>468</v>
      </c>
      <c r="B20" t="s">
        <v>250</v>
      </c>
      <c r="C20" t="s">
        <v>232</v>
      </c>
      <c r="D20">
        <v>0</v>
      </c>
      <c r="E20" t="s">
        <v>209</v>
      </c>
      <c r="F20" s="1">
        <v>393446.55</v>
      </c>
      <c r="G20" s="2">
        <v>44466</v>
      </c>
      <c r="H20" s="2">
        <v>43714</v>
      </c>
      <c r="I20">
        <v>6800</v>
      </c>
      <c r="J20" t="s">
        <v>210</v>
      </c>
      <c r="K20" t="s">
        <v>348</v>
      </c>
      <c r="L20" t="s">
        <v>212</v>
      </c>
      <c r="M20" t="s">
        <v>466</v>
      </c>
      <c r="N20" t="s">
        <v>467</v>
      </c>
      <c r="O20">
        <v>562910</v>
      </c>
      <c r="P20" t="s">
        <v>215</v>
      </c>
      <c r="Q20" t="s">
        <v>253</v>
      </c>
      <c r="R20" t="s">
        <v>217</v>
      </c>
      <c r="S20">
        <v>201905375</v>
      </c>
      <c r="T20" t="s">
        <v>218</v>
      </c>
      <c r="U20" t="s">
        <v>219</v>
      </c>
      <c r="V20" t="s">
        <v>254</v>
      </c>
      <c r="W20" t="s">
        <v>254</v>
      </c>
      <c r="X20" t="s">
        <v>255</v>
      </c>
      <c r="Y20" t="s">
        <v>10</v>
      </c>
      <c r="Z20" t="s">
        <v>256</v>
      </c>
    </row>
    <row r="21" spans="1:26" x14ac:dyDescent="0.25">
      <c r="A21" t="s">
        <v>469</v>
      </c>
      <c r="B21" t="s">
        <v>250</v>
      </c>
      <c r="C21" t="s">
        <v>233</v>
      </c>
      <c r="D21">
        <v>0</v>
      </c>
      <c r="E21" t="s">
        <v>209</v>
      </c>
      <c r="F21" s="1">
        <v>41987.31</v>
      </c>
      <c r="G21" s="2">
        <v>44853</v>
      </c>
      <c r="H21" s="2">
        <v>44064</v>
      </c>
      <c r="I21">
        <v>6800</v>
      </c>
      <c r="J21" t="s">
        <v>210</v>
      </c>
      <c r="K21" t="s">
        <v>348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253</v>
      </c>
      <c r="R21" t="s">
        <v>217</v>
      </c>
      <c r="S21">
        <v>201905375</v>
      </c>
      <c r="T21" t="s">
        <v>218</v>
      </c>
      <c r="U21" t="s">
        <v>219</v>
      </c>
      <c r="V21" t="s">
        <v>254</v>
      </c>
      <c r="W21" t="s">
        <v>254</v>
      </c>
      <c r="X21" t="s">
        <v>255</v>
      </c>
      <c r="Y21" t="s">
        <v>10</v>
      </c>
      <c r="Z21" t="s">
        <v>256</v>
      </c>
    </row>
    <row r="22" spans="1:26" x14ac:dyDescent="0.25">
      <c r="A22" t="s">
        <v>470</v>
      </c>
      <c r="B22" t="s">
        <v>250</v>
      </c>
      <c r="C22" t="s">
        <v>235</v>
      </c>
      <c r="D22">
        <v>0</v>
      </c>
      <c r="E22" t="s">
        <v>209</v>
      </c>
      <c r="F22" s="1">
        <v>0</v>
      </c>
      <c r="G22" s="2">
        <v>44343</v>
      </c>
      <c r="H22" s="2">
        <v>44180</v>
      </c>
      <c r="I22">
        <v>6800</v>
      </c>
      <c r="J22" t="s">
        <v>210</v>
      </c>
      <c r="K22" t="s">
        <v>348</v>
      </c>
      <c r="L22" t="s">
        <v>212</v>
      </c>
      <c r="M22" t="s">
        <v>471</v>
      </c>
      <c r="N22" t="s">
        <v>472</v>
      </c>
      <c r="O22">
        <v>562910</v>
      </c>
      <c r="P22" t="s">
        <v>215</v>
      </c>
      <c r="Q22" t="s">
        <v>253</v>
      </c>
      <c r="R22" t="s">
        <v>217</v>
      </c>
      <c r="S22">
        <v>201905375</v>
      </c>
      <c r="T22" t="s">
        <v>218</v>
      </c>
      <c r="U22" t="s">
        <v>219</v>
      </c>
      <c r="V22" t="s">
        <v>254</v>
      </c>
      <c r="W22" t="s">
        <v>254</v>
      </c>
      <c r="X22" t="s">
        <v>255</v>
      </c>
      <c r="Y22" t="s">
        <v>10</v>
      </c>
      <c r="Z22" t="s">
        <v>256</v>
      </c>
    </row>
    <row r="23" spans="1:26" x14ac:dyDescent="0.25">
      <c r="A23" t="s">
        <v>473</v>
      </c>
      <c r="B23" t="s">
        <v>250</v>
      </c>
      <c r="C23" t="s">
        <v>232</v>
      </c>
      <c r="D23">
        <v>0</v>
      </c>
      <c r="E23" t="s">
        <v>209</v>
      </c>
      <c r="F23" s="1">
        <v>0</v>
      </c>
      <c r="G23" s="2">
        <v>44935</v>
      </c>
      <c r="H23" s="2">
        <v>44351</v>
      </c>
      <c r="I23">
        <v>6800</v>
      </c>
      <c r="J23" t="s">
        <v>210</v>
      </c>
      <c r="K23" t="s">
        <v>309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253</v>
      </c>
      <c r="R23" t="s">
        <v>217</v>
      </c>
      <c r="S23">
        <v>201905375</v>
      </c>
      <c r="T23" t="s">
        <v>218</v>
      </c>
      <c r="U23" t="s">
        <v>219</v>
      </c>
      <c r="V23" t="s">
        <v>254</v>
      </c>
      <c r="W23" t="s">
        <v>254</v>
      </c>
      <c r="X23" t="s">
        <v>255</v>
      </c>
      <c r="Y23" t="s">
        <v>10</v>
      </c>
      <c r="Z23" t="s">
        <v>256</v>
      </c>
    </row>
    <row r="24" spans="1:26" x14ac:dyDescent="0.25">
      <c r="A24" t="s">
        <v>474</v>
      </c>
      <c r="B24" t="s">
        <v>250</v>
      </c>
      <c r="C24" t="s">
        <v>231</v>
      </c>
      <c r="D24">
        <v>0</v>
      </c>
      <c r="E24" t="s">
        <v>209</v>
      </c>
      <c r="F24" s="1">
        <v>0</v>
      </c>
      <c r="G24" s="2">
        <v>44629</v>
      </c>
      <c r="H24" s="2">
        <v>43872</v>
      </c>
      <c r="I24">
        <v>6800</v>
      </c>
      <c r="J24" t="s">
        <v>210</v>
      </c>
      <c r="K24" t="s">
        <v>211</v>
      </c>
      <c r="L24" t="s">
        <v>212</v>
      </c>
      <c r="M24" t="s">
        <v>213</v>
      </c>
      <c r="N24" t="s">
        <v>214</v>
      </c>
      <c r="O24">
        <v>562910</v>
      </c>
      <c r="P24" t="s">
        <v>215</v>
      </c>
      <c r="Q24" t="s">
        <v>253</v>
      </c>
      <c r="R24" t="s">
        <v>217</v>
      </c>
      <c r="S24">
        <v>201905375</v>
      </c>
      <c r="T24" t="s">
        <v>218</v>
      </c>
      <c r="U24" t="s">
        <v>219</v>
      </c>
      <c r="V24" t="s">
        <v>254</v>
      </c>
      <c r="W24" t="s">
        <v>254</v>
      </c>
      <c r="X24" t="s">
        <v>255</v>
      </c>
      <c r="Y24" t="s">
        <v>10</v>
      </c>
      <c r="Z24" t="s">
        <v>256</v>
      </c>
    </row>
    <row r="25" spans="1:26" x14ac:dyDescent="0.25">
      <c r="A25" t="s">
        <v>475</v>
      </c>
      <c r="B25" t="s">
        <v>250</v>
      </c>
      <c r="C25" t="s">
        <v>230</v>
      </c>
      <c r="D25">
        <v>0</v>
      </c>
      <c r="E25" t="s">
        <v>209</v>
      </c>
      <c r="F25" s="1">
        <v>137422.89000000001</v>
      </c>
      <c r="G25" s="2">
        <v>44385</v>
      </c>
      <c r="H25" s="2">
        <v>43886</v>
      </c>
      <c r="I25">
        <v>6800</v>
      </c>
      <c r="J25" t="s">
        <v>210</v>
      </c>
      <c r="K25" t="s">
        <v>211</v>
      </c>
      <c r="L25" t="s">
        <v>212</v>
      </c>
      <c r="M25" t="s">
        <v>213</v>
      </c>
      <c r="N25" t="s">
        <v>214</v>
      </c>
      <c r="O25">
        <v>562910</v>
      </c>
      <c r="P25" t="s">
        <v>215</v>
      </c>
      <c r="Q25" t="s">
        <v>253</v>
      </c>
      <c r="R25" t="s">
        <v>217</v>
      </c>
      <c r="S25">
        <v>201905375</v>
      </c>
      <c r="T25" t="s">
        <v>218</v>
      </c>
      <c r="U25" t="s">
        <v>219</v>
      </c>
      <c r="V25" t="s">
        <v>254</v>
      </c>
      <c r="W25" t="s">
        <v>254</v>
      </c>
      <c r="X25" t="s">
        <v>255</v>
      </c>
      <c r="Y25" t="s">
        <v>10</v>
      </c>
      <c r="Z25" t="s">
        <v>256</v>
      </c>
    </row>
    <row r="26" spans="1:26" x14ac:dyDescent="0.25">
      <c r="A26" t="s">
        <v>475</v>
      </c>
      <c r="B26" t="s">
        <v>250</v>
      </c>
      <c r="C26" t="s">
        <v>208</v>
      </c>
      <c r="D26">
        <v>0</v>
      </c>
      <c r="E26" t="s">
        <v>209</v>
      </c>
      <c r="F26" s="1">
        <v>0</v>
      </c>
      <c r="G26" s="2">
        <v>44629</v>
      </c>
      <c r="H26" s="2">
        <v>43886</v>
      </c>
      <c r="I26">
        <v>6800</v>
      </c>
      <c r="J26" t="s">
        <v>210</v>
      </c>
      <c r="K26" t="s">
        <v>211</v>
      </c>
      <c r="L26" t="s">
        <v>212</v>
      </c>
      <c r="M26" t="s">
        <v>213</v>
      </c>
      <c r="N26" t="s">
        <v>214</v>
      </c>
      <c r="O26">
        <v>562910</v>
      </c>
      <c r="P26" t="s">
        <v>215</v>
      </c>
      <c r="Q26" t="s">
        <v>253</v>
      </c>
      <c r="R26" t="s">
        <v>217</v>
      </c>
      <c r="S26">
        <v>201905375</v>
      </c>
      <c r="T26" t="s">
        <v>218</v>
      </c>
      <c r="U26" t="s">
        <v>219</v>
      </c>
      <c r="V26" t="s">
        <v>254</v>
      </c>
      <c r="W26" t="s">
        <v>254</v>
      </c>
      <c r="X26" t="s">
        <v>255</v>
      </c>
      <c r="Y26" t="s">
        <v>10</v>
      </c>
      <c r="Z26" t="s">
        <v>256</v>
      </c>
    </row>
    <row r="27" spans="1:26" x14ac:dyDescent="0.25">
      <c r="A27" t="s">
        <v>476</v>
      </c>
      <c r="B27" t="s">
        <v>250</v>
      </c>
      <c r="C27" t="s">
        <v>231</v>
      </c>
      <c r="D27">
        <v>0</v>
      </c>
      <c r="E27" t="s">
        <v>209</v>
      </c>
      <c r="F27" s="1">
        <v>0</v>
      </c>
      <c r="G27" s="2">
        <v>44579</v>
      </c>
      <c r="I27">
        <v>6800</v>
      </c>
      <c r="J27" t="s">
        <v>210</v>
      </c>
      <c r="K27" t="s">
        <v>211</v>
      </c>
      <c r="L27" t="s">
        <v>212</v>
      </c>
      <c r="M27" t="s">
        <v>213</v>
      </c>
      <c r="N27" t="s">
        <v>214</v>
      </c>
      <c r="O27">
        <v>562910</v>
      </c>
      <c r="P27" t="s">
        <v>215</v>
      </c>
      <c r="Q27" t="s">
        <v>253</v>
      </c>
      <c r="R27" t="s">
        <v>217</v>
      </c>
      <c r="S27">
        <v>201905375</v>
      </c>
      <c r="T27" t="s">
        <v>218</v>
      </c>
      <c r="U27" t="s">
        <v>219</v>
      </c>
      <c r="V27" t="s">
        <v>254</v>
      </c>
      <c r="W27" t="s">
        <v>254</v>
      </c>
      <c r="X27" t="s">
        <v>255</v>
      </c>
      <c r="Y27" t="s">
        <v>10</v>
      </c>
      <c r="Z27" t="s">
        <v>256</v>
      </c>
    </row>
    <row r="28" spans="1:26" x14ac:dyDescent="0.25">
      <c r="A28" t="s">
        <v>477</v>
      </c>
      <c r="B28" t="s">
        <v>250</v>
      </c>
      <c r="C28">
        <v>0</v>
      </c>
      <c r="D28">
        <v>0</v>
      </c>
      <c r="E28" t="s">
        <v>209</v>
      </c>
      <c r="F28" s="1">
        <v>264345.21000000002</v>
      </c>
      <c r="G28" s="2">
        <v>44083</v>
      </c>
      <c r="H28" s="2">
        <v>43972</v>
      </c>
      <c r="I28">
        <v>6800</v>
      </c>
      <c r="J28" t="s">
        <v>210</v>
      </c>
      <c r="K28" t="s">
        <v>211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253</v>
      </c>
      <c r="R28" t="s">
        <v>217</v>
      </c>
      <c r="S28">
        <v>201905375</v>
      </c>
      <c r="T28" t="s">
        <v>218</v>
      </c>
      <c r="U28" t="s">
        <v>219</v>
      </c>
      <c r="V28" t="s">
        <v>254</v>
      </c>
      <c r="W28" t="s">
        <v>254</v>
      </c>
      <c r="X28" t="s">
        <v>255</v>
      </c>
      <c r="Y28" t="s">
        <v>10</v>
      </c>
      <c r="Z28" t="s">
        <v>256</v>
      </c>
    </row>
    <row r="29" spans="1:26" x14ac:dyDescent="0.25">
      <c r="A29" t="s">
        <v>478</v>
      </c>
      <c r="B29" t="s">
        <v>250</v>
      </c>
      <c r="C29">
        <v>0</v>
      </c>
      <c r="D29">
        <v>0</v>
      </c>
      <c r="E29" t="s">
        <v>209</v>
      </c>
      <c r="F29" s="1">
        <v>1303518.9099999999</v>
      </c>
      <c r="G29" s="2">
        <v>43895</v>
      </c>
      <c r="H29" s="2">
        <v>43684</v>
      </c>
      <c r="I29">
        <v>6800</v>
      </c>
      <c r="J29" t="s">
        <v>210</v>
      </c>
      <c r="K29" t="s">
        <v>433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253</v>
      </c>
      <c r="R29" t="s">
        <v>217</v>
      </c>
      <c r="S29">
        <v>201905375</v>
      </c>
      <c r="T29" t="s">
        <v>218</v>
      </c>
      <c r="U29" t="s">
        <v>219</v>
      </c>
      <c r="V29" t="s">
        <v>254</v>
      </c>
      <c r="W29" t="s">
        <v>254</v>
      </c>
      <c r="X29" t="s">
        <v>255</v>
      </c>
      <c r="Y29" t="s">
        <v>10</v>
      </c>
      <c r="Z29" t="s">
        <v>256</v>
      </c>
    </row>
    <row r="30" spans="1:26" x14ac:dyDescent="0.25">
      <c r="A30" t="s">
        <v>479</v>
      </c>
      <c r="B30" t="s">
        <v>250</v>
      </c>
      <c r="C30">
        <v>0</v>
      </c>
      <c r="D30">
        <v>0</v>
      </c>
      <c r="E30" t="s">
        <v>209</v>
      </c>
      <c r="F30" s="1">
        <v>902175.86</v>
      </c>
      <c r="G30" s="2">
        <v>44749</v>
      </c>
      <c r="H30" s="2">
        <v>44601</v>
      </c>
      <c r="I30">
        <v>6800</v>
      </c>
      <c r="J30" t="s">
        <v>210</v>
      </c>
      <c r="K30" t="s">
        <v>433</v>
      </c>
      <c r="L30" t="s">
        <v>212</v>
      </c>
      <c r="M30" t="s">
        <v>434</v>
      </c>
      <c r="N30" t="s">
        <v>435</v>
      </c>
      <c r="O30">
        <v>562910</v>
      </c>
      <c r="P30" t="s">
        <v>215</v>
      </c>
      <c r="Q30" t="s">
        <v>253</v>
      </c>
      <c r="R30" t="s">
        <v>217</v>
      </c>
      <c r="S30">
        <v>201905375</v>
      </c>
      <c r="T30" t="s">
        <v>218</v>
      </c>
      <c r="U30" t="s">
        <v>219</v>
      </c>
      <c r="V30" t="s">
        <v>254</v>
      </c>
      <c r="W30" t="s">
        <v>254</v>
      </c>
      <c r="X30" t="s">
        <v>255</v>
      </c>
      <c r="Y30" t="s">
        <v>10</v>
      </c>
      <c r="Z30" t="s">
        <v>256</v>
      </c>
    </row>
    <row r="31" spans="1:26" x14ac:dyDescent="0.25">
      <c r="A31" t="s">
        <v>249</v>
      </c>
      <c r="B31" t="s">
        <v>250</v>
      </c>
      <c r="C31">
        <v>0</v>
      </c>
      <c r="D31">
        <v>0</v>
      </c>
      <c r="E31" t="s">
        <v>209</v>
      </c>
      <c r="F31" s="1">
        <v>656796.48</v>
      </c>
      <c r="G31" s="2">
        <v>43951</v>
      </c>
      <c r="H31" s="2">
        <v>43951</v>
      </c>
      <c r="I31">
        <v>6800</v>
      </c>
      <c r="J31" t="s">
        <v>210</v>
      </c>
      <c r="K31" t="s">
        <v>252</v>
      </c>
      <c r="L31" t="s">
        <v>212</v>
      </c>
      <c r="M31" t="s">
        <v>239</v>
      </c>
      <c r="N31" t="s">
        <v>240</v>
      </c>
      <c r="O31">
        <v>562910</v>
      </c>
      <c r="P31" t="s">
        <v>215</v>
      </c>
      <c r="Q31" t="s">
        <v>253</v>
      </c>
      <c r="R31" t="s">
        <v>217</v>
      </c>
      <c r="S31">
        <v>201905375</v>
      </c>
      <c r="T31" t="s">
        <v>218</v>
      </c>
      <c r="U31" t="s">
        <v>219</v>
      </c>
      <c r="V31" t="s">
        <v>254</v>
      </c>
      <c r="W31" t="s">
        <v>254</v>
      </c>
      <c r="X31" t="s">
        <v>255</v>
      </c>
      <c r="Y31" t="s">
        <v>10</v>
      </c>
      <c r="Z31" t="s">
        <v>256</v>
      </c>
    </row>
    <row r="32" spans="1:26" x14ac:dyDescent="0.25">
      <c r="A32" t="s">
        <v>480</v>
      </c>
      <c r="B32" t="s">
        <v>250</v>
      </c>
      <c r="C32">
        <v>0</v>
      </c>
      <c r="D32">
        <v>0</v>
      </c>
      <c r="E32" t="s">
        <v>209</v>
      </c>
      <c r="F32" s="1">
        <v>242376.95</v>
      </c>
      <c r="G32" s="2">
        <v>43945</v>
      </c>
      <c r="I32">
        <v>6800</v>
      </c>
      <c r="J32" t="s">
        <v>210</v>
      </c>
      <c r="K32" t="s">
        <v>252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253</v>
      </c>
      <c r="R32" t="s">
        <v>217</v>
      </c>
      <c r="S32">
        <v>201905375</v>
      </c>
      <c r="T32" t="s">
        <v>218</v>
      </c>
      <c r="U32" t="s">
        <v>219</v>
      </c>
      <c r="V32" t="s">
        <v>254</v>
      </c>
      <c r="W32" t="s">
        <v>254</v>
      </c>
      <c r="X32" t="s">
        <v>255</v>
      </c>
      <c r="Y32" t="s">
        <v>10</v>
      </c>
      <c r="Z32" t="s">
        <v>256</v>
      </c>
    </row>
    <row r="33" spans="1:26" x14ac:dyDescent="0.25">
      <c r="A33" t="s">
        <v>481</v>
      </c>
      <c r="B33" t="s">
        <v>250</v>
      </c>
      <c r="C33" t="s">
        <v>230</v>
      </c>
      <c r="D33">
        <v>0</v>
      </c>
      <c r="E33" t="s">
        <v>209</v>
      </c>
      <c r="F33" s="1">
        <v>-236.1</v>
      </c>
      <c r="G33" s="2">
        <v>44461</v>
      </c>
      <c r="H33" s="2">
        <v>43753</v>
      </c>
      <c r="I33">
        <v>6800</v>
      </c>
      <c r="J33" t="s">
        <v>210</v>
      </c>
      <c r="K33" t="s">
        <v>252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253</v>
      </c>
      <c r="R33" t="s">
        <v>217</v>
      </c>
      <c r="S33">
        <v>201905375</v>
      </c>
      <c r="T33" t="s">
        <v>218</v>
      </c>
      <c r="U33" t="s">
        <v>219</v>
      </c>
      <c r="V33" t="s">
        <v>254</v>
      </c>
      <c r="W33" t="s">
        <v>254</v>
      </c>
      <c r="X33" t="s">
        <v>255</v>
      </c>
      <c r="Y33" t="s">
        <v>10</v>
      </c>
      <c r="Z33" t="s">
        <v>256</v>
      </c>
    </row>
    <row r="34" spans="1:26" x14ac:dyDescent="0.25">
      <c r="A34" t="s">
        <v>481</v>
      </c>
      <c r="B34" t="s">
        <v>250</v>
      </c>
      <c r="C34" t="s">
        <v>346</v>
      </c>
      <c r="D34">
        <v>0</v>
      </c>
      <c r="E34" t="s">
        <v>209</v>
      </c>
      <c r="F34" s="1">
        <v>164115.24</v>
      </c>
      <c r="G34" s="2">
        <v>44834</v>
      </c>
      <c r="H34" s="2">
        <v>43753</v>
      </c>
      <c r="I34">
        <v>6800</v>
      </c>
      <c r="J34" t="s">
        <v>210</v>
      </c>
      <c r="K34" t="s">
        <v>252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253</v>
      </c>
      <c r="R34" t="s">
        <v>217</v>
      </c>
      <c r="S34">
        <v>201905375</v>
      </c>
      <c r="T34" t="s">
        <v>218</v>
      </c>
      <c r="U34" t="s">
        <v>219</v>
      </c>
      <c r="V34" t="s">
        <v>254</v>
      </c>
      <c r="W34" t="s">
        <v>254</v>
      </c>
      <c r="X34" t="s">
        <v>255</v>
      </c>
      <c r="Y34" t="s">
        <v>10</v>
      </c>
      <c r="Z34" t="s">
        <v>256</v>
      </c>
    </row>
    <row r="35" spans="1:26" x14ac:dyDescent="0.25">
      <c r="A35" t="s">
        <v>461</v>
      </c>
      <c r="B35" t="s">
        <v>250</v>
      </c>
      <c r="C35" t="s">
        <v>233</v>
      </c>
      <c r="D35">
        <v>0</v>
      </c>
      <c r="E35" t="s">
        <v>209</v>
      </c>
      <c r="F35" s="1">
        <v>76570.97</v>
      </c>
      <c r="G35" s="2">
        <v>44112</v>
      </c>
      <c r="H35" s="2">
        <v>43966</v>
      </c>
      <c r="I35">
        <v>6800</v>
      </c>
      <c r="J35" t="s">
        <v>210</v>
      </c>
      <c r="K35" t="s">
        <v>252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253</v>
      </c>
      <c r="R35" t="s">
        <v>217</v>
      </c>
      <c r="S35">
        <v>201905375</v>
      </c>
      <c r="T35" t="s">
        <v>218</v>
      </c>
      <c r="U35" t="s">
        <v>219</v>
      </c>
      <c r="V35" t="s">
        <v>254</v>
      </c>
      <c r="W35" t="s">
        <v>254</v>
      </c>
      <c r="X35" t="s">
        <v>255</v>
      </c>
      <c r="Y35" t="s">
        <v>10</v>
      </c>
      <c r="Z35" t="s">
        <v>256</v>
      </c>
    </row>
    <row r="36" spans="1:26" x14ac:dyDescent="0.25">
      <c r="A36" t="s">
        <v>482</v>
      </c>
      <c r="B36" t="s">
        <v>250</v>
      </c>
      <c r="C36">
        <v>0</v>
      </c>
      <c r="D36">
        <v>0</v>
      </c>
      <c r="E36" t="s">
        <v>209</v>
      </c>
      <c r="F36" s="1">
        <v>448196.99</v>
      </c>
      <c r="G36" s="2">
        <v>44074</v>
      </c>
      <c r="H36" s="2">
        <v>44055</v>
      </c>
      <c r="I36">
        <v>6800</v>
      </c>
      <c r="J36" t="s">
        <v>210</v>
      </c>
      <c r="K36" t="s">
        <v>252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253</v>
      </c>
      <c r="R36" t="s">
        <v>217</v>
      </c>
      <c r="S36">
        <v>201905375</v>
      </c>
      <c r="T36" t="s">
        <v>218</v>
      </c>
      <c r="U36" t="s">
        <v>219</v>
      </c>
      <c r="V36" t="s">
        <v>254</v>
      </c>
      <c r="W36" t="s">
        <v>254</v>
      </c>
      <c r="X36" t="s">
        <v>255</v>
      </c>
      <c r="Y36" t="s">
        <v>10</v>
      </c>
      <c r="Z36" t="s">
        <v>256</v>
      </c>
    </row>
    <row r="37" spans="1:26" x14ac:dyDescent="0.25">
      <c r="A37" t="s">
        <v>483</v>
      </c>
      <c r="B37" t="s">
        <v>250</v>
      </c>
      <c r="C37" t="s">
        <v>251</v>
      </c>
      <c r="D37">
        <v>0</v>
      </c>
      <c r="E37" t="s">
        <v>209</v>
      </c>
      <c r="F37" s="1">
        <v>0</v>
      </c>
      <c r="G37" s="2">
        <v>45042</v>
      </c>
      <c r="H37" s="2">
        <v>44048</v>
      </c>
      <c r="I37">
        <v>6800</v>
      </c>
      <c r="J37" t="s">
        <v>210</v>
      </c>
      <c r="K37" t="s">
        <v>252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253</v>
      </c>
      <c r="R37" t="s">
        <v>217</v>
      </c>
      <c r="S37">
        <v>201905375</v>
      </c>
      <c r="T37" t="s">
        <v>218</v>
      </c>
      <c r="U37" t="s">
        <v>219</v>
      </c>
      <c r="V37" t="s">
        <v>254</v>
      </c>
      <c r="W37" t="s">
        <v>254</v>
      </c>
      <c r="X37" t="s">
        <v>255</v>
      </c>
      <c r="Y37" t="s">
        <v>10</v>
      </c>
      <c r="Z37" t="s">
        <v>256</v>
      </c>
    </row>
    <row r="38" spans="1:26" x14ac:dyDescent="0.25">
      <c r="A38" t="s">
        <v>324</v>
      </c>
      <c r="B38" t="s">
        <v>250</v>
      </c>
      <c r="C38" t="s">
        <v>231</v>
      </c>
      <c r="D38">
        <v>0</v>
      </c>
      <c r="E38" t="s">
        <v>209</v>
      </c>
      <c r="F38" s="1">
        <v>0</v>
      </c>
      <c r="G38" s="2">
        <v>44832</v>
      </c>
      <c r="I38">
        <v>6800</v>
      </c>
      <c r="J38" t="s">
        <v>210</v>
      </c>
      <c r="K38" t="s">
        <v>252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253</v>
      </c>
      <c r="R38" t="s">
        <v>217</v>
      </c>
      <c r="S38">
        <v>201905375</v>
      </c>
      <c r="T38" t="s">
        <v>218</v>
      </c>
      <c r="U38" t="s">
        <v>219</v>
      </c>
      <c r="V38" t="s">
        <v>254</v>
      </c>
      <c r="W38" t="s">
        <v>254</v>
      </c>
      <c r="X38" t="s">
        <v>255</v>
      </c>
      <c r="Y38" t="s">
        <v>10</v>
      </c>
      <c r="Z38" t="s">
        <v>256</v>
      </c>
    </row>
    <row r="39" spans="1:26" x14ac:dyDescent="0.25">
      <c r="A39" t="s">
        <v>464</v>
      </c>
      <c r="B39" t="s">
        <v>250</v>
      </c>
      <c r="C39" t="s">
        <v>231</v>
      </c>
      <c r="D39">
        <v>0</v>
      </c>
      <c r="E39" t="s">
        <v>209</v>
      </c>
      <c r="F39" s="1">
        <v>310477.56</v>
      </c>
      <c r="G39" s="2">
        <v>44449</v>
      </c>
      <c r="H39" s="2">
        <v>44066</v>
      </c>
      <c r="I39">
        <v>6800</v>
      </c>
      <c r="J39" t="s">
        <v>210</v>
      </c>
      <c r="K39" t="s">
        <v>252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253</v>
      </c>
      <c r="R39" t="s">
        <v>217</v>
      </c>
      <c r="S39">
        <v>201905375</v>
      </c>
      <c r="T39" t="s">
        <v>218</v>
      </c>
      <c r="U39" t="s">
        <v>219</v>
      </c>
      <c r="V39" t="s">
        <v>254</v>
      </c>
      <c r="W39" t="s">
        <v>254</v>
      </c>
      <c r="X39" t="s">
        <v>255</v>
      </c>
      <c r="Y39" t="s">
        <v>10</v>
      </c>
      <c r="Z39" t="s">
        <v>256</v>
      </c>
    </row>
    <row r="40" spans="1:26" x14ac:dyDescent="0.25">
      <c r="A40" t="s">
        <v>484</v>
      </c>
      <c r="B40" t="s">
        <v>250</v>
      </c>
      <c r="C40" t="s">
        <v>234</v>
      </c>
      <c r="D40">
        <v>0</v>
      </c>
      <c r="E40" t="s">
        <v>209</v>
      </c>
      <c r="F40" s="1">
        <v>0</v>
      </c>
      <c r="G40" s="2">
        <v>44375</v>
      </c>
      <c r="H40" s="2">
        <v>44209</v>
      </c>
      <c r="I40">
        <v>6800</v>
      </c>
      <c r="J40" t="s">
        <v>210</v>
      </c>
      <c r="K40" t="s">
        <v>252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253</v>
      </c>
      <c r="R40" t="s">
        <v>217</v>
      </c>
      <c r="S40">
        <v>201905375</v>
      </c>
      <c r="T40" t="s">
        <v>218</v>
      </c>
      <c r="U40" t="s">
        <v>219</v>
      </c>
      <c r="V40" t="s">
        <v>254</v>
      </c>
      <c r="W40" t="s">
        <v>254</v>
      </c>
      <c r="X40" t="s">
        <v>255</v>
      </c>
      <c r="Y40" t="s">
        <v>10</v>
      </c>
      <c r="Z40" t="s">
        <v>256</v>
      </c>
    </row>
    <row r="41" spans="1:26" x14ac:dyDescent="0.25">
      <c r="A41" t="s">
        <v>484</v>
      </c>
      <c r="B41" t="s">
        <v>250</v>
      </c>
      <c r="C41" t="s">
        <v>233</v>
      </c>
      <c r="D41">
        <v>0</v>
      </c>
      <c r="E41" t="s">
        <v>209</v>
      </c>
      <c r="F41" s="1">
        <v>14778.24</v>
      </c>
      <c r="G41" s="2">
        <v>44498</v>
      </c>
      <c r="H41" s="2">
        <v>44209</v>
      </c>
      <c r="I41">
        <v>6800</v>
      </c>
      <c r="J41" t="s">
        <v>210</v>
      </c>
      <c r="K41" t="s">
        <v>252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253</v>
      </c>
      <c r="R41" t="s">
        <v>217</v>
      </c>
      <c r="S41">
        <v>201905375</v>
      </c>
      <c r="T41" t="s">
        <v>218</v>
      </c>
      <c r="U41" t="s">
        <v>219</v>
      </c>
      <c r="V41" t="s">
        <v>254</v>
      </c>
      <c r="W41" t="s">
        <v>254</v>
      </c>
      <c r="X41" t="s">
        <v>255</v>
      </c>
      <c r="Y41" t="s">
        <v>10</v>
      </c>
      <c r="Z41" t="s">
        <v>256</v>
      </c>
    </row>
    <row r="42" spans="1:26" x14ac:dyDescent="0.25">
      <c r="A42" t="s">
        <v>468</v>
      </c>
      <c r="B42" t="s">
        <v>250</v>
      </c>
      <c r="C42" t="s">
        <v>233</v>
      </c>
      <c r="D42">
        <v>0</v>
      </c>
      <c r="E42" t="s">
        <v>209</v>
      </c>
      <c r="F42" s="1">
        <v>0</v>
      </c>
      <c r="G42" s="2">
        <v>44187</v>
      </c>
      <c r="H42" s="2">
        <v>43714</v>
      </c>
      <c r="I42">
        <v>6800</v>
      </c>
      <c r="J42" t="s">
        <v>210</v>
      </c>
      <c r="K42" t="s">
        <v>348</v>
      </c>
      <c r="L42" t="s">
        <v>212</v>
      </c>
      <c r="M42" t="s">
        <v>466</v>
      </c>
      <c r="N42" t="s">
        <v>467</v>
      </c>
      <c r="O42">
        <v>562910</v>
      </c>
      <c r="P42" t="s">
        <v>215</v>
      </c>
      <c r="Q42" t="s">
        <v>253</v>
      </c>
      <c r="R42" t="s">
        <v>217</v>
      </c>
      <c r="S42">
        <v>201905375</v>
      </c>
      <c r="T42" t="s">
        <v>218</v>
      </c>
      <c r="U42" t="s">
        <v>219</v>
      </c>
      <c r="V42" t="s">
        <v>254</v>
      </c>
      <c r="W42" t="s">
        <v>254</v>
      </c>
      <c r="X42" t="s">
        <v>255</v>
      </c>
      <c r="Y42" t="s">
        <v>10</v>
      </c>
      <c r="Z42" t="s">
        <v>256</v>
      </c>
    </row>
    <row r="43" spans="1:26" x14ac:dyDescent="0.25">
      <c r="A43" t="s">
        <v>485</v>
      </c>
      <c r="B43" t="s">
        <v>250</v>
      </c>
      <c r="C43" t="s">
        <v>233</v>
      </c>
      <c r="D43">
        <v>0</v>
      </c>
      <c r="E43" t="s">
        <v>209</v>
      </c>
      <c r="F43" s="1">
        <v>-13371.17</v>
      </c>
      <c r="G43" s="2">
        <v>44449</v>
      </c>
      <c r="H43" s="2">
        <v>43713</v>
      </c>
      <c r="I43">
        <v>6800</v>
      </c>
      <c r="J43" t="s">
        <v>210</v>
      </c>
      <c r="K43" t="s">
        <v>348</v>
      </c>
      <c r="L43" t="s">
        <v>212</v>
      </c>
      <c r="M43" t="s">
        <v>239</v>
      </c>
      <c r="N43" t="s">
        <v>240</v>
      </c>
      <c r="O43">
        <v>562910</v>
      </c>
      <c r="P43" t="s">
        <v>215</v>
      </c>
      <c r="Q43" t="s">
        <v>253</v>
      </c>
      <c r="R43" t="s">
        <v>217</v>
      </c>
      <c r="S43">
        <v>201905375</v>
      </c>
      <c r="T43" t="s">
        <v>218</v>
      </c>
      <c r="U43" t="s">
        <v>219</v>
      </c>
      <c r="V43" t="s">
        <v>254</v>
      </c>
      <c r="W43" t="s">
        <v>254</v>
      </c>
      <c r="X43" t="s">
        <v>255</v>
      </c>
      <c r="Y43" t="s">
        <v>10</v>
      </c>
      <c r="Z43" t="s">
        <v>256</v>
      </c>
    </row>
    <row r="44" spans="1:26" x14ac:dyDescent="0.25">
      <c r="A44" t="s">
        <v>469</v>
      </c>
      <c r="B44" t="s">
        <v>250</v>
      </c>
      <c r="C44" t="s">
        <v>234</v>
      </c>
      <c r="D44">
        <v>0</v>
      </c>
      <c r="E44" t="s">
        <v>209</v>
      </c>
      <c r="F44" s="1">
        <v>431104.15</v>
      </c>
      <c r="G44" s="2">
        <v>44650</v>
      </c>
      <c r="H44" s="2">
        <v>44064</v>
      </c>
      <c r="I44">
        <v>6800</v>
      </c>
      <c r="J44" t="s">
        <v>210</v>
      </c>
      <c r="K44" t="s">
        <v>348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253</v>
      </c>
      <c r="R44" t="s">
        <v>217</v>
      </c>
      <c r="S44">
        <v>201905375</v>
      </c>
      <c r="T44" t="s">
        <v>218</v>
      </c>
      <c r="U44" t="s">
        <v>219</v>
      </c>
      <c r="V44" t="s">
        <v>254</v>
      </c>
      <c r="W44" t="s">
        <v>254</v>
      </c>
      <c r="X44" t="s">
        <v>255</v>
      </c>
      <c r="Y44" t="s">
        <v>10</v>
      </c>
      <c r="Z44" t="s">
        <v>256</v>
      </c>
    </row>
    <row r="45" spans="1:26" x14ac:dyDescent="0.25">
      <c r="A45" t="s">
        <v>486</v>
      </c>
      <c r="B45" t="s">
        <v>250</v>
      </c>
      <c r="C45">
        <v>0</v>
      </c>
      <c r="D45">
        <v>0</v>
      </c>
      <c r="E45" t="s">
        <v>209</v>
      </c>
      <c r="F45" s="1">
        <v>849945.85</v>
      </c>
      <c r="G45" s="2">
        <v>44377</v>
      </c>
      <c r="H45" s="2">
        <v>44236</v>
      </c>
      <c r="I45">
        <v>6800</v>
      </c>
      <c r="J45" t="s">
        <v>210</v>
      </c>
      <c r="K45" t="s">
        <v>348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253</v>
      </c>
      <c r="R45" t="s">
        <v>217</v>
      </c>
      <c r="S45">
        <v>201905375</v>
      </c>
      <c r="T45" t="s">
        <v>218</v>
      </c>
      <c r="U45" t="s">
        <v>219</v>
      </c>
      <c r="V45" t="s">
        <v>254</v>
      </c>
      <c r="W45" t="s">
        <v>254</v>
      </c>
      <c r="X45" t="s">
        <v>255</v>
      </c>
      <c r="Y45" t="s">
        <v>10</v>
      </c>
      <c r="Z45" t="s">
        <v>256</v>
      </c>
    </row>
    <row r="46" spans="1:26" x14ac:dyDescent="0.25">
      <c r="A46" t="s">
        <v>487</v>
      </c>
      <c r="B46" t="s">
        <v>250</v>
      </c>
      <c r="C46" t="s">
        <v>234</v>
      </c>
      <c r="D46">
        <v>0</v>
      </c>
      <c r="E46" t="s">
        <v>209</v>
      </c>
      <c r="F46" s="1">
        <v>4374.72</v>
      </c>
      <c r="G46" s="2">
        <v>44466</v>
      </c>
      <c r="H46" s="2">
        <v>44298</v>
      </c>
      <c r="I46">
        <v>6800</v>
      </c>
      <c r="J46" t="s">
        <v>210</v>
      </c>
      <c r="K46" t="s">
        <v>348</v>
      </c>
      <c r="L46" t="s">
        <v>212</v>
      </c>
      <c r="M46" t="s">
        <v>471</v>
      </c>
      <c r="N46" t="s">
        <v>472</v>
      </c>
      <c r="O46">
        <v>562910</v>
      </c>
      <c r="P46" t="s">
        <v>215</v>
      </c>
      <c r="Q46" t="s">
        <v>253</v>
      </c>
      <c r="R46" t="s">
        <v>217</v>
      </c>
      <c r="S46">
        <v>201905375</v>
      </c>
      <c r="T46" t="s">
        <v>218</v>
      </c>
      <c r="U46" t="s">
        <v>219</v>
      </c>
      <c r="V46" t="s">
        <v>254</v>
      </c>
      <c r="W46" t="s">
        <v>254</v>
      </c>
      <c r="X46" t="s">
        <v>255</v>
      </c>
      <c r="Y46" t="s">
        <v>10</v>
      </c>
      <c r="Z46" t="s">
        <v>256</v>
      </c>
    </row>
    <row r="47" spans="1:26" x14ac:dyDescent="0.25">
      <c r="A47" t="s">
        <v>473</v>
      </c>
      <c r="B47" t="s">
        <v>250</v>
      </c>
      <c r="C47" t="s">
        <v>235</v>
      </c>
      <c r="D47">
        <v>0</v>
      </c>
      <c r="E47" t="s">
        <v>209</v>
      </c>
      <c r="F47" s="1">
        <v>0</v>
      </c>
      <c r="G47" s="2">
        <v>44512</v>
      </c>
      <c r="H47" s="2">
        <v>44351</v>
      </c>
      <c r="I47">
        <v>6800</v>
      </c>
      <c r="J47" t="s">
        <v>210</v>
      </c>
      <c r="K47" t="s">
        <v>309</v>
      </c>
      <c r="L47" t="s">
        <v>212</v>
      </c>
      <c r="M47" t="s">
        <v>239</v>
      </c>
      <c r="N47" t="s">
        <v>240</v>
      </c>
      <c r="O47">
        <v>562910</v>
      </c>
      <c r="P47" t="s">
        <v>215</v>
      </c>
      <c r="Q47" t="s">
        <v>253</v>
      </c>
      <c r="R47" t="s">
        <v>217</v>
      </c>
      <c r="S47">
        <v>201905375</v>
      </c>
      <c r="T47" t="s">
        <v>218</v>
      </c>
      <c r="U47" t="s">
        <v>219</v>
      </c>
      <c r="V47" t="s">
        <v>254</v>
      </c>
      <c r="W47" t="s">
        <v>254</v>
      </c>
      <c r="X47" t="s">
        <v>255</v>
      </c>
      <c r="Y47" t="s">
        <v>10</v>
      </c>
      <c r="Z47" t="s">
        <v>256</v>
      </c>
    </row>
    <row r="48" spans="1:26" x14ac:dyDescent="0.25">
      <c r="A48" t="s">
        <v>473</v>
      </c>
      <c r="B48" t="s">
        <v>250</v>
      </c>
      <c r="C48" t="s">
        <v>225</v>
      </c>
      <c r="D48">
        <v>0</v>
      </c>
      <c r="E48" t="s">
        <v>209</v>
      </c>
      <c r="F48" s="1">
        <v>0</v>
      </c>
      <c r="G48" s="2">
        <v>44993</v>
      </c>
      <c r="H48" s="2">
        <v>44351</v>
      </c>
      <c r="I48">
        <v>6800</v>
      </c>
      <c r="J48" t="s">
        <v>210</v>
      </c>
      <c r="K48" t="s">
        <v>309</v>
      </c>
      <c r="L48" t="s">
        <v>212</v>
      </c>
      <c r="M48" t="s">
        <v>239</v>
      </c>
      <c r="N48" t="s">
        <v>240</v>
      </c>
      <c r="O48">
        <v>562910</v>
      </c>
      <c r="P48" t="s">
        <v>215</v>
      </c>
      <c r="Q48" t="s">
        <v>253</v>
      </c>
      <c r="R48" t="s">
        <v>217</v>
      </c>
      <c r="S48">
        <v>201905375</v>
      </c>
      <c r="T48" t="s">
        <v>218</v>
      </c>
      <c r="U48" t="s">
        <v>219</v>
      </c>
      <c r="V48" t="s">
        <v>254</v>
      </c>
      <c r="W48" t="s">
        <v>254</v>
      </c>
      <c r="X48" t="s">
        <v>255</v>
      </c>
      <c r="Y48" t="s">
        <v>10</v>
      </c>
      <c r="Z48" t="s">
        <v>256</v>
      </c>
    </row>
    <row r="49" spans="1:26" x14ac:dyDescent="0.25">
      <c r="A49" t="s">
        <v>488</v>
      </c>
      <c r="B49" t="s">
        <v>250</v>
      </c>
      <c r="C49" t="s">
        <v>225</v>
      </c>
      <c r="D49">
        <v>0</v>
      </c>
      <c r="E49" t="s">
        <v>209</v>
      </c>
      <c r="F49" s="1">
        <v>221116.63</v>
      </c>
      <c r="G49" s="2">
        <v>44832</v>
      </c>
      <c r="H49" s="2">
        <v>43656</v>
      </c>
      <c r="I49">
        <v>6800</v>
      </c>
      <c r="J49" t="s">
        <v>210</v>
      </c>
      <c r="K49" t="s">
        <v>211</v>
      </c>
      <c r="L49" t="s">
        <v>212</v>
      </c>
      <c r="M49" t="s">
        <v>239</v>
      </c>
      <c r="N49" t="s">
        <v>240</v>
      </c>
      <c r="O49">
        <v>562910</v>
      </c>
      <c r="P49" t="s">
        <v>215</v>
      </c>
      <c r="Q49" t="s">
        <v>253</v>
      </c>
      <c r="R49" t="s">
        <v>217</v>
      </c>
      <c r="S49">
        <v>201905375</v>
      </c>
      <c r="T49" t="s">
        <v>218</v>
      </c>
      <c r="U49" t="s">
        <v>219</v>
      </c>
      <c r="V49" t="s">
        <v>254</v>
      </c>
      <c r="W49" t="s">
        <v>254</v>
      </c>
      <c r="X49" t="s">
        <v>255</v>
      </c>
      <c r="Y49" t="s">
        <v>10</v>
      </c>
      <c r="Z49" t="s">
        <v>256</v>
      </c>
    </row>
    <row r="50" spans="1:26" x14ac:dyDescent="0.25">
      <c r="A50" t="s">
        <v>474</v>
      </c>
      <c r="B50" t="s">
        <v>250</v>
      </c>
      <c r="C50" t="s">
        <v>233</v>
      </c>
      <c r="D50">
        <v>0</v>
      </c>
      <c r="E50" t="s">
        <v>209</v>
      </c>
      <c r="F50" s="1">
        <v>140706.19</v>
      </c>
      <c r="G50" s="2">
        <v>44299</v>
      </c>
      <c r="H50" s="2">
        <v>43872</v>
      </c>
      <c r="I50">
        <v>6800</v>
      </c>
      <c r="J50" t="s">
        <v>210</v>
      </c>
      <c r="K50" t="s">
        <v>211</v>
      </c>
      <c r="L50" t="s">
        <v>212</v>
      </c>
      <c r="M50" t="s">
        <v>213</v>
      </c>
      <c r="N50" t="s">
        <v>214</v>
      </c>
      <c r="O50">
        <v>562910</v>
      </c>
      <c r="P50" t="s">
        <v>215</v>
      </c>
      <c r="Q50" t="s">
        <v>253</v>
      </c>
      <c r="R50" t="s">
        <v>217</v>
      </c>
      <c r="S50">
        <v>201905375</v>
      </c>
      <c r="T50" t="s">
        <v>218</v>
      </c>
      <c r="U50" t="s">
        <v>219</v>
      </c>
      <c r="V50" t="s">
        <v>254</v>
      </c>
      <c r="W50" t="s">
        <v>254</v>
      </c>
      <c r="X50" t="s">
        <v>255</v>
      </c>
      <c r="Y50" t="s">
        <v>10</v>
      </c>
      <c r="Z50" t="s">
        <v>256</v>
      </c>
    </row>
    <row r="51" spans="1:26" x14ac:dyDescent="0.25">
      <c r="A51" t="s">
        <v>476</v>
      </c>
      <c r="B51" t="s">
        <v>250</v>
      </c>
      <c r="C51" t="s">
        <v>235</v>
      </c>
      <c r="D51">
        <v>0</v>
      </c>
      <c r="E51" t="s">
        <v>209</v>
      </c>
      <c r="F51" s="1">
        <v>0</v>
      </c>
      <c r="G51" s="2">
        <v>44074</v>
      </c>
      <c r="I51">
        <v>6800</v>
      </c>
      <c r="J51" t="s">
        <v>210</v>
      </c>
      <c r="K51" t="s">
        <v>211</v>
      </c>
      <c r="L51" t="s">
        <v>212</v>
      </c>
      <c r="M51" t="s">
        <v>213</v>
      </c>
      <c r="N51" t="s">
        <v>214</v>
      </c>
      <c r="O51">
        <v>562910</v>
      </c>
      <c r="P51" t="s">
        <v>215</v>
      </c>
      <c r="Q51" t="s">
        <v>253</v>
      </c>
      <c r="R51" t="s">
        <v>217</v>
      </c>
      <c r="S51">
        <v>201905375</v>
      </c>
      <c r="T51" t="s">
        <v>218</v>
      </c>
      <c r="U51" t="s">
        <v>219</v>
      </c>
      <c r="V51" t="s">
        <v>254</v>
      </c>
      <c r="W51" t="s">
        <v>254</v>
      </c>
      <c r="X51" t="s">
        <v>255</v>
      </c>
      <c r="Y51" t="s">
        <v>10</v>
      </c>
      <c r="Z51" t="s">
        <v>256</v>
      </c>
    </row>
    <row r="52" spans="1:26" x14ac:dyDescent="0.25">
      <c r="A52" t="s">
        <v>476</v>
      </c>
      <c r="B52" t="s">
        <v>250</v>
      </c>
      <c r="C52" t="s">
        <v>233</v>
      </c>
      <c r="D52">
        <v>0</v>
      </c>
      <c r="E52" t="s">
        <v>209</v>
      </c>
      <c r="F52" s="1">
        <v>0</v>
      </c>
      <c r="G52" s="2">
        <v>44389</v>
      </c>
      <c r="I52">
        <v>6800</v>
      </c>
      <c r="J52" t="s">
        <v>210</v>
      </c>
      <c r="K52" t="s">
        <v>211</v>
      </c>
      <c r="L52" t="s">
        <v>212</v>
      </c>
      <c r="M52" t="s">
        <v>213</v>
      </c>
      <c r="N52" t="s">
        <v>214</v>
      </c>
      <c r="O52">
        <v>562910</v>
      </c>
      <c r="P52" t="s">
        <v>215</v>
      </c>
      <c r="Q52" t="s">
        <v>253</v>
      </c>
      <c r="R52" t="s">
        <v>217</v>
      </c>
      <c r="S52">
        <v>201905375</v>
      </c>
      <c r="T52" t="s">
        <v>218</v>
      </c>
      <c r="U52" t="s">
        <v>219</v>
      </c>
      <c r="V52" t="s">
        <v>254</v>
      </c>
      <c r="W52" t="s">
        <v>254</v>
      </c>
      <c r="X52" t="s">
        <v>255</v>
      </c>
      <c r="Y52" t="s">
        <v>10</v>
      </c>
      <c r="Z52" t="s">
        <v>256</v>
      </c>
    </row>
    <row r="53" spans="1:26" x14ac:dyDescent="0.25">
      <c r="A53" t="s">
        <v>489</v>
      </c>
      <c r="B53" t="s">
        <v>250</v>
      </c>
      <c r="C53">
        <v>0</v>
      </c>
      <c r="D53">
        <v>0</v>
      </c>
      <c r="E53" t="s">
        <v>209</v>
      </c>
      <c r="F53" s="1">
        <v>290958.37</v>
      </c>
      <c r="G53" s="2">
        <v>44063</v>
      </c>
      <c r="H53" s="2">
        <v>44013</v>
      </c>
      <c r="I53">
        <v>6800</v>
      </c>
      <c r="J53" t="s">
        <v>210</v>
      </c>
      <c r="K53" t="s">
        <v>211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253</v>
      </c>
      <c r="R53" t="s">
        <v>217</v>
      </c>
      <c r="S53">
        <v>201905375</v>
      </c>
      <c r="T53" t="s">
        <v>218</v>
      </c>
      <c r="U53" t="s">
        <v>219</v>
      </c>
      <c r="V53" t="s">
        <v>254</v>
      </c>
      <c r="W53" t="s">
        <v>254</v>
      </c>
      <c r="X53" t="s">
        <v>255</v>
      </c>
      <c r="Y53" t="s">
        <v>10</v>
      </c>
      <c r="Z53" t="s">
        <v>256</v>
      </c>
    </row>
    <row r="54" spans="1:26" x14ac:dyDescent="0.25">
      <c r="A54" t="s">
        <v>490</v>
      </c>
      <c r="B54" t="s">
        <v>250</v>
      </c>
      <c r="C54" t="s">
        <v>235</v>
      </c>
      <c r="D54">
        <v>0</v>
      </c>
      <c r="E54" t="s">
        <v>209</v>
      </c>
      <c r="F54" s="1">
        <v>0</v>
      </c>
      <c r="G54" s="2">
        <v>44501</v>
      </c>
      <c r="H54" s="2">
        <v>44259</v>
      </c>
      <c r="I54">
        <v>6800</v>
      </c>
      <c r="J54" t="s">
        <v>210</v>
      </c>
      <c r="K54" t="s">
        <v>211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253</v>
      </c>
      <c r="R54" t="s">
        <v>217</v>
      </c>
      <c r="S54">
        <v>201905375</v>
      </c>
      <c r="T54" t="s">
        <v>218</v>
      </c>
      <c r="U54" t="s">
        <v>219</v>
      </c>
      <c r="V54" t="s">
        <v>254</v>
      </c>
      <c r="W54" t="s">
        <v>254</v>
      </c>
      <c r="X54" t="s">
        <v>255</v>
      </c>
      <c r="Y54" t="s">
        <v>10</v>
      </c>
      <c r="Z54" t="s">
        <v>256</v>
      </c>
    </row>
    <row r="55" spans="1:26" x14ac:dyDescent="0.25">
      <c r="A55" t="s">
        <v>479</v>
      </c>
      <c r="B55" t="s">
        <v>250</v>
      </c>
      <c r="C55" t="s">
        <v>234</v>
      </c>
      <c r="D55">
        <v>0</v>
      </c>
      <c r="E55" t="s">
        <v>209</v>
      </c>
      <c r="F55" s="1">
        <v>1060928.99</v>
      </c>
      <c r="G55" s="2">
        <v>44784</v>
      </c>
      <c r="H55" s="2">
        <v>44601</v>
      </c>
      <c r="I55">
        <v>6800</v>
      </c>
      <c r="J55" t="s">
        <v>210</v>
      </c>
      <c r="K55" t="s">
        <v>433</v>
      </c>
      <c r="L55" t="s">
        <v>212</v>
      </c>
      <c r="M55" t="s">
        <v>434</v>
      </c>
      <c r="N55" t="s">
        <v>435</v>
      </c>
      <c r="O55">
        <v>562910</v>
      </c>
      <c r="P55" t="s">
        <v>215</v>
      </c>
      <c r="Q55" t="s">
        <v>253</v>
      </c>
      <c r="R55" t="s">
        <v>217</v>
      </c>
      <c r="S55">
        <v>201905375</v>
      </c>
      <c r="T55" t="s">
        <v>218</v>
      </c>
      <c r="U55" t="s">
        <v>219</v>
      </c>
      <c r="V55" t="s">
        <v>254</v>
      </c>
      <c r="W55" t="s">
        <v>254</v>
      </c>
      <c r="X55" t="s">
        <v>255</v>
      </c>
      <c r="Y55" t="s">
        <v>10</v>
      </c>
      <c r="Z55" t="s">
        <v>256</v>
      </c>
    </row>
    <row r="56" spans="1:26" x14ac:dyDescent="0.25">
      <c r="A56" t="s">
        <v>249</v>
      </c>
      <c r="B56" t="s">
        <v>250</v>
      </c>
      <c r="C56" t="s">
        <v>251</v>
      </c>
      <c r="D56">
        <v>0</v>
      </c>
      <c r="E56" t="s">
        <v>209</v>
      </c>
      <c r="F56" s="1">
        <v>13826.35</v>
      </c>
      <c r="G56" s="2">
        <v>44995</v>
      </c>
      <c r="H56" s="2">
        <v>43951</v>
      </c>
      <c r="I56">
        <v>6800</v>
      </c>
      <c r="J56" t="s">
        <v>210</v>
      </c>
      <c r="K56" t="s">
        <v>252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253</v>
      </c>
      <c r="R56" t="s">
        <v>217</v>
      </c>
      <c r="S56">
        <v>201905375</v>
      </c>
      <c r="T56" t="s">
        <v>218</v>
      </c>
      <c r="U56" t="s">
        <v>219</v>
      </c>
      <c r="V56" t="s">
        <v>254</v>
      </c>
      <c r="W56" t="s">
        <v>254</v>
      </c>
      <c r="X56" t="s">
        <v>255</v>
      </c>
      <c r="Y56" t="s">
        <v>10</v>
      </c>
      <c r="Z56" t="s">
        <v>256</v>
      </c>
    </row>
    <row r="57" spans="1:26" x14ac:dyDescent="0.25">
      <c r="A57" t="s">
        <v>481</v>
      </c>
      <c r="B57" t="s">
        <v>250</v>
      </c>
      <c r="C57" t="s">
        <v>233</v>
      </c>
      <c r="D57">
        <v>0</v>
      </c>
      <c r="E57" t="s">
        <v>209</v>
      </c>
      <c r="F57" s="1">
        <v>106726.21</v>
      </c>
      <c r="G57" s="2">
        <v>44302</v>
      </c>
      <c r="H57" s="2">
        <v>43753</v>
      </c>
      <c r="I57">
        <v>6800</v>
      </c>
      <c r="J57" t="s">
        <v>210</v>
      </c>
      <c r="K57" t="s">
        <v>252</v>
      </c>
      <c r="L57" t="s">
        <v>212</v>
      </c>
      <c r="M57" t="s">
        <v>239</v>
      </c>
      <c r="N57" t="s">
        <v>240</v>
      </c>
      <c r="O57">
        <v>562910</v>
      </c>
      <c r="P57" t="s">
        <v>215</v>
      </c>
      <c r="Q57" t="s">
        <v>253</v>
      </c>
      <c r="R57" t="s">
        <v>217</v>
      </c>
      <c r="S57">
        <v>201905375</v>
      </c>
      <c r="T57" t="s">
        <v>218</v>
      </c>
      <c r="U57" t="s">
        <v>219</v>
      </c>
      <c r="V57" t="s">
        <v>254</v>
      </c>
      <c r="W57" t="s">
        <v>254</v>
      </c>
      <c r="X57" t="s">
        <v>255</v>
      </c>
      <c r="Y57" t="s">
        <v>10</v>
      </c>
      <c r="Z57" t="s">
        <v>256</v>
      </c>
    </row>
    <row r="58" spans="1:26" x14ac:dyDescent="0.25">
      <c r="A58" t="s">
        <v>461</v>
      </c>
      <c r="B58" t="s">
        <v>250</v>
      </c>
      <c r="C58" t="s">
        <v>235</v>
      </c>
      <c r="D58">
        <v>0</v>
      </c>
      <c r="E58" t="s">
        <v>209</v>
      </c>
      <c r="F58" s="1">
        <v>0</v>
      </c>
      <c r="G58" s="2">
        <v>44070</v>
      </c>
      <c r="H58" s="2">
        <v>43966</v>
      </c>
      <c r="I58">
        <v>6800</v>
      </c>
      <c r="J58" t="s">
        <v>210</v>
      </c>
      <c r="K58" t="s">
        <v>252</v>
      </c>
      <c r="L58" t="s">
        <v>212</v>
      </c>
      <c r="M58" t="s">
        <v>239</v>
      </c>
      <c r="N58" t="s">
        <v>240</v>
      </c>
      <c r="O58">
        <v>562910</v>
      </c>
      <c r="P58" t="s">
        <v>215</v>
      </c>
      <c r="Q58" t="s">
        <v>253</v>
      </c>
      <c r="R58" t="s">
        <v>217</v>
      </c>
      <c r="S58">
        <v>201905375</v>
      </c>
      <c r="T58" t="s">
        <v>218</v>
      </c>
      <c r="U58" t="s">
        <v>219</v>
      </c>
      <c r="V58" t="s">
        <v>254</v>
      </c>
      <c r="W58" t="s">
        <v>254</v>
      </c>
      <c r="X58" t="s">
        <v>255</v>
      </c>
      <c r="Y58" t="s">
        <v>10</v>
      </c>
      <c r="Z58" t="s">
        <v>256</v>
      </c>
    </row>
    <row r="59" spans="1:26" x14ac:dyDescent="0.25">
      <c r="A59" t="s">
        <v>461</v>
      </c>
      <c r="B59" t="s">
        <v>250</v>
      </c>
      <c r="C59" t="s">
        <v>234</v>
      </c>
      <c r="D59">
        <v>0</v>
      </c>
      <c r="E59" t="s">
        <v>209</v>
      </c>
      <c r="F59" s="1">
        <v>65398.63</v>
      </c>
      <c r="G59" s="2">
        <v>44103</v>
      </c>
      <c r="H59" s="2">
        <v>43966</v>
      </c>
      <c r="I59">
        <v>6800</v>
      </c>
      <c r="J59" t="s">
        <v>210</v>
      </c>
      <c r="K59" t="s">
        <v>252</v>
      </c>
      <c r="L59" t="s">
        <v>212</v>
      </c>
      <c r="M59" t="s">
        <v>239</v>
      </c>
      <c r="N59" t="s">
        <v>240</v>
      </c>
      <c r="O59">
        <v>562910</v>
      </c>
      <c r="P59" t="s">
        <v>215</v>
      </c>
      <c r="Q59" t="s">
        <v>253</v>
      </c>
      <c r="R59" t="s">
        <v>217</v>
      </c>
      <c r="S59">
        <v>201905375</v>
      </c>
      <c r="T59" t="s">
        <v>218</v>
      </c>
      <c r="U59" t="s">
        <v>219</v>
      </c>
      <c r="V59" t="s">
        <v>254</v>
      </c>
      <c r="W59" t="s">
        <v>254</v>
      </c>
      <c r="X59" t="s">
        <v>255</v>
      </c>
      <c r="Y59" t="s">
        <v>10</v>
      </c>
      <c r="Z59" t="s">
        <v>256</v>
      </c>
    </row>
    <row r="60" spans="1:26" x14ac:dyDescent="0.25">
      <c r="A60" t="s">
        <v>461</v>
      </c>
      <c r="B60" t="s">
        <v>250</v>
      </c>
      <c r="C60" t="s">
        <v>208</v>
      </c>
      <c r="D60">
        <v>0</v>
      </c>
      <c r="E60" t="s">
        <v>209</v>
      </c>
      <c r="F60" s="1">
        <v>547833.43000000005</v>
      </c>
      <c r="G60" s="2">
        <v>44322</v>
      </c>
      <c r="H60" s="2">
        <v>43966</v>
      </c>
      <c r="I60">
        <v>6800</v>
      </c>
      <c r="J60" t="s">
        <v>210</v>
      </c>
      <c r="K60" t="s">
        <v>252</v>
      </c>
      <c r="L60" t="s">
        <v>212</v>
      </c>
      <c r="M60" t="s">
        <v>239</v>
      </c>
      <c r="N60" t="s">
        <v>240</v>
      </c>
      <c r="O60">
        <v>562910</v>
      </c>
      <c r="P60" t="s">
        <v>215</v>
      </c>
      <c r="Q60" t="s">
        <v>253</v>
      </c>
      <c r="R60" t="s">
        <v>217</v>
      </c>
      <c r="S60">
        <v>201905375</v>
      </c>
      <c r="T60" t="s">
        <v>218</v>
      </c>
      <c r="U60" t="s">
        <v>219</v>
      </c>
      <c r="V60" t="s">
        <v>254</v>
      </c>
      <c r="W60" t="s">
        <v>254</v>
      </c>
      <c r="X60" t="s">
        <v>255</v>
      </c>
      <c r="Y60" t="s">
        <v>10</v>
      </c>
      <c r="Z60" t="s">
        <v>256</v>
      </c>
    </row>
    <row r="61" spans="1:26" x14ac:dyDescent="0.25">
      <c r="A61" t="s">
        <v>461</v>
      </c>
      <c r="B61" t="s">
        <v>250</v>
      </c>
      <c r="C61" t="s">
        <v>346</v>
      </c>
      <c r="D61">
        <v>0</v>
      </c>
      <c r="E61" t="s">
        <v>209</v>
      </c>
      <c r="F61" s="1">
        <v>58000</v>
      </c>
      <c r="G61" s="2">
        <v>44468</v>
      </c>
      <c r="H61" s="2">
        <v>43966</v>
      </c>
      <c r="I61">
        <v>6800</v>
      </c>
      <c r="J61" t="s">
        <v>210</v>
      </c>
      <c r="K61" t="s">
        <v>252</v>
      </c>
      <c r="L61" t="s">
        <v>212</v>
      </c>
      <c r="M61" t="s">
        <v>239</v>
      </c>
      <c r="N61" t="s">
        <v>240</v>
      </c>
      <c r="O61">
        <v>562910</v>
      </c>
      <c r="P61" t="s">
        <v>215</v>
      </c>
      <c r="Q61" t="s">
        <v>253</v>
      </c>
      <c r="R61" t="s">
        <v>217</v>
      </c>
      <c r="S61">
        <v>201905375</v>
      </c>
      <c r="T61" t="s">
        <v>218</v>
      </c>
      <c r="U61" t="s">
        <v>219</v>
      </c>
      <c r="V61" t="s">
        <v>254</v>
      </c>
      <c r="W61" t="s">
        <v>254</v>
      </c>
      <c r="X61" t="s">
        <v>255</v>
      </c>
      <c r="Y61" t="s">
        <v>10</v>
      </c>
      <c r="Z61" t="s">
        <v>256</v>
      </c>
    </row>
    <row r="62" spans="1:26" x14ac:dyDescent="0.25">
      <c r="A62" t="s">
        <v>461</v>
      </c>
      <c r="B62" t="s">
        <v>250</v>
      </c>
      <c r="C62" t="s">
        <v>411</v>
      </c>
      <c r="D62">
        <v>0</v>
      </c>
      <c r="E62" t="s">
        <v>209</v>
      </c>
      <c r="F62" s="1">
        <v>-20000</v>
      </c>
      <c r="G62" s="2">
        <v>44603</v>
      </c>
      <c r="H62" s="2">
        <v>43966</v>
      </c>
      <c r="I62">
        <v>6800</v>
      </c>
      <c r="J62" t="s">
        <v>210</v>
      </c>
      <c r="K62" t="s">
        <v>252</v>
      </c>
      <c r="L62" t="s">
        <v>212</v>
      </c>
      <c r="M62" t="s">
        <v>239</v>
      </c>
      <c r="N62" t="s">
        <v>240</v>
      </c>
      <c r="O62">
        <v>562910</v>
      </c>
      <c r="P62" t="s">
        <v>215</v>
      </c>
      <c r="Q62" t="s">
        <v>253</v>
      </c>
      <c r="R62" t="s">
        <v>217</v>
      </c>
      <c r="S62">
        <v>201905375</v>
      </c>
      <c r="T62" t="s">
        <v>218</v>
      </c>
      <c r="U62" t="s">
        <v>219</v>
      </c>
      <c r="V62" t="s">
        <v>254</v>
      </c>
      <c r="W62" t="s">
        <v>254</v>
      </c>
      <c r="X62" t="s">
        <v>255</v>
      </c>
      <c r="Y62" t="s">
        <v>10</v>
      </c>
      <c r="Z62" t="s">
        <v>256</v>
      </c>
    </row>
    <row r="63" spans="1:26" x14ac:dyDescent="0.25">
      <c r="A63" t="s">
        <v>461</v>
      </c>
      <c r="B63" t="s">
        <v>250</v>
      </c>
      <c r="C63" t="s">
        <v>491</v>
      </c>
      <c r="D63">
        <v>0</v>
      </c>
      <c r="E63" t="s">
        <v>209</v>
      </c>
      <c r="F63" s="1">
        <v>0</v>
      </c>
      <c r="G63" s="2">
        <v>44693</v>
      </c>
      <c r="H63" s="2">
        <v>43966</v>
      </c>
      <c r="I63">
        <v>6800</v>
      </c>
      <c r="J63" t="s">
        <v>210</v>
      </c>
      <c r="K63" t="s">
        <v>252</v>
      </c>
      <c r="L63" t="s">
        <v>212</v>
      </c>
      <c r="M63" t="s">
        <v>239</v>
      </c>
      <c r="N63" t="s">
        <v>240</v>
      </c>
      <c r="O63">
        <v>562910</v>
      </c>
      <c r="P63" t="s">
        <v>215</v>
      </c>
      <c r="Q63" t="s">
        <v>253</v>
      </c>
      <c r="R63" t="s">
        <v>217</v>
      </c>
      <c r="S63">
        <v>201905375</v>
      </c>
      <c r="T63" t="s">
        <v>218</v>
      </c>
      <c r="U63" t="s">
        <v>219</v>
      </c>
      <c r="V63" t="s">
        <v>254</v>
      </c>
      <c r="W63" t="s">
        <v>254</v>
      </c>
      <c r="X63" t="s">
        <v>255</v>
      </c>
      <c r="Y63" t="s">
        <v>10</v>
      </c>
      <c r="Z63" t="s">
        <v>256</v>
      </c>
    </row>
    <row r="64" spans="1:26" x14ac:dyDescent="0.25">
      <c r="A64" t="s">
        <v>483</v>
      </c>
      <c r="B64" t="s">
        <v>250</v>
      </c>
      <c r="C64">
        <v>0</v>
      </c>
      <c r="D64">
        <v>0</v>
      </c>
      <c r="E64" t="s">
        <v>209</v>
      </c>
      <c r="F64" s="1">
        <v>408462.76</v>
      </c>
      <c r="G64" s="2">
        <v>44099</v>
      </c>
      <c r="H64" s="2">
        <v>44048</v>
      </c>
      <c r="I64">
        <v>6800</v>
      </c>
      <c r="J64" t="s">
        <v>210</v>
      </c>
      <c r="K64" t="s">
        <v>252</v>
      </c>
      <c r="L64" t="s">
        <v>212</v>
      </c>
      <c r="M64" t="s">
        <v>239</v>
      </c>
      <c r="N64" t="s">
        <v>240</v>
      </c>
      <c r="O64">
        <v>562910</v>
      </c>
      <c r="P64" t="s">
        <v>215</v>
      </c>
      <c r="Q64" t="s">
        <v>253</v>
      </c>
      <c r="R64" t="s">
        <v>217</v>
      </c>
      <c r="S64">
        <v>201905375</v>
      </c>
      <c r="T64" t="s">
        <v>218</v>
      </c>
      <c r="U64" t="s">
        <v>219</v>
      </c>
      <c r="V64" t="s">
        <v>254</v>
      </c>
      <c r="W64" t="s">
        <v>254</v>
      </c>
      <c r="X64" t="s">
        <v>255</v>
      </c>
      <c r="Y64" t="s">
        <v>10</v>
      </c>
      <c r="Z64" t="s">
        <v>256</v>
      </c>
    </row>
    <row r="65" spans="1:26" x14ac:dyDescent="0.25">
      <c r="A65" t="s">
        <v>483</v>
      </c>
      <c r="B65" t="s">
        <v>250</v>
      </c>
      <c r="C65" t="s">
        <v>233</v>
      </c>
      <c r="D65">
        <v>0</v>
      </c>
      <c r="E65" t="s">
        <v>209</v>
      </c>
      <c r="F65" s="1">
        <v>278860.48</v>
      </c>
      <c r="G65" s="2">
        <v>44288</v>
      </c>
      <c r="H65" s="2">
        <v>44048</v>
      </c>
      <c r="I65">
        <v>6800</v>
      </c>
      <c r="J65" t="s">
        <v>210</v>
      </c>
      <c r="K65" t="s">
        <v>252</v>
      </c>
      <c r="L65" t="s">
        <v>212</v>
      </c>
      <c r="M65" t="s">
        <v>239</v>
      </c>
      <c r="N65" t="s">
        <v>240</v>
      </c>
      <c r="O65">
        <v>562910</v>
      </c>
      <c r="P65" t="s">
        <v>215</v>
      </c>
      <c r="Q65" t="s">
        <v>253</v>
      </c>
      <c r="R65" t="s">
        <v>217</v>
      </c>
      <c r="S65">
        <v>201905375</v>
      </c>
      <c r="T65" t="s">
        <v>218</v>
      </c>
      <c r="U65" t="s">
        <v>219</v>
      </c>
      <c r="V65" t="s">
        <v>254</v>
      </c>
      <c r="W65" t="s">
        <v>254</v>
      </c>
      <c r="X65" t="s">
        <v>255</v>
      </c>
      <c r="Y65" t="s">
        <v>10</v>
      </c>
      <c r="Z65" t="s">
        <v>256</v>
      </c>
    </row>
    <row r="66" spans="1:26" x14ac:dyDescent="0.25">
      <c r="A66" t="s">
        <v>483</v>
      </c>
      <c r="B66" t="s">
        <v>250</v>
      </c>
      <c r="C66" t="s">
        <v>208</v>
      </c>
      <c r="D66">
        <v>0</v>
      </c>
      <c r="E66" t="s">
        <v>209</v>
      </c>
      <c r="F66" s="1">
        <v>24844.21</v>
      </c>
      <c r="G66" s="2">
        <v>44911</v>
      </c>
      <c r="H66" s="2">
        <v>44048</v>
      </c>
      <c r="I66">
        <v>6800</v>
      </c>
      <c r="J66" t="s">
        <v>210</v>
      </c>
      <c r="K66" t="s">
        <v>252</v>
      </c>
      <c r="L66" t="s">
        <v>212</v>
      </c>
      <c r="M66" t="s">
        <v>239</v>
      </c>
      <c r="N66" t="s">
        <v>240</v>
      </c>
      <c r="O66">
        <v>562910</v>
      </c>
      <c r="P66" t="s">
        <v>215</v>
      </c>
      <c r="Q66" t="s">
        <v>253</v>
      </c>
      <c r="R66" t="s">
        <v>217</v>
      </c>
      <c r="S66">
        <v>201905375</v>
      </c>
      <c r="T66" t="s">
        <v>218</v>
      </c>
      <c r="U66" t="s">
        <v>219</v>
      </c>
      <c r="V66" t="s">
        <v>254</v>
      </c>
      <c r="W66" t="s">
        <v>254</v>
      </c>
      <c r="X66" t="s">
        <v>255</v>
      </c>
      <c r="Y66" t="s">
        <v>10</v>
      </c>
      <c r="Z66" t="s">
        <v>256</v>
      </c>
    </row>
    <row r="67" spans="1:26" x14ac:dyDescent="0.25">
      <c r="A67" t="s">
        <v>463</v>
      </c>
      <c r="B67" t="s">
        <v>250</v>
      </c>
      <c r="C67" t="s">
        <v>233</v>
      </c>
      <c r="D67">
        <v>0</v>
      </c>
      <c r="E67" t="s">
        <v>209</v>
      </c>
      <c r="F67" s="1">
        <v>164714.82999999999</v>
      </c>
      <c r="G67" s="2">
        <v>44469</v>
      </c>
      <c r="H67" s="2">
        <v>44054</v>
      </c>
      <c r="I67">
        <v>6800</v>
      </c>
      <c r="J67" t="s">
        <v>210</v>
      </c>
      <c r="K67" t="s">
        <v>252</v>
      </c>
      <c r="L67" t="s">
        <v>212</v>
      </c>
      <c r="M67" t="s">
        <v>239</v>
      </c>
      <c r="N67" t="s">
        <v>240</v>
      </c>
      <c r="O67">
        <v>562910</v>
      </c>
      <c r="P67" t="s">
        <v>215</v>
      </c>
      <c r="Q67" t="s">
        <v>253</v>
      </c>
      <c r="R67" t="s">
        <v>217</v>
      </c>
      <c r="S67">
        <v>201905375</v>
      </c>
      <c r="T67" t="s">
        <v>218</v>
      </c>
      <c r="U67" t="s">
        <v>219</v>
      </c>
      <c r="V67" t="s">
        <v>254</v>
      </c>
      <c r="W67" t="s">
        <v>254</v>
      </c>
      <c r="X67" t="s">
        <v>255</v>
      </c>
      <c r="Y67" t="s">
        <v>10</v>
      </c>
      <c r="Z67" t="s">
        <v>256</v>
      </c>
    </row>
    <row r="68" spans="1:26" x14ac:dyDescent="0.25">
      <c r="A68" t="s">
        <v>324</v>
      </c>
      <c r="B68" t="s">
        <v>250</v>
      </c>
      <c r="C68" t="s">
        <v>225</v>
      </c>
      <c r="D68">
        <v>0</v>
      </c>
      <c r="E68" t="s">
        <v>209</v>
      </c>
      <c r="F68" s="1">
        <v>0</v>
      </c>
      <c r="G68" s="2">
        <v>44929</v>
      </c>
      <c r="I68">
        <v>6800</v>
      </c>
      <c r="J68" t="s">
        <v>210</v>
      </c>
      <c r="K68" t="s">
        <v>252</v>
      </c>
      <c r="L68" t="s">
        <v>212</v>
      </c>
      <c r="M68" t="s">
        <v>239</v>
      </c>
      <c r="N68" t="s">
        <v>240</v>
      </c>
      <c r="O68">
        <v>562910</v>
      </c>
      <c r="P68" t="s">
        <v>215</v>
      </c>
      <c r="Q68" t="s">
        <v>253</v>
      </c>
      <c r="R68" t="s">
        <v>217</v>
      </c>
      <c r="S68">
        <v>201905375</v>
      </c>
      <c r="T68" t="s">
        <v>218</v>
      </c>
      <c r="U68" t="s">
        <v>219</v>
      </c>
      <c r="V68" t="s">
        <v>254</v>
      </c>
      <c r="W68" t="s">
        <v>254</v>
      </c>
      <c r="X68" t="s">
        <v>255</v>
      </c>
      <c r="Y68" t="s">
        <v>10</v>
      </c>
      <c r="Z68" t="s">
        <v>256</v>
      </c>
    </row>
    <row r="69" spans="1:26" x14ac:dyDescent="0.25">
      <c r="A69" t="s">
        <v>465</v>
      </c>
      <c r="B69" t="s">
        <v>250</v>
      </c>
      <c r="C69" t="s">
        <v>232</v>
      </c>
      <c r="D69">
        <v>0</v>
      </c>
      <c r="E69" t="s">
        <v>209</v>
      </c>
      <c r="F69" s="1">
        <v>211599.05</v>
      </c>
      <c r="G69" s="2">
        <v>44103</v>
      </c>
      <c r="H69" s="2">
        <v>43711</v>
      </c>
      <c r="I69">
        <v>6800</v>
      </c>
      <c r="J69" t="s">
        <v>210</v>
      </c>
      <c r="K69" t="s">
        <v>348</v>
      </c>
      <c r="L69" t="s">
        <v>212</v>
      </c>
      <c r="M69" t="s">
        <v>466</v>
      </c>
      <c r="N69" t="s">
        <v>467</v>
      </c>
      <c r="O69">
        <v>562910</v>
      </c>
      <c r="P69" t="s">
        <v>215</v>
      </c>
      <c r="Q69" t="s">
        <v>253</v>
      </c>
      <c r="R69" t="s">
        <v>217</v>
      </c>
      <c r="S69">
        <v>201905375</v>
      </c>
      <c r="T69" t="s">
        <v>218</v>
      </c>
      <c r="U69" t="s">
        <v>219</v>
      </c>
      <c r="V69" t="s">
        <v>254</v>
      </c>
      <c r="W69" t="s">
        <v>254</v>
      </c>
      <c r="X69" t="s">
        <v>255</v>
      </c>
      <c r="Y69" t="s">
        <v>10</v>
      </c>
      <c r="Z69" t="s">
        <v>256</v>
      </c>
    </row>
    <row r="70" spans="1:26" x14ac:dyDescent="0.25">
      <c r="A70" t="s">
        <v>465</v>
      </c>
      <c r="B70" t="s">
        <v>250</v>
      </c>
      <c r="C70" t="s">
        <v>230</v>
      </c>
      <c r="D70">
        <v>0</v>
      </c>
      <c r="E70" t="s">
        <v>209</v>
      </c>
      <c r="F70" s="1">
        <v>0</v>
      </c>
      <c r="G70" s="2">
        <v>44575</v>
      </c>
      <c r="H70" s="2">
        <v>43711</v>
      </c>
      <c r="I70">
        <v>6800</v>
      </c>
      <c r="J70" t="s">
        <v>210</v>
      </c>
      <c r="K70" t="s">
        <v>348</v>
      </c>
      <c r="L70" t="s">
        <v>212</v>
      </c>
      <c r="M70" t="s">
        <v>466</v>
      </c>
      <c r="N70" t="s">
        <v>467</v>
      </c>
      <c r="O70">
        <v>562910</v>
      </c>
      <c r="P70" t="s">
        <v>215</v>
      </c>
      <c r="Q70" t="s">
        <v>253</v>
      </c>
      <c r="R70" t="s">
        <v>217</v>
      </c>
      <c r="S70">
        <v>201905375</v>
      </c>
      <c r="T70" t="s">
        <v>218</v>
      </c>
      <c r="U70" t="s">
        <v>219</v>
      </c>
      <c r="V70" t="s">
        <v>254</v>
      </c>
      <c r="W70" t="s">
        <v>254</v>
      </c>
      <c r="X70" t="s">
        <v>255</v>
      </c>
      <c r="Y70" t="s">
        <v>10</v>
      </c>
      <c r="Z70" t="s">
        <v>256</v>
      </c>
    </row>
    <row r="71" spans="1:26" x14ac:dyDescent="0.25">
      <c r="A71" t="s">
        <v>492</v>
      </c>
      <c r="B71" t="s">
        <v>250</v>
      </c>
      <c r="C71" t="s">
        <v>235</v>
      </c>
      <c r="D71">
        <v>0</v>
      </c>
      <c r="E71" t="s">
        <v>209</v>
      </c>
      <c r="F71" s="1">
        <v>0</v>
      </c>
      <c r="G71" s="2">
        <v>44343</v>
      </c>
      <c r="H71" s="2">
        <v>44179</v>
      </c>
      <c r="I71">
        <v>6800</v>
      </c>
      <c r="J71" t="s">
        <v>210</v>
      </c>
      <c r="K71" t="s">
        <v>348</v>
      </c>
      <c r="L71" t="s">
        <v>212</v>
      </c>
      <c r="M71" t="s">
        <v>471</v>
      </c>
      <c r="N71" t="s">
        <v>472</v>
      </c>
      <c r="O71">
        <v>562910</v>
      </c>
      <c r="P71" t="s">
        <v>215</v>
      </c>
      <c r="Q71" t="s">
        <v>253</v>
      </c>
      <c r="R71" t="s">
        <v>217</v>
      </c>
      <c r="S71">
        <v>201905375</v>
      </c>
      <c r="T71" t="s">
        <v>218</v>
      </c>
      <c r="U71" t="s">
        <v>219</v>
      </c>
      <c r="V71" t="s">
        <v>254</v>
      </c>
      <c r="W71" t="s">
        <v>254</v>
      </c>
      <c r="X71" t="s">
        <v>255</v>
      </c>
      <c r="Y71" t="s">
        <v>10</v>
      </c>
      <c r="Z71" t="s">
        <v>256</v>
      </c>
    </row>
    <row r="72" spans="1:26" x14ac:dyDescent="0.25">
      <c r="A72" t="s">
        <v>493</v>
      </c>
      <c r="B72" t="s">
        <v>250</v>
      </c>
      <c r="C72" t="s">
        <v>235</v>
      </c>
      <c r="D72">
        <v>0</v>
      </c>
      <c r="E72" t="s">
        <v>209</v>
      </c>
      <c r="F72" s="1">
        <v>203064.24</v>
      </c>
      <c r="G72" s="2">
        <v>44910</v>
      </c>
      <c r="H72" s="2">
        <v>44335</v>
      </c>
      <c r="I72">
        <v>6800</v>
      </c>
      <c r="J72" t="s">
        <v>210</v>
      </c>
      <c r="K72" t="s">
        <v>348</v>
      </c>
      <c r="L72" t="s">
        <v>212</v>
      </c>
      <c r="M72" t="s">
        <v>239</v>
      </c>
      <c r="N72" t="s">
        <v>240</v>
      </c>
      <c r="O72">
        <v>562910</v>
      </c>
      <c r="P72" t="s">
        <v>215</v>
      </c>
      <c r="Q72" t="s">
        <v>253</v>
      </c>
      <c r="R72" t="s">
        <v>217</v>
      </c>
      <c r="S72">
        <v>201905375</v>
      </c>
      <c r="T72" t="s">
        <v>218</v>
      </c>
      <c r="U72" t="s">
        <v>219</v>
      </c>
      <c r="V72" t="s">
        <v>254</v>
      </c>
      <c r="W72" t="s">
        <v>254</v>
      </c>
      <c r="X72" t="s">
        <v>255</v>
      </c>
      <c r="Y72" t="s">
        <v>10</v>
      </c>
      <c r="Z72" t="s">
        <v>256</v>
      </c>
    </row>
    <row r="73" spans="1:26" x14ac:dyDescent="0.25">
      <c r="A73" t="s">
        <v>473</v>
      </c>
      <c r="B73" t="s">
        <v>250</v>
      </c>
      <c r="C73" t="s">
        <v>233</v>
      </c>
      <c r="D73">
        <v>0</v>
      </c>
      <c r="E73" t="s">
        <v>209</v>
      </c>
      <c r="F73" s="1">
        <v>27154.83</v>
      </c>
      <c r="G73" s="2">
        <v>44774</v>
      </c>
      <c r="H73" s="2">
        <v>44351</v>
      </c>
      <c r="I73">
        <v>6800</v>
      </c>
      <c r="J73" t="s">
        <v>210</v>
      </c>
      <c r="K73" t="s">
        <v>309</v>
      </c>
      <c r="L73" t="s">
        <v>212</v>
      </c>
      <c r="M73" t="s">
        <v>239</v>
      </c>
      <c r="N73" t="s">
        <v>240</v>
      </c>
      <c r="O73">
        <v>562910</v>
      </c>
      <c r="P73" t="s">
        <v>215</v>
      </c>
      <c r="Q73" t="s">
        <v>253</v>
      </c>
      <c r="R73" t="s">
        <v>217</v>
      </c>
      <c r="S73">
        <v>201905375</v>
      </c>
      <c r="T73" t="s">
        <v>218</v>
      </c>
      <c r="U73" t="s">
        <v>219</v>
      </c>
      <c r="V73" t="s">
        <v>254</v>
      </c>
      <c r="W73" t="s">
        <v>254</v>
      </c>
      <c r="X73" t="s">
        <v>255</v>
      </c>
      <c r="Y73" t="s">
        <v>10</v>
      </c>
      <c r="Z73" t="s">
        <v>256</v>
      </c>
    </row>
    <row r="74" spans="1:26" x14ac:dyDescent="0.25">
      <c r="A74" t="s">
        <v>488</v>
      </c>
      <c r="B74" t="s">
        <v>250</v>
      </c>
      <c r="C74" t="s">
        <v>234</v>
      </c>
      <c r="D74">
        <v>0</v>
      </c>
      <c r="E74" t="s">
        <v>209</v>
      </c>
      <c r="F74" s="1">
        <v>231279.93</v>
      </c>
      <c r="G74" s="2">
        <v>44012</v>
      </c>
      <c r="H74" s="2">
        <v>43656</v>
      </c>
      <c r="I74">
        <v>6800</v>
      </c>
      <c r="J74" t="s">
        <v>210</v>
      </c>
      <c r="K74" t="s">
        <v>211</v>
      </c>
      <c r="L74" t="s">
        <v>212</v>
      </c>
      <c r="M74" t="s">
        <v>239</v>
      </c>
      <c r="N74" t="s">
        <v>240</v>
      </c>
      <c r="O74">
        <v>562910</v>
      </c>
      <c r="P74" t="s">
        <v>215</v>
      </c>
      <c r="Q74" t="s">
        <v>253</v>
      </c>
      <c r="R74" t="s">
        <v>217</v>
      </c>
      <c r="S74">
        <v>201905375</v>
      </c>
      <c r="T74" t="s">
        <v>218</v>
      </c>
      <c r="U74" t="s">
        <v>219</v>
      </c>
      <c r="V74" t="s">
        <v>254</v>
      </c>
      <c r="W74" t="s">
        <v>254</v>
      </c>
      <c r="X74" t="s">
        <v>255</v>
      </c>
      <c r="Y74" t="s">
        <v>10</v>
      </c>
      <c r="Z74" t="s">
        <v>256</v>
      </c>
    </row>
    <row r="75" spans="1:26" x14ac:dyDescent="0.25">
      <c r="A75" t="s">
        <v>488</v>
      </c>
      <c r="B75" t="s">
        <v>250</v>
      </c>
      <c r="C75" t="s">
        <v>232</v>
      </c>
      <c r="D75">
        <v>0</v>
      </c>
      <c r="E75" t="s">
        <v>209</v>
      </c>
      <c r="F75" s="1">
        <v>90975.35</v>
      </c>
      <c r="G75" s="2">
        <v>44133</v>
      </c>
      <c r="H75" s="2">
        <v>43656</v>
      </c>
      <c r="I75">
        <v>6800</v>
      </c>
      <c r="J75" t="s">
        <v>210</v>
      </c>
      <c r="K75" t="s">
        <v>211</v>
      </c>
      <c r="L75" t="s">
        <v>212</v>
      </c>
      <c r="M75" t="s">
        <v>239</v>
      </c>
      <c r="N75" t="s">
        <v>240</v>
      </c>
      <c r="O75">
        <v>562910</v>
      </c>
      <c r="P75" t="s">
        <v>215</v>
      </c>
      <c r="Q75" t="s">
        <v>253</v>
      </c>
      <c r="R75" t="s">
        <v>217</v>
      </c>
      <c r="S75">
        <v>201905375</v>
      </c>
      <c r="T75" t="s">
        <v>218</v>
      </c>
      <c r="U75" t="s">
        <v>219</v>
      </c>
      <c r="V75" t="s">
        <v>254</v>
      </c>
      <c r="W75" t="s">
        <v>254</v>
      </c>
      <c r="X75" t="s">
        <v>255</v>
      </c>
      <c r="Y75" t="s">
        <v>10</v>
      </c>
      <c r="Z75" t="s">
        <v>256</v>
      </c>
    </row>
    <row r="76" spans="1:26" x14ac:dyDescent="0.25">
      <c r="A76" t="s">
        <v>474</v>
      </c>
      <c r="B76" t="s">
        <v>250</v>
      </c>
      <c r="C76" t="s">
        <v>225</v>
      </c>
      <c r="D76">
        <v>0</v>
      </c>
      <c r="E76" t="s">
        <v>209</v>
      </c>
      <c r="F76" s="1">
        <v>167964.06</v>
      </c>
      <c r="G76" s="2">
        <v>45042</v>
      </c>
      <c r="H76" s="2">
        <v>43872</v>
      </c>
      <c r="I76">
        <v>6800</v>
      </c>
      <c r="J76" t="s">
        <v>210</v>
      </c>
      <c r="K76" t="s">
        <v>211</v>
      </c>
      <c r="L76" t="s">
        <v>212</v>
      </c>
      <c r="M76" t="s">
        <v>213</v>
      </c>
      <c r="N76" t="s">
        <v>214</v>
      </c>
      <c r="O76">
        <v>562910</v>
      </c>
      <c r="P76" t="s">
        <v>215</v>
      </c>
      <c r="Q76" t="s">
        <v>253</v>
      </c>
      <c r="R76" t="s">
        <v>217</v>
      </c>
      <c r="S76">
        <v>201905375</v>
      </c>
      <c r="T76" t="s">
        <v>218</v>
      </c>
      <c r="U76" t="s">
        <v>219</v>
      </c>
      <c r="V76" t="s">
        <v>254</v>
      </c>
      <c r="W76" t="s">
        <v>254</v>
      </c>
      <c r="X76" t="s">
        <v>255</v>
      </c>
      <c r="Y76" t="s">
        <v>10</v>
      </c>
      <c r="Z76" t="s">
        <v>256</v>
      </c>
    </row>
    <row r="77" spans="1:26" x14ac:dyDescent="0.25">
      <c r="A77" t="s">
        <v>475</v>
      </c>
      <c r="B77" t="s">
        <v>250</v>
      </c>
      <c r="C77" t="s">
        <v>235</v>
      </c>
      <c r="D77">
        <v>0</v>
      </c>
      <c r="E77" t="s">
        <v>209</v>
      </c>
      <c r="F77" s="1">
        <v>0</v>
      </c>
      <c r="G77" s="2">
        <v>44013</v>
      </c>
      <c r="H77" s="2">
        <v>43886</v>
      </c>
      <c r="I77">
        <v>6800</v>
      </c>
      <c r="J77" t="s">
        <v>210</v>
      </c>
      <c r="K77" t="s">
        <v>211</v>
      </c>
      <c r="L77" t="s">
        <v>212</v>
      </c>
      <c r="M77" t="s">
        <v>213</v>
      </c>
      <c r="N77" t="s">
        <v>214</v>
      </c>
      <c r="O77">
        <v>562910</v>
      </c>
      <c r="P77" t="s">
        <v>215</v>
      </c>
      <c r="Q77" t="s">
        <v>253</v>
      </c>
      <c r="R77" t="s">
        <v>217</v>
      </c>
      <c r="S77">
        <v>201905375</v>
      </c>
      <c r="T77" t="s">
        <v>218</v>
      </c>
      <c r="U77" t="s">
        <v>219</v>
      </c>
      <c r="V77" t="s">
        <v>254</v>
      </c>
      <c r="W77" t="s">
        <v>254</v>
      </c>
      <c r="X77" t="s">
        <v>255</v>
      </c>
      <c r="Y77" t="s">
        <v>10</v>
      </c>
      <c r="Z77" t="s">
        <v>256</v>
      </c>
    </row>
    <row r="78" spans="1:26" x14ac:dyDescent="0.25">
      <c r="A78" t="s">
        <v>476</v>
      </c>
      <c r="B78" t="s">
        <v>250</v>
      </c>
      <c r="C78" t="s">
        <v>234</v>
      </c>
      <c r="D78">
        <v>0</v>
      </c>
      <c r="E78" t="s">
        <v>209</v>
      </c>
      <c r="F78" s="1">
        <v>19940.34</v>
      </c>
      <c r="G78" s="2">
        <v>44138</v>
      </c>
      <c r="I78">
        <v>6800</v>
      </c>
      <c r="J78" t="s">
        <v>210</v>
      </c>
      <c r="K78" t="s">
        <v>211</v>
      </c>
      <c r="L78" t="s">
        <v>212</v>
      </c>
      <c r="M78" t="s">
        <v>213</v>
      </c>
      <c r="N78" t="s">
        <v>214</v>
      </c>
      <c r="O78">
        <v>562910</v>
      </c>
      <c r="P78" t="s">
        <v>215</v>
      </c>
      <c r="Q78" t="s">
        <v>253</v>
      </c>
      <c r="R78" t="s">
        <v>217</v>
      </c>
      <c r="S78">
        <v>201905375</v>
      </c>
      <c r="T78" t="s">
        <v>218</v>
      </c>
      <c r="U78" t="s">
        <v>219</v>
      </c>
      <c r="V78" t="s">
        <v>254</v>
      </c>
      <c r="W78" t="s">
        <v>254</v>
      </c>
      <c r="X78" t="s">
        <v>255</v>
      </c>
      <c r="Y78" t="s">
        <v>10</v>
      </c>
      <c r="Z78" t="s">
        <v>256</v>
      </c>
    </row>
    <row r="79" spans="1:26" x14ac:dyDescent="0.25">
      <c r="A79" t="s">
        <v>494</v>
      </c>
      <c r="B79" t="s">
        <v>250</v>
      </c>
      <c r="C79" t="s">
        <v>234</v>
      </c>
      <c r="D79">
        <v>0</v>
      </c>
      <c r="E79" t="s">
        <v>209</v>
      </c>
      <c r="F79" s="1">
        <v>141713.88</v>
      </c>
      <c r="G79" s="2">
        <v>44175</v>
      </c>
      <c r="I79">
        <v>6800</v>
      </c>
      <c r="J79" t="s">
        <v>210</v>
      </c>
      <c r="K79" t="s">
        <v>211</v>
      </c>
      <c r="L79" t="s">
        <v>212</v>
      </c>
      <c r="M79" t="s">
        <v>213</v>
      </c>
      <c r="N79" t="s">
        <v>214</v>
      </c>
      <c r="O79">
        <v>562910</v>
      </c>
      <c r="P79" t="s">
        <v>215</v>
      </c>
      <c r="Q79" t="s">
        <v>253</v>
      </c>
      <c r="R79" t="s">
        <v>217</v>
      </c>
      <c r="S79">
        <v>201905375</v>
      </c>
      <c r="T79" t="s">
        <v>218</v>
      </c>
      <c r="U79" t="s">
        <v>219</v>
      </c>
      <c r="V79" t="s">
        <v>254</v>
      </c>
      <c r="W79" t="s">
        <v>254</v>
      </c>
      <c r="X79" t="s">
        <v>255</v>
      </c>
      <c r="Y79" t="s">
        <v>10</v>
      </c>
      <c r="Z79" t="s">
        <v>256</v>
      </c>
    </row>
    <row r="80" spans="1:26" x14ac:dyDescent="0.25">
      <c r="A80" t="s">
        <v>489</v>
      </c>
      <c r="B80" t="s">
        <v>250</v>
      </c>
      <c r="C80" t="s">
        <v>234</v>
      </c>
      <c r="D80">
        <v>0</v>
      </c>
      <c r="E80" t="s">
        <v>209</v>
      </c>
      <c r="F80" s="1">
        <v>0</v>
      </c>
      <c r="G80" s="2">
        <v>44501</v>
      </c>
      <c r="H80" s="2">
        <v>44013</v>
      </c>
      <c r="I80">
        <v>6800</v>
      </c>
      <c r="J80" t="s">
        <v>210</v>
      </c>
      <c r="K80" t="s">
        <v>211</v>
      </c>
      <c r="L80" t="s">
        <v>212</v>
      </c>
      <c r="M80" t="s">
        <v>239</v>
      </c>
      <c r="N80" t="s">
        <v>240</v>
      </c>
      <c r="O80">
        <v>562910</v>
      </c>
      <c r="P80" t="s">
        <v>215</v>
      </c>
      <c r="Q80" t="s">
        <v>253</v>
      </c>
      <c r="R80" t="s">
        <v>217</v>
      </c>
      <c r="S80">
        <v>201905375</v>
      </c>
      <c r="T80" t="s">
        <v>218</v>
      </c>
      <c r="U80" t="s">
        <v>219</v>
      </c>
      <c r="V80" t="s">
        <v>254</v>
      </c>
      <c r="W80" t="s">
        <v>254</v>
      </c>
      <c r="X80" t="s">
        <v>255</v>
      </c>
      <c r="Y80" t="s">
        <v>10</v>
      </c>
      <c r="Z80" t="s">
        <v>256</v>
      </c>
    </row>
    <row r="81" spans="1:26" x14ac:dyDescent="0.25">
      <c r="A81" t="s">
        <v>495</v>
      </c>
      <c r="B81" t="s">
        <v>250</v>
      </c>
      <c r="C81">
        <v>0</v>
      </c>
      <c r="D81">
        <v>0</v>
      </c>
      <c r="E81" t="s">
        <v>209</v>
      </c>
      <c r="F81" s="1">
        <v>538972.77</v>
      </c>
      <c r="G81" s="2">
        <v>44726</v>
      </c>
      <c r="H81" s="2">
        <v>44644</v>
      </c>
      <c r="I81">
        <v>6800</v>
      </c>
      <c r="J81" t="s">
        <v>210</v>
      </c>
      <c r="K81" t="s">
        <v>211</v>
      </c>
      <c r="L81" t="s">
        <v>212</v>
      </c>
      <c r="M81" t="s">
        <v>213</v>
      </c>
      <c r="N81" t="s">
        <v>214</v>
      </c>
      <c r="O81">
        <v>562910</v>
      </c>
      <c r="P81" t="s">
        <v>215</v>
      </c>
      <c r="Q81" t="s">
        <v>253</v>
      </c>
      <c r="R81" t="s">
        <v>217</v>
      </c>
      <c r="S81">
        <v>201905375</v>
      </c>
      <c r="T81" t="s">
        <v>218</v>
      </c>
      <c r="U81" t="s">
        <v>219</v>
      </c>
      <c r="V81" t="s">
        <v>254</v>
      </c>
      <c r="W81" t="s">
        <v>254</v>
      </c>
      <c r="X81" t="s">
        <v>255</v>
      </c>
      <c r="Y81" t="s">
        <v>10</v>
      </c>
      <c r="Z81" t="s">
        <v>256</v>
      </c>
    </row>
    <row r="82" spans="1:26" x14ac:dyDescent="0.25">
      <c r="A82" t="s">
        <v>460</v>
      </c>
      <c r="B82" t="s">
        <v>250</v>
      </c>
      <c r="C82" t="s">
        <v>233</v>
      </c>
      <c r="D82">
        <v>0</v>
      </c>
      <c r="E82" t="s">
        <v>209</v>
      </c>
      <c r="F82" s="1">
        <v>508714.27</v>
      </c>
      <c r="G82" s="2">
        <v>44186</v>
      </c>
      <c r="H82" s="2">
        <v>43860</v>
      </c>
      <c r="I82">
        <v>6800</v>
      </c>
      <c r="J82" t="s">
        <v>210</v>
      </c>
      <c r="K82" t="s">
        <v>299</v>
      </c>
      <c r="L82" t="s">
        <v>212</v>
      </c>
      <c r="M82" t="s">
        <v>239</v>
      </c>
      <c r="N82" t="s">
        <v>240</v>
      </c>
      <c r="O82">
        <v>562910</v>
      </c>
      <c r="P82" t="s">
        <v>215</v>
      </c>
      <c r="Q82" t="s">
        <v>253</v>
      </c>
      <c r="R82" t="s">
        <v>217</v>
      </c>
      <c r="S82">
        <v>201905375</v>
      </c>
      <c r="T82" t="s">
        <v>218</v>
      </c>
      <c r="U82" t="s">
        <v>219</v>
      </c>
      <c r="V82" t="s">
        <v>254</v>
      </c>
      <c r="W82" t="s">
        <v>254</v>
      </c>
      <c r="X82" t="s">
        <v>255</v>
      </c>
      <c r="Y82" t="s">
        <v>10</v>
      </c>
      <c r="Z82" t="s">
        <v>256</v>
      </c>
    </row>
    <row r="83" spans="1:26" x14ac:dyDescent="0.25">
      <c r="A83" t="s">
        <v>460</v>
      </c>
      <c r="B83" t="s">
        <v>250</v>
      </c>
      <c r="C83" t="s">
        <v>225</v>
      </c>
      <c r="D83">
        <v>0</v>
      </c>
      <c r="E83" t="s">
        <v>209</v>
      </c>
      <c r="F83" s="1">
        <v>402857.54</v>
      </c>
      <c r="G83" s="2">
        <v>45047</v>
      </c>
      <c r="H83" s="2">
        <v>43860</v>
      </c>
      <c r="I83">
        <v>6800</v>
      </c>
      <c r="J83" t="s">
        <v>210</v>
      </c>
      <c r="K83" t="s">
        <v>299</v>
      </c>
      <c r="L83" t="s">
        <v>212</v>
      </c>
      <c r="M83" t="s">
        <v>239</v>
      </c>
      <c r="N83" t="s">
        <v>240</v>
      </c>
      <c r="O83">
        <v>562910</v>
      </c>
      <c r="P83" t="s">
        <v>215</v>
      </c>
      <c r="Q83" t="s">
        <v>253</v>
      </c>
      <c r="R83" t="s">
        <v>217</v>
      </c>
      <c r="S83">
        <v>201905375</v>
      </c>
      <c r="T83" t="s">
        <v>218</v>
      </c>
      <c r="U83" t="s">
        <v>219</v>
      </c>
      <c r="V83" t="s">
        <v>254</v>
      </c>
      <c r="W83" t="s">
        <v>254</v>
      </c>
      <c r="X83" t="s">
        <v>255</v>
      </c>
      <c r="Y83" t="s">
        <v>10</v>
      </c>
      <c r="Z83" t="s">
        <v>256</v>
      </c>
    </row>
    <row r="84" spans="1:26" x14ac:dyDescent="0.25">
      <c r="A84" t="s">
        <v>249</v>
      </c>
      <c r="B84" t="s">
        <v>250</v>
      </c>
      <c r="C84" t="s">
        <v>234</v>
      </c>
      <c r="D84">
        <v>0</v>
      </c>
      <c r="E84" t="s">
        <v>209</v>
      </c>
      <c r="F84" s="1">
        <v>0</v>
      </c>
      <c r="G84" s="2">
        <v>44020</v>
      </c>
      <c r="H84" s="2">
        <v>43951</v>
      </c>
      <c r="I84">
        <v>6800</v>
      </c>
      <c r="J84" t="s">
        <v>210</v>
      </c>
      <c r="K84" t="s">
        <v>252</v>
      </c>
      <c r="L84" t="s">
        <v>212</v>
      </c>
      <c r="M84" t="s">
        <v>239</v>
      </c>
      <c r="N84" t="s">
        <v>240</v>
      </c>
      <c r="O84">
        <v>562910</v>
      </c>
      <c r="P84" t="s">
        <v>215</v>
      </c>
      <c r="Q84" t="s">
        <v>253</v>
      </c>
      <c r="R84" t="s">
        <v>217</v>
      </c>
      <c r="S84">
        <v>201905375</v>
      </c>
      <c r="T84" t="s">
        <v>218</v>
      </c>
      <c r="U84" t="s">
        <v>219</v>
      </c>
      <c r="V84" t="s">
        <v>254</v>
      </c>
      <c r="W84" t="s">
        <v>254</v>
      </c>
      <c r="X84" t="s">
        <v>255</v>
      </c>
      <c r="Y84" t="s">
        <v>10</v>
      </c>
      <c r="Z84" t="s">
        <v>256</v>
      </c>
    </row>
    <row r="85" spans="1:26" x14ac:dyDescent="0.25">
      <c r="A85" t="s">
        <v>249</v>
      </c>
      <c r="B85" t="s">
        <v>250</v>
      </c>
      <c r="C85" t="s">
        <v>225</v>
      </c>
      <c r="D85">
        <v>0</v>
      </c>
      <c r="E85" t="s">
        <v>209</v>
      </c>
      <c r="F85" s="1">
        <v>0</v>
      </c>
      <c r="G85" s="2">
        <v>44757</v>
      </c>
      <c r="H85" s="2">
        <v>43951</v>
      </c>
      <c r="I85">
        <v>6800</v>
      </c>
      <c r="J85" t="s">
        <v>210</v>
      </c>
      <c r="K85" t="s">
        <v>252</v>
      </c>
      <c r="L85" t="s">
        <v>212</v>
      </c>
      <c r="M85" t="s">
        <v>239</v>
      </c>
      <c r="N85" t="s">
        <v>240</v>
      </c>
      <c r="O85">
        <v>562910</v>
      </c>
      <c r="P85" t="s">
        <v>215</v>
      </c>
      <c r="Q85" t="s">
        <v>253</v>
      </c>
      <c r="R85" t="s">
        <v>217</v>
      </c>
      <c r="S85">
        <v>201905375</v>
      </c>
      <c r="T85" t="s">
        <v>218</v>
      </c>
      <c r="U85" t="s">
        <v>219</v>
      </c>
      <c r="V85" t="s">
        <v>254</v>
      </c>
      <c r="W85" t="s">
        <v>254</v>
      </c>
      <c r="X85" t="s">
        <v>255</v>
      </c>
      <c r="Y85" t="s">
        <v>10</v>
      </c>
      <c r="Z85" t="s">
        <v>256</v>
      </c>
    </row>
    <row r="86" spans="1:26" x14ac:dyDescent="0.25">
      <c r="A86" t="s">
        <v>481</v>
      </c>
      <c r="B86" t="s">
        <v>250</v>
      </c>
      <c r="C86" t="s">
        <v>232</v>
      </c>
      <c r="D86">
        <v>0</v>
      </c>
      <c r="E86" t="s">
        <v>209</v>
      </c>
      <c r="F86" s="1">
        <v>165188.26</v>
      </c>
      <c r="G86" s="2">
        <v>44378</v>
      </c>
      <c r="H86" s="2">
        <v>43753</v>
      </c>
      <c r="I86">
        <v>6800</v>
      </c>
      <c r="J86" t="s">
        <v>210</v>
      </c>
      <c r="K86" t="s">
        <v>252</v>
      </c>
      <c r="L86" t="s">
        <v>212</v>
      </c>
      <c r="M86" t="s">
        <v>239</v>
      </c>
      <c r="N86" t="s">
        <v>240</v>
      </c>
      <c r="O86">
        <v>562910</v>
      </c>
      <c r="P86" t="s">
        <v>215</v>
      </c>
      <c r="Q86" t="s">
        <v>253</v>
      </c>
      <c r="R86" t="s">
        <v>217</v>
      </c>
      <c r="S86">
        <v>201905375</v>
      </c>
      <c r="T86" t="s">
        <v>218</v>
      </c>
      <c r="U86" t="s">
        <v>219</v>
      </c>
      <c r="V86" t="s">
        <v>254</v>
      </c>
      <c r="W86" t="s">
        <v>254</v>
      </c>
      <c r="X86" t="s">
        <v>255</v>
      </c>
      <c r="Y86" t="s">
        <v>10</v>
      </c>
      <c r="Z86" t="s">
        <v>256</v>
      </c>
    </row>
    <row r="87" spans="1:26" x14ac:dyDescent="0.25">
      <c r="A87" t="s">
        <v>481</v>
      </c>
      <c r="B87" t="s">
        <v>250</v>
      </c>
      <c r="C87" t="s">
        <v>224</v>
      </c>
      <c r="D87">
        <v>0</v>
      </c>
      <c r="E87" t="s">
        <v>209</v>
      </c>
      <c r="F87" s="1">
        <v>-3920.85</v>
      </c>
      <c r="G87" s="2">
        <v>44624</v>
      </c>
      <c r="H87" s="2">
        <v>43753</v>
      </c>
      <c r="I87">
        <v>6800</v>
      </c>
      <c r="J87" t="s">
        <v>210</v>
      </c>
      <c r="K87" t="s">
        <v>252</v>
      </c>
      <c r="L87" t="s">
        <v>212</v>
      </c>
      <c r="M87" t="s">
        <v>239</v>
      </c>
      <c r="N87" t="s">
        <v>240</v>
      </c>
      <c r="O87">
        <v>562910</v>
      </c>
      <c r="P87" t="s">
        <v>215</v>
      </c>
      <c r="Q87" t="s">
        <v>253</v>
      </c>
      <c r="R87" t="s">
        <v>217</v>
      </c>
      <c r="S87">
        <v>201905375</v>
      </c>
      <c r="T87" t="s">
        <v>218</v>
      </c>
      <c r="U87" t="s">
        <v>219</v>
      </c>
      <c r="V87" t="s">
        <v>254</v>
      </c>
      <c r="W87" t="s">
        <v>254</v>
      </c>
      <c r="X87" t="s">
        <v>255</v>
      </c>
      <c r="Y87" t="s">
        <v>10</v>
      </c>
      <c r="Z87" t="s">
        <v>256</v>
      </c>
    </row>
    <row r="88" spans="1:26" x14ac:dyDescent="0.25">
      <c r="A88" t="s">
        <v>461</v>
      </c>
      <c r="B88" t="s">
        <v>250</v>
      </c>
      <c r="C88" t="s">
        <v>232</v>
      </c>
      <c r="D88">
        <v>0</v>
      </c>
      <c r="E88" t="s">
        <v>209</v>
      </c>
      <c r="F88" s="1">
        <v>16187.26</v>
      </c>
      <c r="G88" s="2">
        <v>44126</v>
      </c>
      <c r="H88" s="2">
        <v>43966</v>
      </c>
      <c r="I88">
        <v>6800</v>
      </c>
      <c r="J88" t="s">
        <v>210</v>
      </c>
      <c r="K88" t="s">
        <v>252</v>
      </c>
      <c r="L88" t="s">
        <v>212</v>
      </c>
      <c r="M88" t="s">
        <v>239</v>
      </c>
      <c r="N88" t="s">
        <v>240</v>
      </c>
      <c r="O88">
        <v>562910</v>
      </c>
      <c r="P88" t="s">
        <v>215</v>
      </c>
      <c r="Q88" t="s">
        <v>253</v>
      </c>
      <c r="R88" t="s">
        <v>217</v>
      </c>
      <c r="S88">
        <v>201905375</v>
      </c>
      <c r="T88" t="s">
        <v>218</v>
      </c>
      <c r="U88" t="s">
        <v>219</v>
      </c>
      <c r="V88" t="s">
        <v>254</v>
      </c>
      <c r="W88" t="s">
        <v>254</v>
      </c>
      <c r="X88" t="s">
        <v>255</v>
      </c>
      <c r="Y88" t="s">
        <v>10</v>
      </c>
      <c r="Z88" t="s">
        <v>256</v>
      </c>
    </row>
    <row r="89" spans="1:26" x14ac:dyDescent="0.25">
      <c r="A89" t="s">
        <v>461</v>
      </c>
      <c r="B89" t="s">
        <v>250</v>
      </c>
      <c r="C89" t="s">
        <v>496</v>
      </c>
      <c r="D89">
        <v>0</v>
      </c>
      <c r="E89" t="s">
        <v>209</v>
      </c>
      <c r="F89" s="1">
        <v>871027.05</v>
      </c>
      <c r="G89" s="2">
        <v>44663</v>
      </c>
      <c r="H89" s="2">
        <v>43966</v>
      </c>
      <c r="I89">
        <v>6800</v>
      </c>
      <c r="J89" t="s">
        <v>210</v>
      </c>
      <c r="K89" t="s">
        <v>252</v>
      </c>
      <c r="L89" t="s">
        <v>212</v>
      </c>
      <c r="M89" t="s">
        <v>239</v>
      </c>
      <c r="N89" t="s">
        <v>240</v>
      </c>
      <c r="O89">
        <v>562910</v>
      </c>
      <c r="P89" t="s">
        <v>215</v>
      </c>
      <c r="Q89" t="s">
        <v>253</v>
      </c>
      <c r="R89" t="s">
        <v>217</v>
      </c>
      <c r="S89">
        <v>201905375</v>
      </c>
      <c r="T89" t="s">
        <v>218</v>
      </c>
      <c r="U89" t="s">
        <v>219</v>
      </c>
      <c r="V89" t="s">
        <v>254</v>
      </c>
      <c r="W89" t="s">
        <v>254</v>
      </c>
      <c r="X89" t="s">
        <v>255</v>
      </c>
      <c r="Y89" t="s">
        <v>10</v>
      </c>
      <c r="Z89" t="s">
        <v>256</v>
      </c>
    </row>
    <row r="90" spans="1:26" x14ac:dyDescent="0.25">
      <c r="A90" t="s">
        <v>483</v>
      </c>
      <c r="B90" t="s">
        <v>250</v>
      </c>
      <c r="C90" t="s">
        <v>235</v>
      </c>
      <c r="D90">
        <v>0</v>
      </c>
      <c r="E90" t="s">
        <v>209</v>
      </c>
      <c r="F90" s="1">
        <v>0</v>
      </c>
      <c r="G90" s="2">
        <v>44113</v>
      </c>
      <c r="H90" s="2">
        <v>44048</v>
      </c>
      <c r="I90">
        <v>6800</v>
      </c>
      <c r="J90" t="s">
        <v>210</v>
      </c>
      <c r="K90" t="s">
        <v>252</v>
      </c>
      <c r="L90" t="s">
        <v>212</v>
      </c>
      <c r="M90" t="s">
        <v>239</v>
      </c>
      <c r="N90" t="s">
        <v>240</v>
      </c>
      <c r="O90">
        <v>562910</v>
      </c>
      <c r="P90" t="s">
        <v>215</v>
      </c>
      <c r="Q90" t="s">
        <v>253</v>
      </c>
      <c r="R90" t="s">
        <v>217</v>
      </c>
      <c r="S90">
        <v>201905375</v>
      </c>
      <c r="T90" t="s">
        <v>218</v>
      </c>
      <c r="U90" t="s">
        <v>219</v>
      </c>
      <c r="V90" t="s">
        <v>254</v>
      </c>
      <c r="W90" t="s">
        <v>254</v>
      </c>
      <c r="X90" t="s">
        <v>255</v>
      </c>
      <c r="Y90" t="s">
        <v>10</v>
      </c>
      <c r="Z90" t="s">
        <v>256</v>
      </c>
    </row>
    <row r="91" spans="1:26" x14ac:dyDescent="0.25">
      <c r="A91" t="s">
        <v>463</v>
      </c>
      <c r="B91" t="s">
        <v>250</v>
      </c>
      <c r="C91" t="s">
        <v>235</v>
      </c>
      <c r="D91">
        <v>0</v>
      </c>
      <c r="E91" t="s">
        <v>209</v>
      </c>
      <c r="F91" s="1">
        <v>0</v>
      </c>
      <c r="G91" s="2">
        <v>44400</v>
      </c>
      <c r="H91" s="2">
        <v>44054</v>
      </c>
      <c r="I91">
        <v>6800</v>
      </c>
      <c r="J91" t="s">
        <v>210</v>
      </c>
      <c r="K91" t="s">
        <v>252</v>
      </c>
      <c r="L91" t="s">
        <v>212</v>
      </c>
      <c r="M91" t="s">
        <v>239</v>
      </c>
      <c r="N91" t="s">
        <v>240</v>
      </c>
      <c r="O91">
        <v>562910</v>
      </c>
      <c r="P91" t="s">
        <v>215</v>
      </c>
      <c r="Q91" t="s">
        <v>253</v>
      </c>
      <c r="R91" t="s">
        <v>217</v>
      </c>
      <c r="S91">
        <v>201905375</v>
      </c>
      <c r="T91" t="s">
        <v>218</v>
      </c>
      <c r="U91" t="s">
        <v>219</v>
      </c>
      <c r="V91" t="s">
        <v>254</v>
      </c>
      <c r="W91" t="s">
        <v>254</v>
      </c>
      <c r="X91" t="s">
        <v>255</v>
      </c>
      <c r="Y91" t="s">
        <v>10</v>
      </c>
      <c r="Z91" t="s">
        <v>256</v>
      </c>
    </row>
    <row r="92" spans="1:26" x14ac:dyDescent="0.25">
      <c r="A92" t="s">
        <v>464</v>
      </c>
      <c r="B92" t="s">
        <v>250</v>
      </c>
      <c r="C92" t="s">
        <v>224</v>
      </c>
      <c r="D92">
        <v>0</v>
      </c>
      <c r="E92" t="s">
        <v>209</v>
      </c>
      <c r="F92" s="1">
        <v>0</v>
      </c>
      <c r="G92" s="2">
        <v>44951</v>
      </c>
      <c r="H92" s="2">
        <v>44066</v>
      </c>
      <c r="I92">
        <v>6800</v>
      </c>
      <c r="J92" t="s">
        <v>210</v>
      </c>
      <c r="K92" t="s">
        <v>252</v>
      </c>
      <c r="L92" t="s">
        <v>212</v>
      </c>
      <c r="M92" t="s">
        <v>239</v>
      </c>
      <c r="N92" t="s">
        <v>240</v>
      </c>
      <c r="O92">
        <v>562910</v>
      </c>
      <c r="P92" t="s">
        <v>215</v>
      </c>
      <c r="Q92" t="s">
        <v>253</v>
      </c>
      <c r="R92" t="s">
        <v>217</v>
      </c>
      <c r="S92">
        <v>201905375</v>
      </c>
      <c r="T92" t="s">
        <v>218</v>
      </c>
      <c r="U92" t="s">
        <v>219</v>
      </c>
      <c r="V92" t="s">
        <v>254</v>
      </c>
      <c r="W92" t="s">
        <v>254</v>
      </c>
      <c r="X92" t="s">
        <v>255</v>
      </c>
      <c r="Y92" t="s">
        <v>10</v>
      </c>
      <c r="Z92" t="s">
        <v>256</v>
      </c>
    </row>
    <row r="93" spans="1:26" x14ac:dyDescent="0.25">
      <c r="A93" t="s">
        <v>484</v>
      </c>
      <c r="B93" t="s">
        <v>250</v>
      </c>
      <c r="C93" t="s">
        <v>225</v>
      </c>
      <c r="D93">
        <v>0</v>
      </c>
      <c r="E93" t="s">
        <v>209</v>
      </c>
      <c r="F93" s="1">
        <v>21647.97</v>
      </c>
      <c r="G93" s="2">
        <v>45005</v>
      </c>
      <c r="H93" s="2">
        <v>44209</v>
      </c>
      <c r="I93">
        <v>6800</v>
      </c>
      <c r="J93" t="s">
        <v>210</v>
      </c>
      <c r="K93" t="s">
        <v>252</v>
      </c>
      <c r="L93" t="s">
        <v>212</v>
      </c>
      <c r="M93" t="s">
        <v>239</v>
      </c>
      <c r="N93" t="s">
        <v>240</v>
      </c>
      <c r="O93">
        <v>562910</v>
      </c>
      <c r="P93" t="s">
        <v>215</v>
      </c>
      <c r="Q93" t="s">
        <v>253</v>
      </c>
      <c r="R93" t="s">
        <v>217</v>
      </c>
      <c r="S93">
        <v>201905375</v>
      </c>
      <c r="T93" t="s">
        <v>218</v>
      </c>
      <c r="U93" t="s">
        <v>219</v>
      </c>
      <c r="V93" t="s">
        <v>254</v>
      </c>
      <c r="W93" t="s">
        <v>254</v>
      </c>
      <c r="X93" t="s">
        <v>255</v>
      </c>
      <c r="Y93" t="s">
        <v>10</v>
      </c>
      <c r="Z93" t="s">
        <v>256</v>
      </c>
    </row>
    <row r="94" spans="1:26" x14ac:dyDescent="0.25">
      <c r="A94" t="s">
        <v>468</v>
      </c>
      <c r="B94" t="s">
        <v>250</v>
      </c>
      <c r="C94" t="s">
        <v>234</v>
      </c>
      <c r="D94">
        <v>0</v>
      </c>
      <c r="E94" t="s">
        <v>209</v>
      </c>
      <c r="F94" s="1">
        <v>0</v>
      </c>
      <c r="G94" s="2">
        <v>44130</v>
      </c>
      <c r="H94" s="2">
        <v>43714</v>
      </c>
      <c r="I94">
        <v>6800</v>
      </c>
      <c r="J94" t="s">
        <v>210</v>
      </c>
      <c r="K94" t="s">
        <v>348</v>
      </c>
      <c r="L94" t="s">
        <v>212</v>
      </c>
      <c r="M94" t="s">
        <v>466</v>
      </c>
      <c r="N94" t="s">
        <v>467</v>
      </c>
      <c r="O94">
        <v>562910</v>
      </c>
      <c r="P94" t="s">
        <v>215</v>
      </c>
      <c r="Q94" t="s">
        <v>253</v>
      </c>
      <c r="R94" t="s">
        <v>217</v>
      </c>
      <c r="S94">
        <v>201905375</v>
      </c>
      <c r="T94" t="s">
        <v>218</v>
      </c>
      <c r="U94" t="s">
        <v>219</v>
      </c>
      <c r="V94" t="s">
        <v>254</v>
      </c>
      <c r="W94" t="s">
        <v>254</v>
      </c>
      <c r="X94" t="s">
        <v>255</v>
      </c>
      <c r="Y94" t="s">
        <v>10</v>
      </c>
      <c r="Z94" t="s">
        <v>256</v>
      </c>
    </row>
    <row r="95" spans="1:26" x14ac:dyDescent="0.25">
      <c r="A95" t="s">
        <v>468</v>
      </c>
      <c r="B95" t="s">
        <v>250</v>
      </c>
      <c r="C95" t="s">
        <v>231</v>
      </c>
      <c r="D95">
        <v>0</v>
      </c>
      <c r="E95" t="s">
        <v>209</v>
      </c>
      <c r="F95" s="1">
        <v>57270</v>
      </c>
      <c r="G95" s="2">
        <v>44879</v>
      </c>
      <c r="H95" s="2">
        <v>43714</v>
      </c>
      <c r="I95">
        <v>6800</v>
      </c>
      <c r="J95" t="s">
        <v>210</v>
      </c>
      <c r="K95" t="s">
        <v>348</v>
      </c>
      <c r="L95" t="s">
        <v>212</v>
      </c>
      <c r="M95" t="s">
        <v>466</v>
      </c>
      <c r="N95" t="s">
        <v>467</v>
      </c>
      <c r="O95">
        <v>562910</v>
      </c>
      <c r="P95" t="s">
        <v>215</v>
      </c>
      <c r="Q95" t="s">
        <v>253</v>
      </c>
      <c r="R95" t="s">
        <v>217</v>
      </c>
      <c r="S95">
        <v>201905375</v>
      </c>
      <c r="T95" t="s">
        <v>218</v>
      </c>
      <c r="U95" t="s">
        <v>219</v>
      </c>
      <c r="V95" t="s">
        <v>254</v>
      </c>
      <c r="W95" t="s">
        <v>254</v>
      </c>
      <c r="X95" t="s">
        <v>255</v>
      </c>
      <c r="Y95" t="s">
        <v>10</v>
      </c>
      <c r="Z95" t="s">
        <v>256</v>
      </c>
    </row>
    <row r="96" spans="1:26" x14ac:dyDescent="0.25">
      <c r="A96" t="s">
        <v>492</v>
      </c>
      <c r="B96" t="s">
        <v>250</v>
      </c>
      <c r="C96" t="s">
        <v>234</v>
      </c>
      <c r="D96">
        <v>0</v>
      </c>
      <c r="E96" t="s">
        <v>209</v>
      </c>
      <c r="F96" s="1">
        <v>362882.15</v>
      </c>
      <c r="G96" s="2">
        <v>44834</v>
      </c>
      <c r="H96" s="2">
        <v>44179</v>
      </c>
      <c r="I96">
        <v>6800</v>
      </c>
      <c r="J96" t="s">
        <v>210</v>
      </c>
      <c r="K96" t="s">
        <v>348</v>
      </c>
      <c r="L96" t="s">
        <v>212</v>
      </c>
      <c r="M96" t="s">
        <v>471</v>
      </c>
      <c r="N96" t="s">
        <v>472</v>
      </c>
      <c r="O96">
        <v>562910</v>
      </c>
      <c r="P96" t="s">
        <v>215</v>
      </c>
      <c r="Q96" t="s">
        <v>253</v>
      </c>
      <c r="R96" t="s">
        <v>217</v>
      </c>
      <c r="S96">
        <v>201905375</v>
      </c>
      <c r="T96" t="s">
        <v>218</v>
      </c>
      <c r="U96" t="s">
        <v>219</v>
      </c>
      <c r="V96" t="s">
        <v>254</v>
      </c>
      <c r="W96" t="s">
        <v>254</v>
      </c>
      <c r="X96" t="s">
        <v>255</v>
      </c>
      <c r="Y96" t="s">
        <v>10</v>
      </c>
      <c r="Z96" t="s">
        <v>256</v>
      </c>
    </row>
    <row r="97" spans="1:26" x14ac:dyDescent="0.25">
      <c r="A97" t="s">
        <v>497</v>
      </c>
      <c r="B97" t="s">
        <v>250</v>
      </c>
      <c r="C97">
        <v>0</v>
      </c>
      <c r="D97">
        <v>0</v>
      </c>
      <c r="E97" t="s">
        <v>209</v>
      </c>
      <c r="F97" s="1">
        <v>243603.86</v>
      </c>
      <c r="G97" s="2">
        <v>44286</v>
      </c>
      <c r="H97" s="2">
        <v>44180</v>
      </c>
      <c r="I97">
        <v>6800</v>
      </c>
      <c r="J97" t="s">
        <v>210</v>
      </c>
      <c r="K97" t="s">
        <v>348</v>
      </c>
      <c r="L97" t="s">
        <v>212</v>
      </c>
      <c r="M97" t="s">
        <v>471</v>
      </c>
      <c r="N97" t="s">
        <v>472</v>
      </c>
      <c r="O97">
        <v>562910</v>
      </c>
      <c r="P97" t="s">
        <v>215</v>
      </c>
      <c r="Q97" t="s">
        <v>253</v>
      </c>
      <c r="R97" t="s">
        <v>217</v>
      </c>
      <c r="S97">
        <v>201905375</v>
      </c>
      <c r="T97" t="s">
        <v>218</v>
      </c>
      <c r="U97" t="s">
        <v>219</v>
      </c>
      <c r="V97" t="s">
        <v>254</v>
      </c>
      <c r="W97" t="s">
        <v>254</v>
      </c>
      <c r="X97" t="s">
        <v>255</v>
      </c>
      <c r="Y97" t="s">
        <v>10</v>
      </c>
      <c r="Z97" t="s">
        <v>256</v>
      </c>
    </row>
    <row r="98" spans="1:26" x14ac:dyDescent="0.25">
      <c r="A98" t="s">
        <v>486</v>
      </c>
      <c r="B98" t="s">
        <v>250</v>
      </c>
      <c r="C98" t="s">
        <v>235</v>
      </c>
      <c r="D98">
        <v>0</v>
      </c>
      <c r="E98" t="s">
        <v>209</v>
      </c>
      <c r="F98" s="1">
        <v>332703.56</v>
      </c>
      <c r="G98" s="2">
        <v>44452</v>
      </c>
      <c r="H98" s="2">
        <v>44236</v>
      </c>
      <c r="I98">
        <v>6800</v>
      </c>
      <c r="J98" t="s">
        <v>210</v>
      </c>
      <c r="K98" t="s">
        <v>348</v>
      </c>
      <c r="L98" t="s">
        <v>212</v>
      </c>
      <c r="M98" t="s">
        <v>239</v>
      </c>
      <c r="N98" t="s">
        <v>240</v>
      </c>
      <c r="O98">
        <v>562910</v>
      </c>
      <c r="P98" t="s">
        <v>215</v>
      </c>
      <c r="Q98" t="s">
        <v>253</v>
      </c>
      <c r="R98" t="s">
        <v>217</v>
      </c>
      <c r="S98">
        <v>201905375</v>
      </c>
      <c r="T98" t="s">
        <v>218</v>
      </c>
      <c r="U98" t="s">
        <v>219</v>
      </c>
      <c r="V98" t="s">
        <v>254</v>
      </c>
      <c r="W98" t="s">
        <v>254</v>
      </c>
      <c r="X98" t="s">
        <v>255</v>
      </c>
      <c r="Y98" t="s">
        <v>10</v>
      </c>
      <c r="Z98" t="s">
        <v>256</v>
      </c>
    </row>
    <row r="99" spans="1:26" x14ac:dyDescent="0.25">
      <c r="A99" t="s">
        <v>487</v>
      </c>
      <c r="B99" t="s">
        <v>250</v>
      </c>
      <c r="C99" t="s">
        <v>235</v>
      </c>
      <c r="D99">
        <v>0</v>
      </c>
      <c r="E99" t="s">
        <v>209</v>
      </c>
      <c r="F99" s="1">
        <v>588348.92000000004</v>
      </c>
      <c r="G99" s="2">
        <v>44461</v>
      </c>
      <c r="H99" s="2">
        <v>44298</v>
      </c>
      <c r="I99">
        <v>6800</v>
      </c>
      <c r="J99" t="s">
        <v>210</v>
      </c>
      <c r="K99" t="s">
        <v>348</v>
      </c>
      <c r="L99" t="s">
        <v>212</v>
      </c>
      <c r="M99" t="s">
        <v>471</v>
      </c>
      <c r="N99" t="s">
        <v>472</v>
      </c>
      <c r="O99">
        <v>562910</v>
      </c>
      <c r="P99" t="s">
        <v>215</v>
      </c>
      <c r="Q99" t="s">
        <v>253</v>
      </c>
      <c r="R99" t="s">
        <v>217</v>
      </c>
      <c r="S99">
        <v>201905375</v>
      </c>
      <c r="T99" t="s">
        <v>218</v>
      </c>
      <c r="U99" t="s">
        <v>219</v>
      </c>
      <c r="V99" t="s">
        <v>254</v>
      </c>
      <c r="W99" t="s">
        <v>254</v>
      </c>
      <c r="X99" t="s">
        <v>255</v>
      </c>
      <c r="Y99" t="s">
        <v>10</v>
      </c>
      <c r="Z99" t="s">
        <v>256</v>
      </c>
    </row>
    <row r="100" spans="1:26" x14ac:dyDescent="0.25">
      <c r="A100" t="s">
        <v>488</v>
      </c>
      <c r="B100" t="s">
        <v>250</v>
      </c>
      <c r="C100">
        <v>0</v>
      </c>
      <c r="D100">
        <v>0</v>
      </c>
      <c r="E100" t="s">
        <v>209</v>
      </c>
      <c r="F100" s="1">
        <v>444104.12</v>
      </c>
      <c r="G100" s="2">
        <v>43735</v>
      </c>
      <c r="H100" s="2">
        <v>43656</v>
      </c>
      <c r="I100">
        <v>6800</v>
      </c>
      <c r="J100" t="s">
        <v>210</v>
      </c>
      <c r="K100" t="s">
        <v>211</v>
      </c>
      <c r="L100" t="s">
        <v>212</v>
      </c>
      <c r="M100" t="s">
        <v>239</v>
      </c>
      <c r="N100" t="s">
        <v>240</v>
      </c>
      <c r="O100">
        <v>562910</v>
      </c>
      <c r="P100" t="s">
        <v>215</v>
      </c>
      <c r="Q100" t="s">
        <v>253</v>
      </c>
      <c r="R100" t="s">
        <v>217</v>
      </c>
      <c r="S100">
        <v>201905375</v>
      </c>
      <c r="T100" t="s">
        <v>218</v>
      </c>
      <c r="U100" t="s">
        <v>219</v>
      </c>
      <c r="V100" t="s">
        <v>254</v>
      </c>
      <c r="W100" t="s">
        <v>254</v>
      </c>
      <c r="X100" t="s">
        <v>255</v>
      </c>
      <c r="Y100" t="s">
        <v>10</v>
      </c>
      <c r="Z100" t="s">
        <v>256</v>
      </c>
    </row>
    <row r="101" spans="1:26" x14ac:dyDescent="0.25">
      <c r="A101" t="s">
        <v>474</v>
      </c>
      <c r="B101" t="s">
        <v>250</v>
      </c>
      <c r="C101" t="s">
        <v>234</v>
      </c>
      <c r="D101">
        <v>0</v>
      </c>
      <c r="E101" t="s">
        <v>209</v>
      </c>
      <c r="F101" s="1">
        <v>0</v>
      </c>
      <c r="G101" s="2">
        <v>44166</v>
      </c>
      <c r="H101" s="2">
        <v>43872</v>
      </c>
      <c r="I101">
        <v>6800</v>
      </c>
      <c r="J101" t="s">
        <v>210</v>
      </c>
      <c r="K101" t="s">
        <v>211</v>
      </c>
      <c r="L101" t="s">
        <v>212</v>
      </c>
      <c r="M101" t="s">
        <v>213</v>
      </c>
      <c r="N101" t="s">
        <v>214</v>
      </c>
      <c r="O101">
        <v>562910</v>
      </c>
      <c r="P101" t="s">
        <v>215</v>
      </c>
      <c r="Q101" t="s">
        <v>253</v>
      </c>
      <c r="R101" t="s">
        <v>217</v>
      </c>
      <c r="S101">
        <v>201905375</v>
      </c>
      <c r="T101" t="s">
        <v>218</v>
      </c>
      <c r="U101" t="s">
        <v>219</v>
      </c>
      <c r="V101" t="s">
        <v>254</v>
      </c>
      <c r="W101" t="s">
        <v>254</v>
      </c>
      <c r="X101" t="s">
        <v>255</v>
      </c>
      <c r="Y101" t="s">
        <v>10</v>
      </c>
      <c r="Z101" t="s">
        <v>256</v>
      </c>
    </row>
    <row r="102" spans="1:26" x14ac:dyDescent="0.25">
      <c r="A102" t="s">
        <v>474</v>
      </c>
      <c r="B102" t="s">
        <v>250</v>
      </c>
      <c r="C102" t="s">
        <v>232</v>
      </c>
      <c r="D102">
        <v>0</v>
      </c>
      <c r="E102" t="s">
        <v>209</v>
      </c>
      <c r="F102" s="1">
        <v>441478.55</v>
      </c>
      <c r="G102" s="2">
        <v>44468</v>
      </c>
      <c r="H102" s="2">
        <v>43872</v>
      </c>
      <c r="I102">
        <v>6800</v>
      </c>
      <c r="J102" t="s">
        <v>210</v>
      </c>
      <c r="K102" t="s">
        <v>211</v>
      </c>
      <c r="L102" t="s">
        <v>212</v>
      </c>
      <c r="M102" t="s">
        <v>213</v>
      </c>
      <c r="N102" t="s">
        <v>214</v>
      </c>
      <c r="O102">
        <v>562910</v>
      </c>
      <c r="P102" t="s">
        <v>215</v>
      </c>
      <c r="Q102" t="s">
        <v>253</v>
      </c>
      <c r="R102" t="s">
        <v>217</v>
      </c>
      <c r="S102">
        <v>201905375</v>
      </c>
      <c r="T102" t="s">
        <v>218</v>
      </c>
      <c r="U102" t="s">
        <v>219</v>
      </c>
      <c r="V102" t="s">
        <v>254</v>
      </c>
      <c r="W102" t="s">
        <v>254</v>
      </c>
      <c r="X102" t="s">
        <v>255</v>
      </c>
      <c r="Y102" t="s">
        <v>10</v>
      </c>
      <c r="Z102" t="s">
        <v>256</v>
      </c>
    </row>
    <row r="103" spans="1:26" x14ac:dyDescent="0.25">
      <c r="A103" t="s">
        <v>475</v>
      </c>
      <c r="B103" t="s">
        <v>250</v>
      </c>
      <c r="C103">
        <v>0</v>
      </c>
      <c r="D103">
        <v>0</v>
      </c>
      <c r="E103" t="s">
        <v>209</v>
      </c>
      <c r="F103" s="1">
        <v>228794.54</v>
      </c>
      <c r="G103" s="2">
        <v>43990</v>
      </c>
      <c r="H103" s="2">
        <v>43886</v>
      </c>
      <c r="I103">
        <v>6800</v>
      </c>
      <c r="J103" t="s">
        <v>210</v>
      </c>
      <c r="K103" t="s">
        <v>211</v>
      </c>
      <c r="L103" t="s">
        <v>212</v>
      </c>
      <c r="M103" t="s">
        <v>213</v>
      </c>
      <c r="N103" t="s">
        <v>214</v>
      </c>
      <c r="O103">
        <v>562910</v>
      </c>
      <c r="P103" t="s">
        <v>215</v>
      </c>
      <c r="Q103" t="s">
        <v>253</v>
      </c>
      <c r="R103" t="s">
        <v>217</v>
      </c>
      <c r="S103">
        <v>201905375</v>
      </c>
      <c r="T103" t="s">
        <v>218</v>
      </c>
      <c r="U103" t="s">
        <v>219</v>
      </c>
      <c r="V103" t="s">
        <v>254</v>
      </c>
      <c r="W103" t="s">
        <v>254</v>
      </c>
      <c r="X103" t="s">
        <v>255</v>
      </c>
      <c r="Y103" t="s">
        <v>10</v>
      </c>
      <c r="Z103" t="s">
        <v>256</v>
      </c>
    </row>
    <row r="104" spans="1:26" x14ac:dyDescent="0.25">
      <c r="A104" t="s">
        <v>476</v>
      </c>
      <c r="B104" t="s">
        <v>250</v>
      </c>
      <c r="C104" t="s">
        <v>232</v>
      </c>
      <c r="D104">
        <v>0</v>
      </c>
      <c r="E104" t="s">
        <v>209</v>
      </c>
      <c r="F104" s="1">
        <v>0</v>
      </c>
      <c r="G104" s="2">
        <v>44483</v>
      </c>
      <c r="I104">
        <v>6800</v>
      </c>
      <c r="J104" t="s">
        <v>210</v>
      </c>
      <c r="K104" t="s">
        <v>211</v>
      </c>
      <c r="L104" t="s">
        <v>212</v>
      </c>
      <c r="M104" t="s">
        <v>213</v>
      </c>
      <c r="N104" t="s">
        <v>214</v>
      </c>
      <c r="O104">
        <v>562910</v>
      </c>
      <c r="P104" t="s">
        <v>215</v>
      </c>
      <c r="Q104" t="s">
        <v>253</v>
      </c>
      <c r="R104" t="s">
        <v>217</v>
      </c>
      <c r="S104">
        <v>201905375</v>
      </c>
      <c r="T104" t="s">
        <v>218</v>
      </c>
      <c r="U104" t="s">
        <v>219</v>
      </c>
      <c r="V104" t="s">
        <v>254</v>
      </c>
      <c r="W104" t="s">
        <v>254</v>
      </c>
      <c r="X104" t="s">
        <v>255</v>
      </c>
      <c r="Y104" t="s">
        <v>10</v>
      </c>
      <c r="Z104" t="s">
        <v>256</v>
      </c>
    </row>
    <row r="105" spans="1:26" x14ac:dyDescent="0.25">
      <c r="A105" t="s">
        <v>490</v>
      </c>
      <c r="B105" t="s">
        <v>250</v>
      </c>
      <c r="C105">
        <v>0</v>
      </c>
      <c r="D105">
        <v>0</v>
      </c>
      <c r="E105" t="s">
        <v>209</v>
      </c>
      <c r="F105" s="1">
        <v>260980.34</v>
      </c>
      <c r="G105" s="2">
        <v>44305</v>
      </c>
      <c r="H105" s="2">
        <v>44259</v>
      </c>
      <c r="I105">
        <v>6800</v>
      </c>
      <c r="J105" t="s">
        <v>210</v>
      </c>
      <c r="K105" t="s">
        <v>211</v>
      </c>
      <c r="L105" t="s">
        <v>212</v>
      </c>
      <c r="M105" t="s">
        <v>239</v>
      </c>
      <c r="N105" t="s">
        <v>240</v>
      </c>
      <c r="O105">
        <v>562910</v>
      </c>
      <c r="P105" t="s">
        <v>215</v>
      </c>
      <c r="Q105" t="s">
        <v>253</v>
      </c>
      <c r="R105" t="s">
        <v>217</v>
      </c>
      <c r="S105">
        <v>201905375</v>
      </c>
      <c r="T105" t="s">
        <v>218</v>
      </c>
      <c r="U105" t="s">
        <v>219</v>
      </c>
      <c r="V105" t="s">
        <v>254</v>
      </c>
      <c r="W105" t="s">
        <v>254</v>
      </c>
      <c r="X105" t="s">
        <v>255</v>
      </c>
      <c r="Y105" t="s">
        <v>10</v>
      </c>
      <c r="Z105" t="s">
        <v>256</v>
      </c>
    </row>
    <row r="106" spans="1:26" x14ac:dyDescent="0.25">
      <c r="A106" t="s">
        <v>490</v>
      </c>
      <c r="B106" t="s">
        <v>250</v>
      </c>
      <c r="C106" t="s">
        <v>233</v>
      </c>
      <c r="D106">
        <v>0</v>
      </c>
      <c r="E106" t="s">
        <v>209</v>
      </c>
      <c r="F106" s="1">
        <v>0</v>
      </c>
      <c r="G106" s="2">
        <v>44630</v>
      </c>
      <c r="H106" s="2">
        <v>44259</v>
      </c>
      <c r="I106">
        <v>6800</v>
      </c>
      <c r="J106" t="s">
        <v>210</v>
      </c>
      <c r="K106" t="s">
        <v>211</v>
      </c>
      <c r="L106" t="s">
        <v>212</v>
      </c>
      <c r="M106" t="s">
        <v>239</v>
      </c>
      <c r="N106" t="s">
        <v>240</v>
      </c>
      <c r="O106">
        <v>562910</v>
      </c>
      <c r="P106" t="s">
        <v>215</v>
      </c>
      <c r="Q106" t="s">
        <v>253</v>
      </c>
      <c r="R106" t="s">
        <v>217</v>
      </c>
      <c r="S106">
        <v>201905375</v>
      </c>
      <c r="T106" t="s">
        <v>218</v>
      </c>
      <c r="U106" t="s">
        <v>219</v>
      </c>
      <c r="V106" t="s">
        <v>254</v>
      </c>
      <c r="W106" t="s">
        <v>254</v>
      </c>
      <c r="X106" t="s">
        <v>255</v>
      </c>
      <c r="Y106" t="s">
        <v>10</v>
      </c>
      <c r="Z106" t="s">
        <v>256</v>
      </c>
    </row>
    <row r="107" spans="1:26" x14ac:dyDescent="0.25">
      <c r="A107" t="s">
        <v>490</v>
      </c>
      <c r="B107" t="s">
        <v>250</v>
      </c>
      <c r="C107" t="s">
        <v>231</v>
      </c>
      <c r="D107">
        <v>0</v>
      </c>
      <c r="E107" t="s">
        <v>209</v>
      </c>
      <c r="F107" s="1">
        <v>0</v>
      </c>
      <c r="G107" s="2">
        <v>44986</v>
      </c>
      <c r="H107" s="2">
        <v>44259</v>
      </c>
      <c r="I107">
        <v>6800</v>
      </c>
      <c r="J107" t="s">
        <v>210</v>
      </c>
      <c r="K107" t="s">
        <v>211</v>
      </c>
      <c r="L107" t="s">
        <v>212</v>
      </c>
      <c r="M107" t="s">
        <v>239</v>
      </c>
      <c r="N107" t="s">
        <v>240</v>
      </c>
      <c r="O107">
        <v>562910</v>
      </c>
      <c r="P107" t="s">
        <v>215</v>
      </c>
      <c r="Q107" t="s">
        <v>253</v>
      </c>
      <c r="R107" t="s">
        <v>217</v>
      </c>
      <c r="S107">
        <v>201905375</v>
      </c>
      <c r="T107" t="s">
        <v>218</v>
      </c>
      <c r="U107" t="s">
        <v>219</v>
      </c>
      <c r="V107" t="s">
        <v>254</v>
      </c>
      <c r="W107" t="s">
        <v>254</v>
      </c>
      <c r="X107" t="s">
        <v>255</v>
      </c>
      <c r="Y107" t="s">
        <v>10</v>
      </c>
      <c r="Z107" t="s">
        <v>256</v>
      </c>
    </row>
    <row r="108" spans="1:26" x14ac:dyDescent="0.25">
      <c r="A108" t="s">
        <v>495</v>
      </c>
      <c r="B108" t="s">
        <v>250</v>
      </c>
      <c r="C108" t="s">
        <v>235</v>
      </c>
      <c r="D108">
        <v>0</v>
      </c>
      <c r="E108" t="s">
        <v>209</v>
      </c>
      <c r="F108" s="1">
        <v>18084.98</v>
      </c>
      <c r="G108" s="2">
        <v>45005</v>
      </c>
      <c r="H108" s="2">
        <v>44644</v>
      </c>
      <c r="I108">
        <v>6800</v>
      </c>
      <c r="J108" t="s">
        <v>210</v>
      </c>
      <c r="K108" t="s">
        <v>211</v>
      </c>
      <c r="L108" t="s">
        <v>212</v>
      </c>
      <c r="M108" t="s">
        <v>213</v>
      </c>
      <c r="N108" t="s">
        <v>214</v>
      </c>
      <c r="O108">
        <v>562910</v>
      </c>
      <c r="P108" t="s">
        <v>215</v>
      </c>
      <c r="Q108" t="s">
        <v>253</v>
      </c>
      <c r="R108" t="s">
        <v>217</v>
      </c>
      <c r="S108">
        <v>201905375</v>
      </c>
      <c r="T108" t="s">
        <v>218</v>
      </c>
      <c r="U108" t="s">
        <v>219</v>
      </c>
      <c r="V108" t="s">
        <v>254</v>
      </c>
      <c r="W108" t="s">
        <v>254</v>
      </c>
      <c r="X108" t="s">
        <v>255</v>
      </c>
      <c r="Y108" t="s">
        <v>10</v>
      </c>
      <c r="Z108" t="s">
        <v>256</v>
      </c>
    </row>
    <row r="109" spans="1:26" x14ac:dyDescent="0.25">
      <c r="A109" t="s">
        <v>460</v>
      </c>
      <c r="B109" t="s">
        <v>250</v>
      </c>
      <c r="C109" t="s">
        <v>235</v>
      </c>
      <c r="D109">
        <v>0</v>
      </c>
      <c r="E109" t="s">
        <v>209</v>
      </c>
      <c r="F109" s="1">
        <v>0</v>
      </c>
      <c r="G109" s="2">
        <v>44061</v>
      </c>
      <c r="H109" s="2">
        <v>43860</v>
      </c>
      <c r="I109">
        <v>6800</v>
      </c>
      <c r="J109" t="s">
        <v>210</v>
      </c>
      <c r="K109" t="s">
        <v>299</v>
      </c>
      <c r="L109" t="s">
        <v>212</v>
      </c>
      <c r="M109" t="s">
        <v>239</v>
      </c>
      <c r="N109" t="s">
        <v>240</v>
      </c>
      <c r="O109">
        <v>562910</v>
      </c>
      <c r="P109" t="s">
        <v>215</v>
      </c>
      <c r="Q109" t="s">
        <v>253</v>
      </c>
      <c r="R109" t="s">
        <v>217</v>
      </c>
      <c r="S109">
        <v>201905375</v>
      </c>
      <c r="T109" t="s">
        <v>218</v>
      </c>
      <c r="U109" t="s">
        <v>219</v>
      </c>
      <c r="V109" t="s">
        <v>254</v>
      </c>
      <c r="W109" t="s">
        <v>254</v>
      </c>
      <c r="X109" t="s">
        <v>255</v>
      </c>
      <c r="Y109" t="s">
        <v>10</v>
      </c>
      <c r="Z109" t="s">
        <v>256</v>
      </c>
    </row>
    <row r="110" spans="1:26" x14ac:dyDescent="0.25">
      <c r="A110" t="s">
        <v>498</v>
      </c>
      <c r="B110" t="s">
        <v>250</v>
      </c>
      <c r="C110">
        <v>0</v>
      </c>
      <c r="D110">
        <v>0</v>
      </c>
      <c r="E110" t="s">
        <v>209</v>
      </c>
      <c r="F110" s="1">
        <v>1496818.73</v>
      </c>
      <c r="G110" s="2">
        <v>44034</v>
      </c>
      <c r="H110" s="2">
        <v>43937</v>
      </c>
      <c r="I110">
        <v>6800</v>
      </c>
      <c r="J110" t="s">
        <v>210</v>
      </c>
      <c r="K110" t="s">
        <v>299</v>
      </c>
      <c r="L110" t="s">
        <v>212</v>
      </c>
      <c r="M110" t="s">
        <v>239</v>
      </c>
      <c r="N110" t="s">
        <v>240</v>
      </c>
      <c r="O110">
        <v>562910</v>
      </c>
      <c r="P110" t="s">
        <v>215</v>
      </c>
      <c r="Q110" t="s">
        <v>253</v>
      </c>
      <c r="R110" t="s">
        <v>217</v>
      </c>
      <c r="S110">
        <v>201905375</v>
      </c>
      <c r="T110" t="s">
        <v>218</v>
      </c>
      <c r="U110" t="s">
        <v>219</v>
      </c>
      <c r="V110" t="s">
        <v>254</v>
      </c>
      <c r="W110" t="s">
        <v>254</v>
      </c>
      <c r="X110" t="s">
        <v>255</v>
      </c>
      <c r="Y110" t="s">
        <v>10</v>
      </c>
      <c r="Z110" t="s">
        <v>256</v>
      </c>
    </row>
    <row r="111" spans="1:26" x14ac:dyDescent="0.25">
      <c r="A111" t="s">
        <v>480</v>
      </c>
      <c r="B111" t="s">
        <v>250</v>
      </c>
      <c r="C111" t="s">
        <v>233</v>
      </c>
      <c r="D111">
        <v>0</v>
      </c>
      <c r="E111" t="s">
        <v>209</v>
      </c>
      <c r="F111" s="1">
        <v>0</v>
      </c>
      <c r="G111" s="2">
        <v>44392</v>
      </c>
      <c r="I111">
        <v>6800</v>
      </c>
      <c r="J111" t="s">
        <v>210</v>
      </c>
      <c r="K111" t="s">
        <v>252</v>
      </c>
      <c r="L111" t="s">
        <v>212</v>
      </c>
      <c r="M111" t="s">
        <v>239</v>
      </c>
      <c r="N111" t="s">
        <v>240</v>
      </c>
      <c r="O111">
        <v>562910</v>
      </c>
      <c r="P111" t="s">
        <v>215</v>
      </c>
      <c r="Q111" t="s">
        <v>253</v>
      </c>
      <c r="R111" t="s">
        <v>217</v>
      </c>
      <c r="S111">
        <v>201905375</v>
      </c>
      <c r="T111" t="s">
        <v>218</v>
      </c>
      <c r="U111" t="s">
        <v>219</v>
      </c>
      <c r="V111" t="s">
        <v>254</v>
      </c>
      <c r="W111" t="s">
        <v>254</v>
      </c>
      <c r="X111" t="s">
        <v>255</v>
      </c>
      <c r="Y111" t="s">
        <v>10</v>
      </c>
      <c r="Z111" t="s">
        <v>256</v>
      </c>
    </row>
    <row r="112" spans="1:26" x14ac:dyDescent="0.25">
      <c r="A112" t="s">
        <v>480</v>
      </c>
      <c r="B112" t="s">
        <v>250</v>
      </c>
      <c r="C112" t="s">
        <v>232</v>
      </c>
      <c r="D112">
        <v>0</v>
      </c>
      <c r="E112" t="s">
        <v>209</v>
      </c>
      <c r="F112" s="1">
        <v>0</v>
      </c>
      <c r="G112" s="2">
        <v>44538</v>
      </c>
      <c r="I112">
        <v>6800</v>
      </c>
      <c r="J112" t="s">
        <v>210</v>
      </c>
      <c r="K112" t="s">
        <v>252</v>
      </c>
      <c r="L112" t="s">
        <v>212</v>
      </c>
      <c r="M112" t="s">
        <v>239</v>
      </c>
      <c r="N112" t="s">
        <v>240</v>
      </c>
      <c r="O112">
        <v>562910</v>
      </c>
      <c r="P112" t="s">
        <v>215</v>
      </c>
      <c r="Q112" t="s">
        <v>253</v>
      </c>
      <c r="R112" t="s">
        <v>217</v>
      </c>
      <c r="S112">
        <v>201905375</v>
      </c>
      <c r="T112" t="s">
        <v>218</v>
      </c>
      <c r="U112" t="s">
        <v>219</v>
      </c>
      <c r="V112" t="s">
        <v>254</v>
      </c>
      <c r="W112" t="s">
        <v>254</v>
      </c>
      <c r="X112" t="s">
        <v>255</v>
      </c>
      <c r="Y112" t="s">
        <v>10</v>
      </c>
      <c r="Z112" t="s">
        <v>256</v>
      </c>
    </row>
    <row r="113" spans="1:26" x14ac:dyDescent="0.25">
      <c r="A113" t="s">
        <v>461</v>
      </c>
      <c r="B113" t="s">
        <v>250</v>
      </c>
      <c r="C113" t="s">
        <v>224</v>
      </c>
      <c r="D113">
        <v>0</v>
      </c>
      <c r="E113" t="s">
        <v>209</v>
      </c>
      <c r="F113" s="1">
        <v>-58500</v>
      </c>
      <c r="G113" s="2">
        <v>44258</v>
      </c>
      <c r="H113" s="2">
        <v>43966</v>
      </c>
      <c r="I113">
        <v>6800</v>
      </c>
      <c r="J113" t="s">
        <v>210</v>
      </c>
      <c r="K113" t="s">
        <v>252</v>
      </c>
      <c r="L113" t="s">
        <v>212</v>
      </c>
      <c r="M113" t="s">
        <v>239</v>
      </c>
      <c r="N113" t="s">
        <v>240</v>
      </c>
      <c r="O113">
        <v>562910</v>
      </c>
      <c r="P113" t="s">
        <v>215</v>
      </c>
      <c r="Q113" t="s">
        <v>253</v>
      </c>
      <c r="R113" t="s">
        <v>217</v>
      </c>
      <c r="S113">
        <v>201905375</v>
      </c>
      <c r="T113" t="s">
        <v>218</v>
      </c>
      <c r="U113" t="s">
        <v>219</v>
      </c>
      <c r="V113" t="s">
        <v>254</v>
      </c>
      <c r="W113" t="s">
        <v>254</v>
      </c>
      <c r="X113" t="s">
        <v>255</v>
      </c>
      <c r="Y113" t="s">
        <v>10</v>
      </c>
      <c r="Z113" t="s">
        <v>256</v>
      </c>
    </row>
    <row r="114" spans="1:26" x14ac:dyDescent="0.25">
      <c r="A114" t="s">
        <v>461</v>
      </c>
      <c r="B114" t="s">
        <v>250</v>
      </c>
      <c r="C114" t="s">
        <v>251</v>
      </c>
      <c r="D114">
        <v>0</v>
      </c>
      <c r="E114" t="s">
        <v>209</v>
      </c>
      <c r="F114" s="1">
        <v>0</v>
      </c>
      <c r="G114" s="2">
        <v>44383</v>
      </c>
      <c r="H114" s="2">
        <v>43966</v>
      </c>
      <c r="I114">
        <v>6800</v>
      </c>
      <c r="J114" t="s">
        <v>210</v>
      </c>
      <c r="K114" t="s">
        <v>252</v>
      </c>
      <c r="L114" t="s">
        <v>212</v>
      </c>
      <c r="M114" t="s">
        <v>239</v>
      </c>
      <c r="N114" t="s">
        <v>240</v>
      </c>
      <c r="O114">
        <v>562910</v>
      </c>
      <c r="P114" t="s">
        <v>215</v>
      </c>
      <c r="Q114" t="s">
        <v>253</v>
      </c>
      <c r="R114" t="s">
        <v>217</v>
      </c>
      <c r="S114">
        <v>201905375</v>
      </c>
      <c r="T114" t="s">
        <v>218</v>
      </c>
      <c r="U114" t="s">
        <v>219</v>
      </c>
      <c r="V114" t="s">
        <v>254</v>
      </c>
      <c r="W114" t="s">
        <v>254</v>
      </c>
      <c r="X114" t="s">
        <v>255</v>
      </c>
      <c r="Y114" t="s">
        <v>10</v>
      </c>
      <c r="Z114" t="s">
        <v>256</v>
      </c>
    </row>
    <row r="115" spans="1:26" x14ac:dyDescent="0.25">
      <c r="A115" t="s">
        <v>461</v>
      </c>
      <c r="B115" t="s">
        <v>250</v>
      </c>
      <c r="C115" t="s">
        <v>499</v>
      </c>
      <c r="D115">
        <v>0</v>
      </c>
      <c r="E115" t="s">
        <v>209</v>
      </c>
      <c r="F115" s="1">
        <v>0</v>
      </c>
      <c r="G115" s="2">
        <v>44974</v>
      </c>
      <c r="H115" s="2">
        <v>43966</v>
      </c>
      <c r="I115">
        <v>6800</v>
      </c>
      <c r="J115" t="s">
        <v>210</v>
      </c>
      <c r="K115" t="s">
        <v>252</v>
      </c>
      <c r="L115" t="s">
        <v>212</v>
      </c>
      <c r="M115" t="s">
        <v>239</v>
      </c>
      <c r="N115" t="s">
        <v>240</v>
      </c>
      <c r="O115">
        <v>562910</v>
      </c>
      <c r="P115" t="s">
        <v>215</v>
      </c>
      <c r="Q115" t="s">
        <v>253</v>
      </c>
      <c r="R115" t="s">
        <v>217</v>
      </c>
      <c r="S115">
        <v>201905375</v>
      </c>
      <c r="T115" t="s">
        <v>218</v>
      </c>
      <c r="U115" t="s">
        <v>219</v>
      </c>
      <c r="V115" t="s">
        <v>254</v>
      </c>
      <c r="W115" t="s">
        <v>254</v>
      </c>
      <c r="X115" t="s">
        <v>255</v>
      </c>
      <c r="Y115" t="s">
        <v>10</v>
      </c>
      <c r="Z115" t="s">
        <v>256</v>
      </c>
    </row>
    <row r="116" spans="1:26" x14ac:dyDescent="0.25">
      <c r="A116" t="s">
        <v>483</v>
      </c>
      <c r="B116" t="s">
        <v>250</v>
      </c>
      <c r="C116" t="s">
        <v>234</v>
      </c>
      <c r="D116">
        <v>0</v>
      </c>
      <c r="E116" t="s">
        <v>209</v>
      </c>
      <c r="F116" s="1">
        <v>0</v>
      </c>
      <c r="G116" s="2">
        <v>44131</v>
      </c>
      <c r="H116" s="2">
        <v>44048</v>
      </c>
      <c r="I116">
        <v>6800</v>
      </c>
      <c r="J116" t="s">
        <v>210</v>
      </c>
      <c r="K116" t="s">
        <v>252</v>
      </c>
      <c r="L116" t="s">
        <v>212</v>
      </c>
      <c r="M116" t="s">
        <v>239</v>
      </c>
      <c r="N116" t="s">
        <v>240</v>
      </c>
      <c r="O116">
        <v>562910</v>
      </c>
      <c r="P116" t="s">
        <v>215</v>
      </c>
      <c r="Q116" t="s">
        <v>253</v>
      </c>
      <c r="R116" t="s">
        <v>217</v>
      </c>
      <c r="S116">
        <v>201905375</v>
      </c>
      <c r="T116" t="s">
        <v>218</v>
      </c>
      <c r="U116" t="s">
        <v>219</v>
      </c>
      <c r="V116" t="s">
        <v>254</v>
      </c>
      <c r="W116" t="s">
        <v>254</v>
      </c>
      <c r="X116" t="s">
        <v>255</v>
      </c>
      <c r="Y116" t="s">
        <v>10</v>
      </c>
      <c r="Z116" t="s">
        <v>256</v>
      </c>
    </row>
    <row r="117" spans="1:26" x14ac:dyDescent="0.25">
      <c r="A117" t="s">
        <v>483</v>
      </c>
      <c r="B117" t="s">
        <v>250</v>
      </c>
      <c r="C117" t="s">
        <v>230</v>
      </c>
      <c r="D117">
        <v>0</v>
      </c>
      <c r="E117" t="s">
        <v>209</v>
      </c>
      <c r="F117" s="1">
        <v>0</v>
      </c>
      <c r="G117" s="2">
        <v>44708</v>
      </c>
      <c r="H117" s="2">
        <v>44048</v>
      </c>
      <c r="I117">
        <v>6800</v>
      </c>
      <c r="J117" t="s">
        <v>210</v>
      </c>
      <c r="K117" t="s">
        <v>252</v>
      </c>
      <c r="L117" t="s">
        <v>212</v>
      </c>
      <c r="M117" t="s">
        <v>239</v>
      </c>
      <c r="N117" t="s">
        <v>240</v>
      </c>
      <c r="O117">
        <v>562910</v>
      </c>
      <c r="P117" t="s">
        <v>215</v>
      </c>
      <c r="Q117" t="s">
        <v>253</v>
      </c>
      <c r="R117" t="s">
        <v>217</v>
      </c>
      <c r="S117">
        <v>201905375</v>
      </c>
      <c r="T117" t="s">
        <v>218</v>
      </c>
      <c r="U117" t="s">
        <v>219</v>
      </c>
      <c r="V117" t="s">
        <v>254</v>
      </c>
      <c r="W117" t="s">
        <v>254</v>
      </c>
      <c r="X117" t="s">
        <v>255</v>
      </c>
      <c r="Y117" t="s">
        <v>10</v>
      </c>
      <c r="Z117" t="s">
        <v>256</v>
      </c>
    </row>
    <row r="118" spans="1:26" x14ac:dyDescent="0.25">
      <c r="A118" t="s">
        <v>463</v>
      </c>
      <c r="B118" t="s">
        <v>250</v>
      </c>
      <c r="C118">
        <v>0</v>
      </c>
      <c r="D118">
        <v>0</v>
      </c>
      <c r="E118" t="s">
        <v>209</v>
      </c>
      <c r="F118" s="1">
        <v>371064.27</v>
      </c>
      <c r="G118" s="2">
        <v>44098</v>
      </c>
      <c r="H118" s="2">
        <v>44054</v>
      </c>
      <c r="I118">
        <v>6800</v>
      </c>
      <c r="J118" t="s">
        <v>210</v>
      </c>
      <c r="K118" t="s">
        <v>252</v>
      </c>
      <c r="L118" t="s">
        <v>212</v>
      </c>
      <c r="M118" t="s">
        <v>239</v>
      </c>
      <c r="N118" t="s">
        <v>240</v>
      </c>
      <c r="O118">
        <v>562910</v>
      </c>
      <c r="P118" t="s">
        <v>215</v>
      </c>
      <c r="Q118" t="s">
        <v>253</v>
      </c>
      <c r="R118" t="s">
        <v>217</v>
      </c>
      <c r="S118">
        <v>201905375</v>
      </c>
      <c r="T118" t="s">
        <v>218</v>
      </c>
      <c r="U118" t="s">
        <v>219</v>
      </c>
      <c r="V118" t="s">
        <v>254</v>
      </c>
      <c r="W118" t="s">
        <v>254</v>
      </c>
      <c r="X118" t="s">
        <v>255</v>
      </c>
      <c r="Y118" t="s">
        <v>10</v>
      </c>
      <c r="Z118" t="s">
        <v>256</v>
      </c>
    </row>
    <row r="119" spans="1:26" x14ac:dyDescent="0.25">
      <c r="A119" t="s">
        <v>463</v>
      </c>
      <c r="B119" t="s">
        <v>250</v>
      </c>
      <c r="C119" t="s">
        <v>230</v>
      </c>
      <c r="D119">
        <v>0</v>
      </c>
      <c r="E119" t="s">
        <v>209</v>
      </c>
      <c r="F119" s="1">
        <v>251514.3</v>
      </c>
      <c r="G119" s="2">
        <v>44803</v>
      </c>
      <c r="H119" s="2">
        <v>44054</v>
      </c>
      <c r="I119">
        <v>6800</v>
      </c>
      <c r="J119" t="s">
        <v>210</v>
      </c>
      <c r="K119" t="s">
        <v>252</v>
      </c>
      <c r="L119" t="s">
        <v>212</v>
      </c>
      <c r="M119" t="s">
        <v>239</v>
      </c>
      <c r="N119" t="s">
        <v>240</v>
      </c>
      <c r="O119">
        <v>562910</v>
      </c>
      <c r="P119" t="s">
        <v>215</v>
      </c>
      <c r="Q119" t="s">
        <v>253</v>
      </c>
      <c r="R119" t="s">
        <v>217</v>
      </c>
      <c r="S119">
        <v>201905375</v>
      </c>
      <c r="T119" t="s">
        <v>218</v>
      </c>
      <c r="U119" t="s">
        <v>219</v>
      </c>
      <c r="V119" t="s">
        <v>254</v>
      </c>
      <c r="W119" t="s">
        <v>254</v>
      </c>
      <c r="X119" t="s">
        <v>255</v>
      </c>
      <c r="Y119" t="s">
        <v>10</v>
      </c>
      <c r="Z119" t="s">
        <v>256</v>
      </c>
    </row>
    <row r="120" spans="1:26" x14ac:dyDescent="0.25">
      <c r="A120" t="s">
        <v>463</v>
      </c>
      <c r="B120" t="s">
        <v>250</v>
      </c>
      <c r="C120" t="s">
        <v>224</v>
      </c>
      <c r="D120">
        <v>0</v>
      </c>
      <c r="E120" t="s">
        <v>209</v>
      </c>
      <c r="F120" s="1">
        <v>145176.46</v>
      </c>
      <c r="G120" s="2">
        <v>44833</v>
      </c>
      <c r="H120" s="2">
        <v>44054</v>
      </c>
      <c r="I120">
        <v>6800</v>
      </c>
      <c r="J120" t="s">
        <v>210</v>
      </c>
      <c r="K120" t="s">
        <v>252</v>
      </c>
      <c r="L120" t="s">
        <v>212</v>
      </c>
      <c r="M120" t="s">
        <v>239</v>
      </c>
      <c r="N120" t="s">
        <v>240</v>
      </c>
      <c r="O120">
        <v>562910</v>
      </c>
      <c r="P120" t="s">
        <v>215</v>
      </c>
      <c r="Q120" t="s">
        <v>253</v>
      </c>
      <c r="R120" t="s">
        <v>217</v>
      </c>
      <c r="S120">
        <v>201905375</v>
      </c>
      <c r="T120" t="s">
        <v>218</v>
      </c>
      <c r="U120" t="s">
        <v>219</v>
      </c>
      <c r="V120" t="s">
        <v>254</v>
      </c>
      <c r="W120" t="s">
        <v>254</v>
      </c>
      <c r="X120" t="s">
        <v>255</v>
      </c>
      <c r="Y120" t="s">
        <v>10</v>
      </c>
      <c r="Z120" t="s">
        <v>256</v>
      </c>
    </row>
    <row r="121" spans="1:26" x14ac:dyDescent="0.25">
      <c r="A121" t="s">
        <v>464</v>
      </c>
      <c r="B121" t="s">
        <v>250</v>
      </c>
      <c r="C121">
        <v>0</v>
      </c>
      <c r="D121">
        <v>0</v>
      </c>
      <c r="E121" t="s">
        <v>209</v>
      </c>
      <c r="F121" s="1">
        <v>419550.86</v>
      </c>
      <c r="G121" s="2">
        <v>44103</v>
      </c>
      <c r="H121" s="2">
        <v>44066</v>
      </c>
      <c r="I121">
        <v>6800</v>
      </c>
      <c r="J121" t="s">
        <v>210</v>
      </c>
      <c r="K121" t="s">
        <v>252</v>
      </c>
      <c r="L121" t="s">
        <v>212</v>
      </c>
      <c r="M121" t="s">
        <v>239</v>
      </c>
      <c r="N121" t="s">
        <v>240</v>
      </c>
      <c r="O121">
        <v>562910</v>
      </c>
      <c r="P121" t="s">
        <v>215</v>
      </c>
      <c r="Q121" t="s">
        <v>253</v>
      </c>
      <c r="R121" t="s">
        <v>217</v>
      </c>
      <c r="S121">
        <v>201905375</v>
      </c>
      <c r="T121" t="s">
        <v>218</v>
      </c>
      <c r="U121" t="s">
        <v>219</v>
      </c>
      <c r="V121" t="s">
        <v>254</v>
      </c>
      <c r="W121" t="s">
        <v>254</v>
      </c>
      <c r="X121" t="s">
        <v>255</v>
      </c>
      <c r="Y121" t="s">
        <v>10</v>
      </c>
      <c r="Z121" t="s">
        <v>256</v>
      </c>
    </row>
    <row r="122" spans="1:26" x14ac:dyDescent="0.25">
      <c r="A122" t="s">
        <v>464</v>
      </c>
      <c r="B122" t="s">
        <v>250</v>
      </c>
      <c r="C122" t="s">
        <v>230</v>
      </c>
      <c r="D122">
        <v>0</v>
      </c>
      <c r="E122" t="s">
        <v>209</v>
      </c>
      <c r="F122" s="1">
        <v>216325</v>
      </c>
      <c r="G122" s="2">
        <v>44763</v>
      </c>
      <c r="H122" s="2">
        <v>44066</v>
      </c>
      <c r="I122">
        <v>6800</v>
      </c>
      <c r="J122" t="s">
        <v>210</v>
      </c>
      <c r="K122" t="s">
        <v>252</v>
      </c>
      <c r="L122" t="s">
        <v>212</v>
      </c>
      <c r="M122" t="s">
        <v>239</v>
      </c>
      <c r="N122" t="s">
        <v>240</v>
      </c>
      <c r="O122">
        <v>562910</v>
      </c>
      <c r="P122" t="s">
        <v>215</v>
      </c>
      <c r="Q122" t="s">
        <v>253</v>
      </c>
      <c r="R122" t="s">
        <v>217</v>
      </c>
      <c r="S122">
        <v>201905375</v>
      </c>
      <c r="T122" t="s">
        <v>218</v>
      </c>
      <c r="U122" t="s">
        <v>219</v>
      </c>
      <c r="V122" t="s">
        <v>254</v>
      </c>
      <c r="W122" t="s">
        <v>254</v>
      </c>
      <c r="X122" t="s">
        <v>255</v>
      </c>
      <c r="Y122" t="s">
        <v>10</v>
      </c>
      <c r="Z122" t="s">
        <v>256</v>
      </c>
    </row>
    <row r="123" spans="1:26" x14ac:dyDescent="0.25">
      <c r="A123" t="s">
        <v>484</v>
      </c>
      <c r="B123" t="s">
        <v>250</v>
      </c>
      <c r="C123" t="s">
        <v>232</v>
      </c>
      <c r="D123">
        <v>0</v>
      </c>
      <c r="E123" t="s">
        <v>209</v>
      </c>
      <c r="F123" s="1">
        <v>1856.57</v>
      </c>
      <c r="G123" s="2">
        <v>44544</v>
      </c>
      <c r="H123" s="2">
        <v>44209</v>
      </c>
      <c r="I123">
        <v>6800</v>
      </c>
      <c r="J123" t="s">
        <v>210</v>
      </c>
      <c r="K123" t="s">
        <v>252</v>
      </c>
      <c r="L123" t="s">
        <v>212</v>
      </c>
      <c r="M123" t="s">
        <v>239</v>
      </c>
      <c r="N123" t="s">
        <v>240</v>
      </c>
      <c r="O123">
        <v>562910</v>
      </c>
      <c r="P123" t="s">
        <v>215</v>
      </c>
      <c r="Q123" t="s">
        <v>253</v>
      </c>
      <c r="R123" t="s">
        <v>217</v>
      </c>
      <c r="S123">
        <v>201905375</v>
      </c>
      <c r="T123" t="s">
        <v>218</v>
      </c>
      <c r="U123" t="s">
        <v>219</v>
      </c>
      <c r="V123" t="s">
        <v>254</v>
      </c>
      <c r="W123" t="s">
        <v>254</v>
      </c>
      <c r="X123" t="s">
        <v>255</v>
      </c>
      <c r="Y123" t="s">
        <v>10</v>
      </c>
      <c r="Z123" t="s">
        <v>256</v>
      </c>
    </row>
    <row r="124" spans="1:26" x14ac:dyDescent="0.25">
      <c r="A124" t="s">
        <v>465</v>
      </c>
      <c r="B124" t="s">
        <v>250</v>
      </c>
      <c r="C124" t="s">
        <v>235</v>
      </c>
      <c r="D124">
        <v>0</v>
      </c>
      <c r="E124" t="s">
        <v>209</v>
      </c>
      <c r="F124" s="1">
        <v>95149.35</v>
      </c>
      <c r="G124" s="2">
        <v>43796</v>
      </c>
      <c r="H124" s="2">
        <v>43711</v>
      </c>
      <c r="I124">
        <v>6800</v>
      </c>
      <c r="J124" t="s">
        <v>210</v>
      </c>
      <c r="K124" t="s">
        <v>348</v>
      </c>
      <c r="L124" t="s">
        <v>212</v>
      </c>
      <c r="M124" t="s">
        <v>466</v>
      </c>
      <c r="N124" t="s">
        <v>467</v>
      </c>
      <c r="O124">
        <v>562910</v>
      </c>
      <c r="P124" t="s">
        <v>215</v>
      </c>
      <c r="Q124" t="s">
        <v>253</v>
      </c>
      <c r="R124" t="s">
        <v>217</v>
      </c>
      <c r="S124">
        <v>201905375</v>
      </c>
      <c r="T124" t="s">
        <v>218</v>
      </c>
      <c r="U124" t="s">
        <v>219</v>
      </c>
      <c r="V124" t="s">
        <v>254</v>
      </c>
      <c r="W124" t="s">
        <v>254</v>
      </c>
      <c r="X124" t="s">
        <v>255</v>
      </c>
      <c r="Y124" t="s">
        <v>10</v>
      </c>
      <c r="Z124" t="s">
        <v>256</v>
      </c>
    </row>
    <row r="125" spans="1:26" x14ac:dyDescent="0.25">
      <c r="A125" t="s">
        <v>469</v>
      </c>
      <c r="B125" t="s">
        <v>250</v>
      </c>
      <c r="C125" t="s">
        <v>235</v>
      </c>
      <c r="D125">
        <v>0</v>
      </c>
      <c r="E125" t="s">
        <v>209</v>
      </c>
      <c r="F125" s="1">
        <v>40765.300000000003</v>
      </c>
      <c r="G125" s="2">
        <v>44495</v>
      </c>
      <c r="H125" s="2">
        <v>44064</v>
      </c>
      <c r="I125">
        <v>6800</v>
      </c>
      <c r="J125" t="s">
        <v>210</v>
      </c>
      <c r="K125" t="s">
        <v>348</v>
      </c>
      <c r="L125" t="s">
        <v>212</v>
      </c>
      <c r="M125" t="s">
        <v>239</v>
      </c>
      <c r="N125" t="s">
        <v>240</v>
      </c>
      <c r="O125">
        <v>562910</v>
      </c>
      <c r="P125" t="s">
        <v>215</v>
      </c>
      <c r="Q125" t="s">
        <v>253</v>
      </c>
      <c r="R125" t="s">
        <v>217</v>
      </c>
      <c r="S125">
        <v>201905375</v>
      </c>
      <c r="T125" t="s">
        <v>218</v>
      </c>
      <c r="U125" t="s">
        <v>219</v>
      </c>
      <c r="V125" t="s">
        <v>254</v>
      </c>
      <c r="W125" t="s">
        <v>254</v>
      </c>
      <c r="X125" t="s">
        <v>255</v>
      </c>
      <c r="Y125" t="s">
        <v>10</v>
      </c>
      <c r="Z125" t="s">
        <v>256</v>
      </c>
    </row>
    <row r="126" spans="1:26" x14ac:dyDescent="0.25">
      <c r="A126" t="s">
        <v>492</v>
      </c>
      <c r="B126" t="s">
        <v>250</v>
      </c>
      <c r="C126">
        <v>0</v>
      </c>
      <c r="D126">
        <v>0</v>
      </c>
      <c r="E126" t="s">
        <v>209</v>
      </c>
      <c r="F126" s="1">
        <v>312743.73</v>
      </c>
      <c r="G126" s="2">
        <v>44260</v>
      </c>
      <c r="H126" s="2">
        <v>44179</v>
      </c>
      <c r="I126">
        <v>6800</v>
      </c>
      <c r="J126" t="s">
        <v>210</v>
      </c>
      <c r="K126" t="s">
        <v>348</v>
      </c>
      <c r="L126" t="s">
        <v>212</v>
      </c>
      <c r="M126" t="s">
        <v>471</v>
      </c>
      <c r="N126" t="s">
        <v>472</v>
      </c>
      <c r="O126">
        <v>562910</v>
      </c>
      <c r="P126" t="s">
        <v>215</v>
      </c>
      <c r="Q126" t="s">
        <v>253</v>
      </c>
      <c r="R126" t="s">
        <v>217</v>
      </c>
      <c r="S126">
        <v>201905375</v>
      </c>
      <c r="T126" t="s">
        <v>218</v>
      </c>
      <c r="U126" t="s">
        <v>219</v>
      </c>
      <c r="V126" t="s">
        <v>254</v>
      </c>
      <c r="W126" t="s">
        <v>254</v>
      </c>
      <c r="X126" t="s">
        <v>255</v>
      </c>
      <c r="Y126" t="s">
        <v>10</v>
      </c>
      <c r="Z126" t="s">
        <v>256</v>
      </c>
    </row>
    <row r="127" spans="1:26" x14ac:dyDescent="0.25">
      <c r="A127" t="s">
        <v>500</v>
      </c>
      <c r="B127" t="s">
        <v>250</v>
      </c>
      <c r="C127">
        <v>0</v>
      </c>
      <c r="D127">
        <v>0</v>
      </c>
      <c r="E127" t="s">
        <v>209</v>
      </c>
      <c r="F127" s="1">
        <v>343761.25</v>
      </c>
      <c r="G127" s="2">
        <v>44285</v>
      </c>
      <c r="H127" s="2">
        <v>44180</v>
      </c>
      <c r="I127">
        <v>6800</v>
      </c>
      <c r="J127" t="s">
        <v>210</v>
      </c>
      <c r="K127" t="s">
        <v>348</v>
      </c>
      <c r="L127" t="s">
        <v>212</v>
      </c>
      <c r="M127" t="s">
        <v>471</v>
      </c>
      <c r="N127" t="s">
        <v>472</v>
      </c>
      <c r="O127">
        <v>562910</v>
      </c>
      <c r="P127" t="s">
        <v>215</v>
      </c>
      <c r="Q127" t="s">
        <v>253</v>
      </c>
      <c r="R127" t="s">
        <v>217</v>
      </c>
      <c r="S127">
        <v>201905375</v>
      </c>
      <c r="T127" t="s">
        <v>218</v>
      </c>
      <c r="U127" t="s">
        <v>219</v>
      </c>
      <c r="V127" t="s">
        <v>254</v>
      </c>
      <c r="W127" t="s">
        <v>254</v>
      </c>
      <c r="X127" t="s">
        <v>255</v>
      </c>
      <c r="Y127" t="s">
        <v>10</v>
      </c>
      <c r="Z127" t="s">
        <v>256</v>
      </c>
    </row>
    <row r="128" spans="1:26" x14ac:dyDescent="0.25">
      <c r="A128" t="s">
        <v>473</v>
      </c>
      <c r="B128" t="s">
        <v>250</v>
      </c>
      <c r="C128" t="s">
        <v>230</v>
      </c>
      <c r="D128">
        <v>0</v>
      </c>
      <c r="E128" t="s">
        <v>209</v>
      </c>
      <c r="F128" s="1">
        <v>0</v>
      </c>
      <c r="G128" s="2">
        <v>44987</v>
      </c>
      <c r="H128" s="2">
        <v>44351</v>
      </c>
      <c r="I128">
        <v>6800</v>
      </c>
      <c r="J128" t="s">
        <v>210</v>
      </c>
      <c r="K128" t="s">
        <v>309</v>
      </c>
      <c r="L128" t="s">
        <v>212</v>
      </c>
      <c r="M128" t="s">
        <v>239</v>
      </c>
      <c r="N128" t="s">
        <v>240</v>
      </c>
      <c r="O128">
        <v>562910</v>
      </c>
      <c r="P128" t="s">
        <v>215</v>
      </c>
      <c r="Q128" t="s">
        <v>253</v>
      </c>
      <c r="R128" t="s">
        <v>217</v>
      </c>
      <c r="S128">
        <v>201905375</v>
      </c>
      <c r="T128" t="s">
        <v>218</v>
      </c>
      <c r="U128" t="s">
        <v>219</v>
      </c>
      <c r="V128" t="s">
        <v>254</v>
      </c>
      <c r="W128" t="s">
        <v>254</v>
      </c>
      <c r="X128" t="s">
        <v>255</v>
      </c>
      <c r="Y128" t="s">
        <v>10</v>
      </c>
      <c r="Z128" t="s">
        <v>256</v>
      </c>
    </row>
    <row r="129" spans="1:26" x14ac:dyDescent="0.25">
      <c r="A129" t="s">
        <v>488</v>
      </c>
      <c r="B129" t="s">
        <v>250</v>
      </c>
      <c r="C129" t="s">
        <v>233</v>
      </c>
      <c r="D129">
        <v>0</v>
      </c>
      <c r="E129" t="s">
        <v>209</v>
      </c>
      <c r="F129" s="1">
        <v>1621822.43</v>
      </c>
      <c r="G129" s="2">
        <v>44103</v>
      </c>
      <c r="H129" s="2">
        <v>43656</v>
      </c>
      <c r="I129">
        <v>6800</v>
      </c>
      <c r="J129" t="s">
        <v>210</v>
      </c>
      <c r="K129" t="s">
        <v>211</v>
      </c>
      <c r="L129" t="s">
        <v>212</v>
      </c>
      <c r="M129" t="s">
        <v>239</v>
      </c>
      <c r="N129" t="s">
        <v>240</v>
      </c>
      <c r="O129">
        <v>562910</v>
      </c>
      <c r="P129" t="s">
        <v>215</v>
      </c>
      <c r="Q129" t="s">
        <v>253</v>
      </c>
      <c r="R129" t="s">
        <v>217</v>
      </c>
      <c r="S129">
        <v>201905375</v>
      </c>
      <c r="T129" t="s">
        <v>218</v>
      </c>
      <c r="U129" t="s">
        <v>219</v>
      </c>
      <c r="V129" t="s">
        <v>254</v>
      </c>
      <c r="W129" t="s">
        <v>254</v>
      </c>
      <c r="X129" t="s">
        <v>255</v>
      </c>
      <c r="Y129" t="s">
        <v>10</v>
      </c>
      <c r="Z129" t="s">
        <v>256</v>
      </c>
    </row>
    <row r="130" spans="1:26" x14ac:dyDescent="0.25">
      <c r="A130" t="s">
        <v>488</v>
      </c>
      <c r="B130" t="s">
        <v>250</v>
      </c>
      <c r="C130" t="s">
        <v>230</v>
      </c>
      <c r="D130">
        <v>0</v>
      </c>
      <c r="E130" t="s">
        <v>209</v>
      </c>
      <c r="F130" s="1">
        <v>7714.22</v>
      </c>
      <c r="G130" s="2">
        <v>44645</v>
      </c>
      <c r="H130" s="2">
        <v>43656</v>
      </c>
      <c r="I130">
        <v>6800</v>
      </c>
      <c r="J130" t="s">
        <v>210</v>
      </c>
      <c r="K130" t="s">
        <v>211</v>
      </c>
      <c r="L130" t="s">
        <v>212</v>
      </c>
      <c r="M130" t="s">
        <v>239</v>
      </c>
      <c r="N130" t="s">
        <v>240</v>
      </c>
      <c r="O130">
        <v>562910</v>
      </c>
      <c r="P130" t="s">
        <v>215</v>
      </c>
      <c r="Q130" t="s">
        <v>253</v>
      </c>
      <c r="R130" t="s">
        <v>217</v>
      </c>
      <c r="S130">
        <v>201905375</v>
      </c>
      <c r="T130" t="s">
        <v>218</v>
      </c>
      <c r="U130" t="s">
        <v>219</v>
      </c>
      <c r="V130" t="s">
        <v>254</v>
      </c>
      <c r="W130" t="s">
        <v>254</v>
      </c>
      <c r="X130" t="s">
        <v>255</v>
      </c>
      <c r="Y130" t="s">
        <v>10</v>
      </c>
      <c r="Z130" t="s">
        <v>256</v>
      </c>
    </row>
    <row r="131" spans="1:26" x14ac:dyDescent="0.25">
      <c r="A131" t="s">
        <v>474</v>
      </c>
      <c r="B131" t="s">
        <v>250</v>
      </c>
      <c r="C131" t="s">
        <v>230</v>
      </c>
      <c r="D131">
        <v>0</v>
      </c>
      <c r="E131" t="s">
        <v>209</v>
      </c>
      <c r="F131" s="1">
        <v>1312834.71</v>
      </c>
      <c r="G131" s="2">
        <v>44708</v>
      </c>
      <c r="H131" s="2">
        <v>43872</v>
      </c>
      <c r="I131">
        <v>6800</v>
      </c>
      <c r="J131" t="s">
        <v>210</v>
      </c>
      <c r="K131" t="s">
        <v>211</v>
      </c>
      <c r="L131" t="s">
        <v>212</v>
      </c>
      <c r="M131" t="s">
        <v>213</v>
      </c>
      <c r="N131" t="s">
        <v>214</v>
      </c>
      <c r="O131">
        <v>562910</v>
      </c>
      <c r="P131" t="s">
        <v>215</v>
      </c>
      <c r="Q131" t="s">
        <v>253</v>
      </c>
      <c r="R131" t="s">
        <v>217</v>
      </c>
      <c r="S131">
        <v>201905375</v>
      </c>
      <c r="T131" t="s">
        <v>218</v>
      </c>
      <c r="U131" t="s">
        <v>219</v>
      </c>
      <c r="V131" t="s">
        <v>254</v>
      </c>
      <c r="W131" t="s">
        <v>254</v>
      </c>
      <c r="X131" t="s">
        <v>255</v>
      </c>
      <c r="Y131" t="s">
        <v>10</v>
      </c>
      <c r="Z131" t="s">
        <v>256</v>
      </c>
    </row>
    <row r="132" spans="1:26" x14ac:dyDescent="0.25">
      <c r="A132" t="s">
        <v>475</v>
      </c>
      <c r="B132" t="s">
        <v>250</v>
      </c>
      <c r="C132" t="s">
        <v>232</v>
      </c>
      <c r="D132">
        <v>0</v>
      </c>
      <c r="E132" t="s">
        <v>209</v>
      </c>
      <c r="F132" s="1">
        <v>0</v>
      </c>
      <c r="G132" s="2">
        <v>44249</v>
      </c>
      <c r="H132" s="2">
        <v>43886</v>
      </c>
      <c r="I132">
        <v>6800</v>
      </c>
      <c r="J132" t="s">
        <v>210</v>
      </c>
      <c r="K132" t="s">
        <v>211</v>
      </c>
      <c r="L132" t="s">
        <v>212</v>
      </c>
      <c r="M132" t="s">
        <v>213</v>
      </c>
      <c r="N132" t="s">
        <v>214</v>
      </c>
      <c r="O132">
        <v>562910</v>
      </c>
      <c r="P132" t="s">
        <v>215</v>
      </c>
      <c r="Q132" t="s">
        <v>253</v>
      </c>
      <c r="R132" t="s">
        <v>217</v>
      </c>
      <c r="S132">
        <v>201905375</v>
      </c>
      <c r="T132" t="s">
        <v>218</v>
      </c>
      <c r="U132" t="s">
        <v>219</v>
      </c>
      <c r="V132" t="s">
        <v>254</v>
      </c>
      <c r="W132" t="s">
        <v>254</v>
      </c>
      <c r="X132" t="s">
        <v>255</v>
      </c>
      <c r="Y132" t="s">
        <v>10</v>
      </c>
      <c r="Z132" t="s">
        <v>256</v>
      </c>
    </row>
    <row r="133" spans="1:26" x14ac:dyDescent="0.25">
      <c r="A133" t="s">
        <v>489</v>
      </c>
      <c r="B133" t="s">
        <v>250</v>
      </c>
      <c r="C133" t="s">
        <v>232</v>
      </c>
      <c r="D133">
        <v>0</v>
      </c>
      <c r="E133" t="s">
        <v>209</v>
      </c>
      <c r="F133" s="1">
        <v>0</v>
      </c>
      <c r="G133" s="2">
        <v>44629</v>
      </c>
      <c r="H133" s="2">
        <v>44013</v>
      </c>
      <c r="I133">
        <v>6800</v>
      </c>
      <c r="J133" t="s">
        <v>210</v>
      </c>
      <c r="K133" t="s">
        <v>211</v>
      </c>
      <c r="L133" t="s">
        <v>212</v>
      </c>
      <c r="M133" t="s">
        <v>239</v>
      </c>
      <c r="N133" t="s">
        <v>240</v>
      </c>
      <c r="O133">
        <v>562910</v>
      </c>
      <c r="P133" t="s">
        <v>215</v>
      </c>
      <c r="Q133" t="s">
        <v>253</v>
      </c>
      <c r="R133" t="s">
        <v>217</v>
      </c>
      <c r="S133">
        <v>201905375</v>
      </c>
      <c r="T133" t="s">
        <v>218</v>
      </c>
      <c r="U133" t="s">
        <v>219</v>
      </c>
      <c r="V133" t="s">
        <v>254</v>
      </c>
      <c r="W133" t="s">
        <v>254</v>
      </c>
      <c r="X133" t="s">
        <v>255</v>
      </c>
      <c r="Y133" t="s">
        <v>10</v>
      </c>
      <c r="Z133" t="s">
        <v>256</v>
      </c>
    </row>
    <row r="134" spans="1:26" x14ac:dyDescent="0.25">
      <c r="A134" t="s">
        <v>490</v>
      </c>
      <c r="B134" t="s">
        <v>250</v>
      </c>
      <c r="C134" t="s">
        <v>234</v>
      </c>
      <c r="D134">
        <v>0</v>
      </c>
      <c r="E134" t="s">
        <v>209</v>
      </c>
      <c r="F134" s="1">
        <v>356648.42</v>
      </c>
      <c r="G134" s="2">
        <v>44588</v>
      </c>
      <c r="H134" s="2">
        <v>44259</v>
      </c>
      <c r="I134">
        <v>6800</v>
      </c>
      <c r="J134" t="s">
        <v>210</v>
      </c>
      <c r="K134" t="s">
        <v>211</v>
      </c>
      <c r="L134" t="s">
        <v>212</v>
      </c>
      <c r="M134" t="s">
        <v>239</v>
      </c>
      <c r="N134" t="s">
        <v>240</v>
      </c>
      <c r="O134">
        <v>562910</v>
      </c>
      <c r="P134" t="s">
        <v>215</v>
      </c>
      <c r="Q134" t="s">
        <v>253</v>
      </c>
      <c r="R134" t="s">
        <v>217</v>
      </c>
      <c r="S134">
        <v>201905375</v>
      </c>
      <c r="T134" t="s">
        <v>218</v>
      </c>
      <c r="U134" t="s">
        <v>219</v>
      </c>
      <c r="V134" t="s">
        <v>254</v>
      </c>
      <c r="W134" t="s">
        <v>254</v>
      </c>
      <c r="X134" t="s">
        <v>255</v>
      </c>
      <c r="Y134" t="s">
        <v>10</v>
      </c>
      <c r="Z134" t="s">
        <v>256</v>
      </c>
    </row>
    <row r="135" spans="1:26" x14ac:dyDescent="0.25">
      <c r="A135" t="s">
        <v>478</v>
      </c>
      <c r="B135" t="s">
        <v>250</v>
      </c>
      <c r="C135" t="s">
        <v>233</v>
      </c>
      <c r="D135">
        <v>0</v>
      </c>
      <c r="E135" t="s">
        <v>209</v>
      </c>
      <c r="F135" s="1">
        <v>0</v>
      </c>
      <c r="G135" s="2">
        <v>44329</v>
      </c>
      <c r="H135" s="2">
        <v>43684</v>
      </c>
      <c r="I135">
        <v>6800</v>
      </c>
      <c r="J135" t="s">
        <v>210</v>
      </c>
      <c r="K135" t="s">
        <v>433</v>
      </c>
      <c r="L135" t="s">
        <v>212</v>
      </c>
      <c r="M135" t="s">
        <v>239</v>
      </c>
      <c r="N135" t="s">
        <v>240</v>
      </c>
      <c r="O135">
        <v>562910</v>
      </c>
      <c r="P135" t="s">
        <v>215</v>
      </c>
      <c r="Q135" t="s">
        <v>253</v>
      </c>
      <c r="R135" t="s">
        <v>217</v>
      </c>
      <c r="S135">
        <v>201905375</v>
      </c>
      <c r="T135" t="s">
        <v>218</v>
      </c>
      <c r="U135" t="s">
        <v>219</v>
      </c>
      <c r="V135" t="s">
        <v>254</v>
      </c>
      <c r="W135" t="s">
        <v>254</v>
      </c>
      <c r="X135" t="s">
        <v>255</v>
      </c>
      <c r="Y135" t="s">
        <v>10</v>
      </c>
      <c r="Z135" t="s">
        <v>256</v>
      </c>
    </row>
    <row r="136" spans="1:26" x14ac:dyDescent="0.25">
      <c r="A136" t="s">
        <v>479</v>
      </c>
      <c r="B136" t="s">
        <v>250</v>
      </c>
      <c r="C136" t="s">
        <v>233</v>
      </c>
      <c r="D136">
        <v>0</v>
      </c>
      <c r="E136" t="s">
        <v>209</v>
      </c>
      <c r="F136" s="1">
        <v>0</v>
      </c>
      <c r="G136" s="2">
        <v>44830</v>
      </c>
      <c r="H136" s="2">
        <v>44601</v>
      </c>
      <c r="I136">
        <v>6800</v>
      </c>
      <c r="J136" t="s">
        <v>210</v>
      </c>
      <c r="K136" t="s">
        <v>433</v>
      </c>
      <c r="L136" t="s">
        <v>212</v>
      </c>
      <c r="M136" t="s">
        <v>434</v>
      </c>
      <c r="N136" t="s">
        <v>435</v>
      </c>
      <c r="O136">
        <v>562910</v>
      </c>
      <c r="P136" t="s">
        <v>215</v>
      </c>
      <c r="Q136" t="s">
        <v>253</v>
      </c>
      <c r="R136" t="s">
        <v>217</v>
      </c>
      <c r="S136">
        <v>201905375</v>
      </c>
      <c r="T136" t="s">
        <v>218</v>
      </c>
      <c r="U136" t="s">
        <v>219</v>
      </c>
      <c r="V136" t="s">
        <v>254</v>
      </c>
      <c r="W136" t="s">
        <v>254</v>
      </c>
      <c r="X136" t="s">
        <v>255</v>
      </c>
      <c r="Y136" t="s">
        <v>10</v>
      </c>
      <c r="Z136" t="s">
        <v>256</v>
      </c>
    </row>
    <row r="137" spans="1:26" x14ac:dyDescent="0.25">
      <c r="A137" t="s">
        <v>460</v>
      </c>
      <c r="B137" t="s">
        <v>250</v>
      </c>
      <c r="C137" t="s">
        <v>232</v>
      </c>
      <c r="D137">
        <v>0</v>
      </c>
      <c r="E137" t="s">
        <v>209</v>
      </c>
      <c r="F137" s="1">
        <v>448540.59</v>
      </c>
      <c r="G137" s="2">
        <v>44452</v>
      </c>
      <c r="H137" s="2">
        <v>43860</v>
      </c>
      <c r="I137">
        <v>6800</v>
      </c>
      <c r="J137" t="s">
        <v>210</v>
      </c>
      <c r="K137" t="s">
        <v>299</v>
      </c>
      <c r="L137" t="s">
        <v>212</v>
      </c>
      <c r="M137" t="s">
        <v>239</v>
      </c>
      <c r="N137" t="s">
        <v>240</v>
      </c>
      <c r="O137">
        <v>562910</v>
      </c>
      <c r="P137" t="s">
        <v>215</v>
      </c>
      <c r="Q137" t="s">
        <v>253</v>
      </c>
      <c r="R137" t="s">
        <v>217</v>
      </c>
      <c r="S137">
        <v>201905375</v>
      </c>
      <c r="T137" t="s">
        <v>218</v>
      </c>
      <c r="U137" t="s">
        <v>219</v>
      </c>
      <c r="V137" t="s">
        <v>254</v>
      </c>
      <c r="W137" t="s">
        <v>254</v>
      </c>
      <c r="X137" t="s">
        <v>255</v>
      </c>
      <c r="Y137" t="s">
        <v>10</v>
      </c>
      <c r="Z137" t="s">
        <v>256</v>
      </c>
    </row>
    <row r="138" spans="1:26" x14ac:dyDescent="0.25">
      <c r="A138" t="s">
        <v>249</v>
      </c>
      <c r="B138" t="s">
        <v>250</v>
      </c>
      <c r="C138" t="s">
        <v>233</v>
      </c>
      <c r="D138">
        <v>0</v>
      </c>
      <c r="E138" t="s">
        <v>209</v>
      </c>
      <c r="F138" s="1">
        <v>304001.89</v>
      </c>
      <c r="G138" s="2">
        <v>44102</v>
      </c>
      <c r="H138" s="2">
        <v>43951</v>
      </c>
      <c r="I138">
        <v>6800</v>
      </c>
      <c r="J138" t="s">
        <v>210</v>
      </c>
      <c r="K138" t="s">
        <v>252</v>
      </c>
      <c r="L138" t="s">
        <v>212</v>
      </c>
      <c r="M138" t="s">
        <v>239</v>
      </c>
      <c r="N138" t="s">
        <v>240</v>
      </c>
      <c r="O138">
        <v>562910</v>
      </c>
      <c r="P138" t="s">
        <v>215</v>
      </c>
      <c r="Q138" t="s">
        <v>253</v>
      </c>
      <c r="R138" t="s">
        <v>217</v>
      </c>
      <c r="S138">
        <v>201905375</v>
      </c>
      <c r="T138" t="s">
        <v>218</v>
      </c>
      <c r="U138" t="s">
        <v>219</v>
      </c>
      <c r="V138" t="s">
        <v>254</v>
      </c>
      <c r="W138" t="s">
        <v>254</v>
      </c>
      <c r="X138" t="s">
        <v>255</v>
      </c>
      <c r="Y138" t="s">
        <v>10</v>
      </c>
      <c r="Z138" t="s">
        <v>256</v>
      </c>
    </row>
    <row r="139" spans="1:26" x14ac:dyDescent="0.25">
      <c r="A139" t="s">
        <v>249</v>
      </c>
      <c r="B139" t="s">
        <v>250</v>
      </c>
      <c r="C139" t="s">
        <v>232</v>
      </c>
      <c r="D139">
        <v>0</v>
      </c>
      <c r="E139" t="s">
        <v>209</v>
      </c>
      <c r="F139" s="1">
        <v>0</v>
      </c>
      <c r="G139" s="2">
        <v>44137</v>
      </c>
      <c r="H139" s="2">
        <v>43951</v>
      </c>
      <c r="I139">
        <v>6800</v>
      </c>
      <c r="J139" t="s">
        <v>210</v>
      </c>
      <c r="K139" t="s">
        <v>252</v>
      </c>
      <c r="L139" t="s">
        <v>212</v>
      </c>
      <c r="M139" t="s">
        <v>239</v>
      </c>
      <c r="N139" t="s">
        <v>240</v>
      </c>
      <c r="O139">
        <v>562910</v>
      </c>
      <c r="P139" t="s">
        <v>215</v>
      </c>
      <c r="Q139" t="s">
        <v>253</v>
      </c>
      <c r="R139" t="s">
        <v>217</v>
      </c>
      <c r="S139">
        <v>201905375</v>
      </c>
      <c r="T139" t="s">
        <v>218</v>
      </c>
      <c r="U139" t="s">
        <v>219</v>
      </c>
      <c r="V139" t="s">
        <v>254</v>
      </c>
      <c r="W139" t="s">
        <v>254</v>
      </c>
      <c r="X139" t="s">
        <v>255</v>
      </c>
      <c r="Y139" t="s">
        <v>10</v>
      </c>
      <c r="Z139" t="s">
        <v>256</v>
      </c>
    </row>
    <row r="140" spans="1:26" x14ac:dyDescent="0.25">
      <c r="A140" t="s">
        <v>480</v>
      </c>
      <c r="B140" t="s">
        <v>250</v>
      </c>
      <c r="C140" t="s">
        <v>235</v>
      </c>
      <c r="D140">
        <v>0</v>
      </c>
      <c r="E140" t="s">
        <v>209</v>
      </c>
      <c r="F140" s="1">
        <v>0</v>
      </c>
      <c r="G140" s="2">
        <v>44130</v>
      </c>
      <c r="I140">
        <v>6800</v>
      </c>
      <c r="J140" t="s">
        <v>210</v>
      </c>
      <c r="K140" t="s">
        <v>252</v>
      </c>
      <c r="L140" t="s">
        <v>212</v>
      </c>
      <c r="M140" t="s">
        <v>239</v>
      </c>
      <c r="N140" t="s">
        <v>240</v>
      </c>
      <c r="O140">
        <v>562910</v>
      </c>
      <c r="P140" t="s">
        <v>215</v>
      </c>
      <c r="Q140" t="s">
        <v>253</v>
      </c>
      <c r="R140" t="s">
        <v>217</v>
      </c>
      <c r="S140">
        <v>201905375</v>
      </c>
      <c r="T140" t="s">
        <v>218</v>
      </c>
      <c r="U140" t="s">
        <v>219</v>
      </c>
      <c r="V140" t="s">
        <v>254</v>
      </c>
      <c r="W140" t="s">
        <v>254</v>
      </c>
      <c r="X140" t="s">
        <v>255</v>
      </c>
      <c r="Y140" t="s">
        <v>10</v>
      </c>
      <c r="Z140" t="s">
        <v>256</v>
      </c>
    </row>
    <row r="141" spans="1:26" x14ac:dyDescent="0.25">
      <c r="A141" t="s">
        <v>461</v>
      </c>
      <c r="B141" t="s">
        <v>250</v>
      </c>
      <c r="C141" t="s">
        <v>231</v>
      </c>
      <c r="D141">
        <v>0</v>
      </c>
      <c r="E141" t="s">
        <v>209</v>
      </c>
      <c r="F141" s="1">
        <v>0</v>
      </c>
      <c r="G141" s="2">
        <v>44131</v>
      </c>
      <c r="H141" s="2">
        <v>43966</v>
      </c>
      <c r="I141">
        <v>6800</v>
      </c>
      <c r="J141" t="s">
        <v>210</v>
      </c>
      <c r="K141" t="s">
        <v>252</v>
      </c>
      <c r="L141" t="s">
        <v>212</v>
      </c>
      <c r="M141" t="s">
        <v>239</v>
      </c>
      <c r="N141" t="s">
        <v>240</v>
      </c>
      <c r="O141">
        <v>562910</v>
      </c>
      <c r="P141" t="s">
        <v>215</v>
      </c>
      <c r="Q141" t="s">
        <v>253</v>
      </c>
      <c r="R141" t="s">
        <v>217</v>
      </c>
      <c r="S141">
        <v>201905375</v>
      </c>
      <c r="T141" t="s">
        <v>218</v>
      </c>
      <c r="U141" t="s">
        <v>219</v>
      </c>
      <c r="V141" t="s">
        <v>254</v>
      </c>
      <c r="W141" t="s">
        <v>254</v>
      </c>
      <c r="X141" t="s">
        <v>255</v>
      </c>
      <c r="Y141" t="s">
        <v>10</v>
      </c>
      <c r="Z141" t="s">
        <v>256</v>
      </c>
    </row>
    <row r="142" spans="1:26" x14ac:dyDescent="0.25">
      <c r="A142" t="s">
        <v>461</v>
      </c>
      <c r="B142" t="s">
        <v>250</v>
      </c>
      <c r="C142" t="s">
        <v>341</v>
      </c>
      <c r="D142">
        <v>0</v>
      </c>
      <c r="E142" t="s">
        <v>209</v>
      </c>
      <c r="F142" s="1">
        <v>442260.69</v>
      </c>
      <c r="G142" s="2">
        <v>44589</v>
      </c>
      <c r="H142" s="2">
        <v>43966</v>
      </c>
      <c r="I142">
        <v>6800</v>
      </c>
      <c r="J142" t="s">
        <v>210</v>
      </c>
      <c r="K142" t="s">
        <v>252</v>
      </c>
      <c r="L142" t="s">
        <v>212</v>
      </c>
      <c r="M142" t="s">
        <v>239</v>
      </c>
      <c r="N142" t="s">
        <v>240</v>
      </c>
      <c r="O142">
        <v>562910</v>
      </c>
      <c r="P142" t="s">
        <v>215</v>
      </c>
      <c r="Q142" t="s">
        <v>253</v>
      </c>
      <c r="R142" t="s">
        <v>217</v>
      </c>
      <c r="S142">
        <v>201905375</v>
      </c>
      <c r="T142" t="s">
        <v>218</v>
      </c>
      <c r="U142" t="s">
        <v>219</v>
      </c>
      <c r="V142" t="s">
        <v>254</v>
      </c>
      <c r="W142" t="s">
        <v>254</v>
      </c>
      <c r="X142" t="s">
        <v>255</v>
      </c>
      <c r="Y142" t="s">
        <v>10</v>
      </c>
      <c r="Z142" t="s">
        <v>256</v>
      </c>
    </row>
    <row r="143" spans="1:26" x14ac:dyDescent="0.25">
      <c r="A143" t="s">
        <v>461</v>
      </c>
      <c r="B143" t="s">
        <v>250</v>
      </c>
      <c r="C143" t="s">
        <v>501</v>
      </c>
      <c r="D143">
        <v>0</v>
      </c>
      <c r="E143" t="s">
        <v>209</v>
      </c>
      <c r="F143" s="1">
        <v>0</v>
      </c>
      <c r="G143" s="2">
        <v>44735</v>
      </c>
      <c r="H143" s="2">
        <v>43966</v>
      </c>
      <c r="I143">
        <v>6800</v>
      </c>
      <c r="J143" t="s">
        <v>210</v>
      </c>
      <c r="K143" t="s">
        <v>252</v>
      </c>
      <c r="L143" t="s">
        <v>212</v>
      </c>
      <c r="M143" t="s">
        <v>239</v>
      </c>
      <c r="N143" t="s">
        <v>240</v>
      </c>
      <c r="O143">
        <v>562910</v>
      </c>
      <c r="P143" t="s">
        <v>215</v>
      </c>
      <c r="Q143" t="s">
        <v>253</v>
      </c>
      <c r="R143" t="s">
        <v>217</v>
      </c>
      <c r="S143">
        <v>201905375</v>
      </c>
      <c r="T143" t="s">
        <v>218</v>
      </c>
      <c r="U143" t="s">
        <v>219</v>
      </c>
      <c r="V143" t="s">
        <v>254</v>
      </c>
      <c r="W143" t="s">
        <v>254</v>
      </c>
      <c r="X143" t="s">
        <v>255</v>
      </c>
      <c r="Y143" t="s">
        <v>10</v>
      </c>
      <c r="Z143" t="s">
        <v>256</v>
      </c>
    </row>
    <row r="144" spans="1:26" x14ac:dyDescent="0.25">
      <c r="A144" t="s">
        <v>461</v>
      </c>
      <c r="B144" t="s">
        <v>250</v>
      </c>
      <c r="C144" t="s">
        <v>502</v>
      </c>
      <c r="D144">
        <v>0</v>
      </c>
      <c r="E144" t="s">
        <v>209</v>
      </c>
      <c r="F144" s="1">
        <v>0</v>
      </c>
      <c r="G144" s="2">
        <v>44813</v>
      </c>
      <c r="H144" s="2">
        <v>43966</v>
      </c>
      <c r="I144">
        <v>6800</v>
      </c>
      <c r="J144" t="s">
        <v>210</v>
      </c>
      <c r="K144" t="s">
        <v>252</v>
      </c>
      <c r="L144" t="s">
        <v>212</v>
      </c>
      <c r="M144" t="s">
        <v>239</v>
      </c>
      <c r="N144" t="s">
        <v>240</v>
      </c>
      <c r="O144">
        <v>562910</v>
      </c>
      <c r="P144" t="s">
        <v>215</v>
      </c>
      <c r="Q144" t="s">
        <v>253</v>
      </c>
      <c r="R144" t="s">
        <v>217</v>
      </c>
      <c r="S144">
        <v>201905375</v>
      </c>
      <c r="T144" t="s">
        <v>218</v>
      </c>
      <c r="U144" t="s">
        <v>219</v>
      </c>
      <c r="V144" t="s">
        <v>254</v>
      </c>
      <c r="W144" t="s">
        <v>254</v>
      </c>
      <c r="X144" t="s">
        <v>255</v>
      </c>
      <c r="Y144" t="s">
        <v>10</v>
      </c>
      <c r="Z144" t="s">
        <v>256</v>
      </c>
    </row>
    <row r="145" spans="1:26" x14ac:dyDescent="0.25">
      <c r="A145" t="s">
        <v>482</v>
      </c>
      <c r="B145" t="s">
        <v>250</v>
      </c>
      <c r="C145" t="s">
        <v>235</v>
      </c>
      <c r="D145">
        <v>0</v>
      </c>
      <c r="E145" t="s">
        <v>209</v>
      </c>
      <c r="F145" s="1">
        <v>0</v>
      </c>
      <c r="G145" s="2">
        <v>44783</v>
      </c>
      <c r="H145" s="2">
        <v>44055</v>
      </c>
      <c r="I145">
        <v>6800</v>
      </c>
      <c r="J145" t="s">
        <v>210</v>
      </c>
      <c r="K145" t="s">
        <v>252</v>
      </c>
      <c r="L145" t="s">
        <v>212</v>
      </c>
      <c r="M145" t="s">
        <v>239</v>
      </c>
      <c r="N145" t="s">
        <v>240</v>
      </c>
      <c r="O145">
        <v>562910</v>
      </c>
      <c r="P145" t="s">
        <v>215</v>
      </c>
      <c r="Q145" t="s">
        <v>253</v>
      </c>
      <c r="R145" t="s">
        <v>217</v>
      </c>
      <c r="S145">
        <v>201905375</v>
      </c>
      <c r="T145" t="s">
        <v>218</v>
      </c>
      <c r="U145" t="s">
        <v>219</v>
      </c>
      <c r="V145" t="s">
        <v>254</v>
      </c>
      <c r="W145" t="s">
        <v>254</v>
      </c>
      <c r="X145" t="s">
        <v>255</v>
      </c>
      <c r="Y145" t="s">
        <v>10</v>
      </c>
      <c r="Z145" t="s">
        <v>256</v>
      </c>
    </row>
    <row r="146" spans="1:26" x14ac:dyDescent="0.25">
      <c r="A146" t="s">
        <v>483</v>
      </c>
      <c r="B146" t="s">
        <v>250</v>
      </c>
      <c r="C146" t="s">
        <v>231</v>
      </c>
      <c r="D146">
        <v>0</v>
      </c>
      <c r="E146" t="s">
        <v>209</v>
      </c>
      <c r="F146" s="1">
        <v>231340.63</v>
      </c>
      <c r="G146" s="2">
        <v>44588</v>
      </c>
      <c r="H146" s="2">
        <v>44048</v>
      </c>
      <c r="I146">
        <v>6800</v>
      </c>
      <c r="J146" t="s">
        <v>210</v>
      </c>
      <c r="K146" t="s">
        <v>252</v>
      </c>
      <c r="L146" t="s">
        <v>212</v>
      </c>
      <c r="M146" t="s">
        <v>239</v>
      </c>
      <c r="N146" t="s">
        <v>240</v>
      </c>
      <c r="O146">
        <v>562910</v>
      </c>
      <c r="P146" t="s">
        <v>215</v>
      </c>
      <c r="Q146" t="s">
        <v>253</v>
      </c>
      <c r="R146" t="s">
        <v>217</v>
      </c>
      <c r="S146">
        <v>201905375</v>
      </c>
      <c r="T146" t="s">
        <v>218</v>
      </c>
      <c r="U146" t="s">
        <v>219</v>
      </c>
      <c r="V146" t="s">
        <v>254</v>
      </c>
      <c r="W146" t="s">
        <v>254</v>
      </c>
      <c r="X146" t="s">
        <v>255</v>
      </c>
      <c r="Y146" t="s">
        <v>10</v>
      </c>
      <c r="Z146" t="s">
        <v>256</v>
      </c>
    </row>
    <row r="147" spans="1:26" x14ac:dyDescent="0.25">
      <c r="A147" t="s">
        <v>483</v>
      </c>
      <c r="B147" t="s">
        <v>250</v>
      </c>
      <c r="C147" t="s">
        <v>225</v>
      </c>
      <c r="D147">
        <v>0</v>
      </c>
      <c r="E147" t="s">
        <v>209</v>
      </c>
      <c r="F147" s="1">
        <v>41720.22</v>
      </c>
      <c r="G147" s="2">
        <v>44825</v>
      </c>
      <c r="H147" s="2">
        <v>44048</v>
      </c>
      <c r="I147">
        <v>6800</v>
      </c>
      <c r="J147" t="s">
        <v>210</v>
      </c>
      <c r="K147" t="s">
        <v>252</v>
      </c>
      <c r="L147" t="s">
        <v>212</v>
      </c>
      <c r="M147" t="s">
        <v>239</v>
      </c>
      <c r="N147" t="s">
        <v>240</v>
      </c>
      <c r="O147">
        <v>562910</v>
      </c>
      <c r="P147" t="s">
        <v>215</v>
      </c>
      <c r="Q147" t="s">
        <v>253</v>
      </c>
      <c r="R147" t="s">
        <v>217</v>
      </c>
      <c r="S147">
        <v>201905375</v>
      </c>
      <c r="T147" t="s">
        <v>218</v>
      </c>
      <c r="U147" t="s">
        <v>219</v>
      </c>
      <c r="V147" t="s">
        <v>254</v>
      </c>
      <c r="W147" t="s">
        <v>254</v>
      </c>
      <c r="X147" t="s">
        <v>255</v>
      </c>
      <c r="Y147" t="s">
        <v>10</v>
      </c>
      <c r="Z147" t="s">
        <v>256</v>
      </c>
    </row>
    <row r="148" spans="1:26" x14ac:dyDescent="0.25">
      <c r="A148" t="s">
        <v>463</v>
      </c>
      <c r="B148" t="s">
        <v>250</v>
      </c>
      <c r="C148" t="s">
        <v>232</v>
      </c>
      <c r="D148">
        <v>0</v>
      </c>
      <c r="E148" t="s">
        <v>209</v>
      </c>
      <c r="F148" s="1">
        <v>0</v>
      </c>
      <c r="G148" s="2">
        <v>44603</v>
      </c>
      <c r="H148" s="2">
        <v>44054</v>
      </c>
      <c r="I148">
        <v>6800</v>
      </c>
      <c r="J148" t="s">
        <v>210</v>
      </c>
      <c r="K148" t="s">
        <v>252</v>
      </c>
      <c r="L148" t="s">
        <v>212</v>
      </c>
      <c r="M148" t="s">
        <v>239</v>
      </c>
      <c r="N148" t="s">
        <v>240</v>
      </c>
      <c r="O148">
        <v>562910</v>
      </c>
      <c r="P148" t="s">
        <v>215</v>
      </c>
      <c r="Q148" t="s">
        <v>253</v>
      </c>
      <c r="R148" t="s">
        <v>217</v>
      </c>
      <c r="S148">
        <v>201905375</v>
      </c>
      <c r="T148" t="s">
        <v>218</v>
      </c>
      <c r="U148" t="s">
        <v>219</v>
      </c>
      <c r="V148" t="s">
        <v>254</v>
      </c>
      <c r="W148" t="s">
        <v>254</v>
      </c>
      <c r="X148" t="s">
        <v>255</v>
      </c>
      <c r="Y148" t="s">
        <v>10</v>
      </c>
      <c r="Z148" t="s">
        <v>256</v>
      </c>
    </row>
    <row r="149" spans="1:26" x14ac:dyDescent="0.25">
      <c r="A149" t="s">
        <v>464</v>
      </c>
      <c r="B149" t="s">
        <v>250</v>
      </c>
      <c r="C149" t="s">
        <v>233</v>
      </c>
      <c r="D149">
        <v>0</v>
      </c>
      <c r="E149" t="s">
        <v>209</v>
      </c>
      <c r="F149" s="1">
        <v>0</v>
      </c>
      <c r="G149" s="2">
        <v>44323</v>
      </c>
      <c r="H149" s="2">
        <v>44066</v>
      </c>
      <c r="I149">
        <v>6800</v>
      </c>
      <c r="J149" t="s">
        <v>210</v>
      </c>
      <c r="K149" t="s">
        <v>252</v>
      </c>
      <c r="L149" t="s">
        <v>212</v>
      </c>
      <c r="M149" t="s">
        <v>239</v>
      </c>
      <c r="N149" t="s">
        <v>240</v>
      </c>
      <c r="O149">
        <v>562910</v>
      </c>
      <c r="P149" t="s">
        <v>215</v>
      </c>
      <c r="Q149" t="s">
        <v>253</v>
      </c>
      <c r="R149" t="s">
        <v>217</v>
      </c>
      <c r="S149">
        <v>201905375</v>
      </c>
      <c r="T149" t="s">
        <v>218</v>
      </c>
      <c r="U149" t="s">
        <v>219</v>
      </c>
      <c r="V149" t="s">
        <v>254</v>
      </c>
      <c r="W149" t="s">
        <v>254</v>
      </c>
      <c r="X149" t="s">
        <v>255</v>
      </c>
      <c r="Y149" t="s">
        <v>10</v>
      </c>
      <c r="Z149" t="s">
        <v>256</v>
      </c>
    </row>
    <row r="150" spans="1:26" x14ac:dyDescent="0.25">
      <c r="A150" t="s">
        <v>485</v>
      </c>
      <c r="B150" t="s">
        <v>250</v>
      </c>
      <c r="C150">
        <v>0</v>
      </c>
      <c r="D150">
        <v>0</v>
      </c>
      <c r="E150" t="s">
        <v>209</v>
      </c>
      <c r="F150" s="1">
        <v>246333.82</v>
      </c>
      <c r="G150" s="2">
        <v>43738</v>
      </c>
      <c r="H150" s="2">
        <v>43713</v>
      </c>
      <c r="I150">
        <v>6800</v>
      </c>
      <c r="J150" t="s">
        <v>210</v>
      </c>
      <c r="K150" t="s">
        <v>348</v>
      </c>
      <c r="L150" t="s">
        <v>212</v>
      </c>
      <c r="M150" t="s">
        <v>239</v>
      </c>
      <c r="N150" t="s">
        <v>240</v>
      </c>
      <c r="O150">
        <v>562910</v>
      </c>
      <c r="P150" t="s">
        <v>215</v>
      </c>
      <c r="Q150" t="s">
        <v>253</v>
      </c>
      <c r="R150" t="s">
        <v>217</v>
      </c>
      <c r="S150">
        <v>201905375</v>
      </c>
      <c r="T150" t="s">
        <v>218</v>
      </c>
      <c r="U150" t="s">
        <v>219</v>
      </c>
      <c r="V150" t="s">
        <v>254</v>
      </c>
      <c r="W150" t="s">
        <v>254</v>
      </c>
      <c r="X150" t="s">
        <v>255</v>
      </c>
      <c r="Y150" t="s">
        <v>10</v>
      </c>
      <c r="Z150" t="s">
        <v>256</v>
      </c>
    </row>
    <row r="151" spans="1:26" x14ac:dyDescent="0.25">
      <c r="A151" t="s">
        <v>485</v>
      </c>
      <c r="B151" t="s">
        <v>250</v>
      </c>
      <c r="C151" t="s">
        <v>234</v>
      </c>
      <c r="D151">
        <v>0</v>
      </c>
      <c r="E151" t="s">
        <v>209</v>
      </c>
      <c r="F151" s="1">
        <v>261955.72</v>
      </c>
      <c r="G151" s="2">
        <v>43872</v>
      </c>
      <c r="H151" s="2">
        <v>43713</v>
      </c>
      <c r="I151">
        <v>6800</v>
      </c>
      <c r="J151" t="s">
        <v>210</v>
      </c>
      <c r="K151" t="s">
        <v>348</v>
      </c>
      <c r="L151" t="s">
        <v>212</v>
      </c>
      <c r="M151" t="s">
        <v>239</v>
      </c>
      <c r="N151" t="s">
        <v>240</v>
      </c>
      <c r="O151">
        <v>562910</v>
      </c>
      <c r="P151" t="s">
        <v>215</v>
      </c>
      <c r="Q151" t="s">
        <v>253</v>
      </c>
      <c r="R151" t="s">
        <v>217</v>
      </c>
      <c r="S151">
        <v>201905375</v>
      </c>
      <c r="T151" t="s">
        <v>218</v>
      </c>
      <c r="U151" t="s">
        <v>219</v>
      </c>
      <c r="V151" t="s">
        <v>254</v>
      </c>
      <c r="W151" t="s">
        <v>254</v>
      </c>
      <c r="X151" t="s">
        <v>255</v>
      </c>
      <c r="Y151" t="s">
        <v>10</v>
      </c>
      <c r="Z151" t="s">
        <v>256</v>
      </c>
    </row>
    <row r="152" spans="1:26" x14ac:dyDescent="0.25">
      <c r="A152" t="s">
        <v>470</v>
      </c>
      <c r="B152" t="s">
        <v>250</v>
      </c>
      <c r="C152">
        <v>0</v>
      </c>
      <c r="D152">
        <v>0</v>
      </c>
      <c r="E152" t="s">
        <v>209</v>
      </c>
      <c r="F152" s="1">
        <v>359036.18</v>
      </c>
      <c r="G152" s="2">
        <v>44279</v>
      </c>
      <c r="H152" s="2">
        <v>44180</v>
      </c>
      <c r="I152">
        <v>6800</v>
      </c>
      <c r="J152" t="s">
        <v>210</v>
      </c>
      <c r="K152" t="s">
        <v>348</v>
      </c>
      <c r="L152" t="s">
        <v>212</v>
      </c>
      <c r="M152" t="s">
        <v>471</v>
      </c>
      <c r="N152" t="s">
        <v>472</v>
      </c>
      <c r="O152">
        <v>562910</v>
      </c>
      <c r="P152" t="s">
        <v>215</v>
      </c>
      <c r="Q152" t="s">
        <v>253</v>
      </c>
      <c r="R152" t="s">
        <v>217</v>
      </c>
      <c r="S152">
        <v>201905375</v>
      </c>
      <c r="T152" t="s">
        <v>218</v>
      </c>
      <c r="U152" t="s">
        <v>219</v>
      </c>
      <c r="V152" t="s">
        <v>254</v>
      </c>
      <c r="W152" t="s">
        <v>254</v>
      </c>
      <c r="X152" t="s">
        <v>255</v>
      </c>
      <c r="Y152" t="s">
        <v>10</v>
      </c>
      <c r="Z152" t="s">
        <v>256</v>
      </c>
    </row>
    <row r="153" spans="1:26" x14ac:dyDescent="0.25">
      <c r="A153" t="s">
        <v>497</v>
      </c>
      <c r="B153" t="s">
        <v>250</v>
      </c>
      <c r="C153" t="s">
        <v>235</v>
      </c>
      <c r="D153">
        <v>0</v>
      </c>
      <c r="E153" t="s">
        <v>209</v>
      </c>
      <c r="F153" s="1">
        <v>0</v>
      </c>
      <c r="G153" s="2">
        <v>44343</v>
      </c>
      <c r="H153" s="2">
        <v>44180</v>
      </c>
      <c r="I153">
        <v>6800</v>
      </c>
      <c r="J153" t="s">
        <v>210</v>
      </c>
      <c r="K153" t="s">
        <v>348</v>
      </c>
      <c r="L153" t="s">
        <v>212</v>
      </c>
      <c r="M153" t="s">
        <v>471</v>
      </c>
      <c r="N153" t="s">
        <v>472</v>
      </c>
      <c r="O153">
        <v>562910</v>
      </c>
      <c r="P153" t="s">
        <v>215</v>
      </c>
      <c r="Q153" t="s">
        <v>253</v>
      </c>
      <c r="R153" t="s">
        <v>217</v>
      </c>
      <c r="S153">
        <v>201905375</v>
      </c>
      <c r="T153" t="s">
        <v>218</v>
      </c>
      <c r="U153" t="s">
        <v>219</v>
      </c>
      <c r="V153" t="s">
        <v>254</v>
      </c>
      <c r="W153" t="s">
        <v>254</v>
      </c>
      <c r="X153" t="s">
        <v>255</v>
      </c>
      <c r="Y153" t="s">
        <v>10</v>
      </c>
      <c r="Z153" t="s">
        <v>256</v>
      </c>
    </row>
    <row r="154" spans="1:26" x14ac:dyDescent="0.25">
      <c r="A154" t="s">
        <v>503</v>
      </c>
      <c r="B154" t="s">
        <v>250</v>
      </c>
      <c r="C154">
        <v>0</v>
      </c>
      <c r="D154">
        <v>0</v>
      </c>
      <c r="E154" t="s">
        <v>209</v>
      </c>
      <c r="F154" s="1">
        <v>747408.31</v>
      </c>
      <c r="G154" s="2">
        <v>44833</v>
      </c>
      <c r="H154" s="2">
        <v>44797</v>
      </c>
      <c r="I154">
        <v>6800</v>
      </c>
      <c r="J154" t="s">
        <v>210</v>
      </c>
      <c r="K154" t="s">
        <v>348</v>
      </c>
      <c r="L154" t="s">
        <v>212</v>
      </c>
      <c r="M154" t="s">
        <v>239</v>
      </c>
      <c r="N154" t="s">
        <v>240</v>
      </c>
      <c r="O154">
        <v>562910</v>
      </c>
      <c r="P154" t="s">
        <v>215</v>
      </c>
      <c r="Q154" t="s">
        <v>253</v>
      </c>
      <c r="R154" t="s">
        <v>217</v>
      </c>
      <c r="S154">
        <v>201905375</v>
      </c>
      <c r="T154" t="s">
        <v>218</v>
      </c>
      <c r="U154" t="s">
        <v>219</v>
      </c>
      <c r="V154" t="s">
        <v>254</v>
      </c>
      <c r="W154" t="s">
        <v>254</v>
      </c>
      <c r="X154" t="s">
        <v>255</v>
      </c>
      <c r="Y154" t="s">
        <v>10</v>
      </c>
      <c r="Z154" t="s">
        <v>256</v>
      </c>
    </row>
    <row r="155" spans="1:26" x14ac:dyDescent="0.25">
      <c r="A155" t="s">
        <v>473</v>
      </c>
      <c r="B155" t="s">
        <v>250</v>
      </c>
      <c r="C155" t="s">
        <v>224</v>
      </c>
      <c r="D155">
        <v>0</v>
      </c>
      <c r="E155" t="s">
        <v>209</v>
      </c>
      <c r="F155" s="1">
        <v>120441.1</v>
      </c>
      <c r="G155" s="2">
        <v>45043</v>
      </c>
      <c r="H155" s="2">
        <v>44351</v>
      </c>
      <c r="I155">
        <v>6800</v>
      </c>
      <c r="J155" t="s">
        <v>210</v>
      </c>
      <c r="K155" t="s">
        <v>309</v>
      </c>
      <c r="L155" t="s">
        <v>212</v>
      </c>
      <c r="M155" t="s">
        <v>239</v>
      </c>
      <c r="N155" t="s">
        <v>240</v>
      </c>
      <c r="O155">
        <v>562910</v>
      </c>
      <c r="P155" t="s">
        <v>215</v>
      </c>
      <c r="Q155" t="s">
        <v>253</v>
      </c>
      <c r="R155" t="s">
        <v>217</v>
      </c>
      <c r="S155">
        <v>201905375</v>
      </c>
      <c r="T155" t="s">
        <v>218</v>
      </c>
      <c r="U155" t="s">
        <v>219</v>
      </c>
      <c r="V155" t="s">
        <v>254</v>
      </c>
      <c r="W155" t="s">
        <v>254</v>
      </c>
      <c r="X155" t="s">
        <v>255</v>
      </c>
      <c r="Y155" t="s">
        <v>10</v>
      </c>
      <c r="Z155" t="s">
        <v>256</v>
      </c>
    </row>
    <row r="156" spans="1:26" x14ac:dyDescent="0.25">
      <c r="A156" t="s">
        <v>488</v>
      </c>
      <c r="B156" t="s">
        <v>250</v>
      </c>
      <c r="C156" t="s">
        <v>235</v>
      </c>
      <c r="D156">
        <v>0</v>
      </c>
      <c r="E156" t="s">
        <v>209</v>
      </c>
      <c r="F156" s="1">
        <v>11699.84</v>
      </c>
      <c r="G156" s="2">
        <v>43991</v>
      </c>
      <c r="H156" s="2">
        <v>43656</v>
      </c>
      <c r="I156">
        <v>6800</v>
      </c>
      <c r="J156" t="s">
        <v>210</v>
      </c>
      <c r="K156" t="s">
        <v>211</v>
      </c>
      <c r="L156" t="s">
        <v>212</v>
      </c>
      <c r="M156" t="s">
        <v>239</v>
      </c>
      <c r="N156" t="s">
        <v>240</v>
      </c>
      <c r="O156">
        <v>562910</v>
      </c>
      <c r="P156" t="s">
        <v>215</v>
      </c>
      <c r="Q156" t="s">
        <v>253</v>
      </c>
      <c r="R156" t="s">
        <v>217</v>
      </c>
      <c r="S156">
        <v>201905375</v>
      </c>
      <c r="T156" t="s">
        <v>218</v>
      </c>
      <c r="U156" t="s">
        <v>219</v>
      </c>
      <c r="V156" t="s">
        <v>254</v>
      </c>
      <c r="W156" t="s">
        <v>254</v>
      </c>
      <c r="X156" t="s">
        <v>255</v>
      </c>
      <c r="Y156" t="s">
        <v>10</v>
      </c>
      <c r="Z156" t="s">
        <v>256</v>
      </c>
    </row>
    <row r="157" spans="1:26" x14ac:dyDescent="0.25">
      <c r="A157" t="s">
        <v>488</v>
      </c>
      <c r="B157" t="s">
        <v>250</v>
      </c>
      <c r="C157" t="s">
        <v>231</v>
      </c>
      <c r="D157">
        <v>0</v>
      </c>
      <c r="E157" t="s">
        <v>209</v>
      </c>
      <c r="F157" s="1">
        <v>1048345.72</v>
      </c>
      <c r="G157" s="2">
        <v>44438</v>
      </c>
      <c r="H157" s="2">
        <v>43656</v>
      </c>
      <c r="I157">
        <v>6800</v>
      </c>
      <c r="J157" t="s">
        <v>210</v>
      </c>
      <c r="K157" t="s">
        <v>211</v>
      </c>
      <c r="L157" t="s">
        <v>212</v>
      </c>
      <c r="M157" t="s">
        <v>239</v>
      </c>
      <c r="N157" t="s">
        <v>240</v>
      </c>
      <c r="O157">
        <v>562910</v>
      </c>
      <c r="P157" t="s">
        <v>215</v>
      </c>
      <c r="Q157" t="s">
        <v>253</v>
      </c>
      <c r="R157" t="s">
        <v>217</v>
      </c>
      <c r="S157">
        <v>201905375</v>
      </c>
      <c r="T157" t="s">
        <v>218</v>
      </c>
      <c r="U157" t="s">
        <v>219</v>
      </c>
      <c r="V157" t="s">
        <v>254</v>
      </c>
      <c r="W157" t="s">
        <v>254</v>
      </c>
      <c r="X157" t="s">
        <v>255</v>
      </c>
      <c r="Y157" t="s">
        <v>10</v>
      </c>
      <c r="Z157" t="s">
        <v>256</v>
      </c>
    </row>
    <row r="158" spans="1:26" x14ac:dyDescent="0.25">
      <c r="A158" t="s">
        <v>474</v>
      </c>
      <c r="B158" t="s">
        <v>250</v>
      </c>
      <c r="C158" t="s">
        <v>235</v>
      </c>
      <c r="D158">
        <v>0</v>
      </c>
      <c r="E158" t="s">
        <v>209</v>
      </c>
      <c r="F158" s="1">
        <v>78368.7</v>
      </c>
      <c r="G158" s="2">
        <v>44074</v>
      </c>
      <c r="H158" s="2">
        <v>43872</v>
      </c>
      <c r="I158">
        <v>6800</v>
      </c>
      <c r="J158" t="s">
        <v>210</v>
      </c>
      <c r="K158" t="s">
        <v>211</v>
      </c>
      <c r="L158" t="s">
        <v>212</v>
      </c>
      <c r="M158" t="s">
        <v>213</v>
      </c>
      <c r="N158" t="s">
        <v>214</v>
      </c>
      <c r="O158">
        <v>562910</v>
      </c>
      <c r="P158" t="s">
        <v>215</v>
      </c>
      <c r="Q158" t="s">
        <v>253</v>
      </c>
      <c r="R158" t="s">
        <v>217</v>
      </c>
      <c r="S158">
        <v>201905375</v>
      </c>
      <c r="T158" t="s">
        <v>218</v>
      </c>
      <c r="U158" t="s">
        <v>219</v>
      </c>
      <c r="V158" t="s">
        <v>254</v>
      </c>
      <c r="W158" t="s">
        <v>254</v>
      </c>
      <c r="X158" t="s">
        <v>255</v>
      </c>
      <c r="Y158" t="s">
        <v>10</v>
      </c>
      <c r="Z158" t="s">
        <v>256</v>
      </c>
    </row>
    <row r="159" spans="1:26" x14ac:dyDescent="0.25">
      <c r="A159" t="s">
        <v>475</v>
      </c>
      <c r="B159" t="s">
        <v>250</v>
      </c>
      <c r="C159" t="s">
        <v>233</v>
      </c>
      <c r="D159">
        <v>0</v>
      </c>
      <c r="E159" t="s">
        <v>209</v>
      </c>
      <c r="F159" s="1">
        <v>206840.62</v>
      </c>
      <c r="G159" s="2">
        <v>44187</v>
      </c>
      <c r="H159" s="2">
        <v>43886</v>
      </c>
      <c r="I159">
        <v>6800</v>
      </c>
      <c r="J159" t="s">
        <v>210</v>
      </c>
      <c r="K159" t="s">
        <v>211</v>
      </c>
      <c r="L159" t="s">
        <v>212</v>
      </c>
      <c r="M159" t="s">
        <v>213</v>
      </c>
      <c r="N159" t="s">
        <v>214</v>
      </c>
      <c r="O159">
        <v>562910</v>
      </c>
      <c r="P159" t="s">
        <v>215</v>
      </c>
      <c r="Q159" t="s">
        <v>253</v>
      </c>
      <c r="R159" t="s">
        <v>217</v>
      </c>
      <c r="S159">
        <v>201905375</v>
      </c>
      <c r="T159" t="s">
        <v>218</v>
      </c>
      <c r="U159" t="s">
        <v>219</v>
      </c>
      <c r="V159" t="s">
        <v>254</v>
      </c>
      <c r="W159" t="s">
        <v>254</v>
      </c>
      <c r="X159" t="s">
        <v>255</v>
      </c>
      <c r="Y159" t="s">
        <v>10</v>
      </c>
      <c r="Z159" t="s">
        <v>256</v>
      </c>
    </row>
    <row r="160" spans="1:26" x14ac:dyDescent="0.25">
      <c r="A160" t="s">
        <v>475</v>
      </c>
      <c r="B160" t="s">
        <v>250</v>
      </c>
      <c r="C160" t="s">
        <v>224</v>
      </c>
      <c r="D160">
        <v>0</v>
      </c>
      <c r="E160" t="s">
        <v>209</v>
      </c>
      <c r="F160" s="1">
        <v>141247.94</v>
      </c>
      <c r="G160" s="2">
        <v>44547</v>
      </c>
      <c r="H160" s="2">
        <v>43886</v>
      </c>
      <c r="I160">
        <v>6800</v>
      </c>
      <c r="J160" t="s">
        <v>210</v>
      </c>
      <c r="K160" t="s">
        <v>211</v>
      </c>
      <c r="L160" t="s">
        <v>212</v>
      </c>
      <c r="M160" t="s">
        <v>213</v>
      </c>
      <c r="N160" t="s">
        <v>214</v>
      </c>
      <c r="O160">
        <v>562910</v>
      </c>
      <c r="P160" t="s">
        <v>215</v>
      </c>
      <c r="Q160" t="s">
        <v>253</v>
      </c>
      <c r="R160" t="s">
        <v>217</v>
      </c>
      <c r="S160">
        <v>201905375</v>
      </c>
      <c r="T160" t="s">
        <v>218</v>
      </c>
      <c r="U160" t="s">
        <v>219</v>
      </c>
      <c r="V160" t="s">
        <v>254</v>
      </c>
      <c r="W160" t="s">
        <v>254</v>
      </c>
      <c r="X160" t="s">
        <v>255</v>
      </c>
      <c r="Y160" t="s">
        <v>10</v>
      </c>
      <c r="Z160" t="s">
        <v>256</v>
      </c>
    </row>
    <row r="161" spans="1:26" x14ac:dyDescent="0.25">
      <c r="A161" t="s">
        <v>494</v>
      </c>
      <c r="B161" t="s">
        <v>250</v>
      </c>
      <c r="C161" t="s">
        <v>232</v>
      </c>
      <c r="D161">
        <v>0</v>
      </c>
      <c r="E161" t="s">
        <v>209</v>
      </c>
      <c r="F161" s="1">
        <v>0</v>
      </c>
      <c r="G161" s="2">
        <v>44389</v>
      </c>
      <c r="I161">
        <v>6800</v>
      </c>
      <c r="J161" t="s">
        <v>210</v>
      </c>
      <c r="K161" t="s">
        <v>211</v>
      </c>
      <c r="L161" t="s">
        <v>212</v>
      </c>
      <c r="M161" t="s">
        <v>213</v>
      </c>
      <c r="N161" t="s">
        <v>214</v>
      </c>
      <c r="O161">
        <v>562910</v>
      </c>
      <c r="P161" t="s">
        <v>215</v>
      </c>
      <c r="Q161" t="s">
        <v>253</v>
      </c>
      <c r="R161" t="s">
        <v>217</v>
      </c>
      <c r="S161">
        <v>201905375</v>
      </c>
      <c r="T161" t="s">
        <v>218</v>
      </c>
      <c r="U161" t="s">
        <v>219</v>
      </c>
      <c r="V161" t="s">
        <v>254</v>
      </c>
      <c r="W161" t="s">
        <v>254</v>
      </c>
      <c r="X161" t="s">
        <v>255</v>
      </c>
      <c r="Y161" t="s">
        <v>10</v>
      </c>
      <c r="Z161" t="s">
        <v>256</v>
      </c>
    </row>
    <row r="162" spans="1:26" x14ac:dyDescent="0.25">
      <c r="A162" t="s">
        <v>494</v>
      </c>
      <c r="B162" t="s">
        <v>250</v>
      </c>
      <c r="C162" t="s">
        <v>225</v>
      </c>
      <c r="D162">
        <v>0</v>
      </c>
      <c r="E162" t="s">
        <v>209</v>
      </c>
      <c r="F162" s="1">
        <v>106221.74</v>
      </c>
      <c r="G162" s="2">
        <v>44818</v>
      </c>
      <c r="I162">
        <v>6800</v>
      </c>
      <c r="J162" t="s">
        <v>210</v>
      </c>
      <c r="K162" t="s">
        <v>211</v>
      </c>
      <c r="L162" t="s">
        <v>212</v>
      </c>
      <c r="M162" t="s">
        <v>213</v>
      </c>
      <c r="N162" t="s">
        <v>214</v>
      </c>
      <c r="O162">
        <v>562910</v>
      </c>
      <c r="P162" t="s">
        <v>215</v>
      </c>
      <c r="Q162" t="s">
        <v>253</v>
      </c>
      <c r="R162" t="s">
        <v>217</v>
      </c>
      <c r="S162">
        <v>201905375</v>
      </c>
      <c r="T162" t="s">
        <v>218</v>
      </c>
      <c r="U162" t="s">
        <v>219</v>
      </c>
      <c r="V162" t="s">
        <v>254</v>
      </c>
      <c r="W162" t="s">
        <v>254</v>
      </c>
      <c r="X162" t="s">
        <v>255</v>
      </c>
      <c r="Y162" t="s">
        <v>10</v>
      </c>
      <c r="Z162" t="s">
        <v>256</v>
      </c>
    </row>
    <row r="163" spans="1:26" x14ac:dyDescent="0.25">
      <c r="A163" t="s">
        <v>489</v>
      </c>
      <c r="B163" t="s">
        <v>250</v>
      </c>
      <c r="C163" t="s">
        <v>235</v>
      </c>
      <c r="D163">
        <v>0</v>
      </c>
      <c r="E163" t="s">
        <v>209</v>
      </c>
      <c r="F163" s="1">
        <v>787713.3</v>
      </c>
      <c r="G163" s="2">
        <v>44314</v>
      </c>
      <c r="H163" s="2">
        <v>44013</v>
      </c>
      <c r="I163">
        <v>6800</v>
      </c>
      <c r="J163" t="s">
        <v>210</v>
      </c>
      <c r="K163" t="s">
        <v>211</v>
      </c>
      <c r="L163" t="s">
        <v>212</v>
      </c>
      <c r="M163" t="s">
        <v>239</v>
      </c>
      <c r="N163" t="s">
        <v>240</v>
      </c>
      <c r="O163">
        <v>562910</v>
      </c>
      <c r="P163" t="s">
        <v>215</v>
      </c>
      <c r="Q163" t="s">
        <v>253</v>
      </c>
      <c r="R163" t="s">
        <v>217</v>
      </c>
      <c r="S163">
        <v>201905375</v>
      </c>
      <c r="T163" t="s">
        <v>218</v>
      </c>
      <c r="U163" t="s">
        <v>219</v>
      </c>
      <c r="V163" t="s">
        <v>254</v>
      </c>
      <c r="W163" t="s">
        <v>254</v>
      </c>
      <c r="X163" t="s">
        <v>255</v>
      </c>
      <c r="Y163" t="s">
        <v>10</v>
      </c>
      <c r="Z163" t="s">
        <v>256</v>
      </c>
    </row>
    <row r="164" spans="1:26" x14ac:dyDescent="0.25">
      <c r="A164" t="s">
        <v>504</v>
      </c>
      <c r="B164" t="s">
        <v>250</v>
      </c>
      <c r="C164">
        <v>0</v>
      </c>
      <c r="D164">
        <v>0</v>
      </c>
      <c r="E164" t="s">
        <v>209</v>
      </c>
      <c r="F164" s="1">
        <v>271577.40000000002</v>
      </c>
      <c r="G164" s="2">
        <v>44246</v>
      </c>
      <c r="H164" s="2">
        <v>44204</v>
      </c>
      <c r="I164">
        <v>6800</v>
      </c>
      <c r="J164" t="s">
        <v>210</v>
      </c>
      <c r="K164" t="s">
        <v>211</v>
      </c>
      <c r="L164" t="s">
        <v>212</v>
      </c>
      <c r="M164" t="s">
        <v>213</v>
      </c>
      <c r="N164" t="s">
        <v>214</v>
      </c>
      <c r="O164">
        <v>562910</v>
      </c>
      <c r="P164" t="s">
        <v>215</v>
      </c>
      <c r="Q164" t="s">
        <v>253</v>
      </c>
      <c r="R164" t="s">
        <v>217</v>
      </c>
      <c r="S164">
        <v>201905375</v>
      </c>
      <c r="T164" t="s">
        <v>218</v>
      </c>
      <c r="U164" t="s">
        <v>219</v>
      </c>
      <c r="V164" t="s">
        <v>254</v>
      </c>
      <c r="W164" t="s">
        <v>254</v>
      </c>
      <c r="X164" t="s">
        <v>255</v>
      </c>
      <c r="Y164" t="s">
        <v>10</v>
      </c>
      <c r="Z164" t="s">
        <v>256</v>
      </c>
    </row>
    <row r="165" spans="1:26" x14ac:dyDescent="0.25">
      <c r="A165" t="s">
        <v>490</v>
      </c>
      <c r="B165" t="s">
        <v>250</v>
      </c>
      <c r="C165" t="s">
        <v>230</v>
      </c>
      <c r="D165">
        <v>0</v>
      </c>
      <c r="E165" t="s">
        <v>209</v>
      </c>
      <c r="F165" s="1">
        <v>0</v>
      </c>
      <c r="G165" s="2">
        <v>45000</v>
      </c>
      <c r="H165" s="2">
        <v>44259</v>
      </c>
      <c r="I165">
        <v>6800</v>
      </c>
      <c r="J165" t="s">
        <v>210</v>
      </c>
      <c r="K165" t="s">
        <v>211</v>
      </c>
      <c r="L165" t="s">
        <v>212</v>
      </c>
      <c r="M165" t="s">
        <v>239</v>
      </c>
      <c r="N165" t="s">
        <v>240</v>
      </c>
      <c r="O165">
        <v>562910</v>
      </c>
      <c r="P165" t="s">
        <v>215</v>
      </c>
      <c r="Q165" t="s">
        <v>253</v>
      </c>
      <c r="R165" t="s">
        <v>217</v>
      </c>
      <c r="S165">
        <v>201905375</v>
      </c>
      <c r="T165" t="s">
        <v>218</v>
      </c>
      <c r="U165" t="s">
        <v>219</v>
      </c>
      <c r="V165" t="s">
        <v>254</v>
      </c>
      <c r="W165" t="s">
        <v>254</v>
      </c>
      <c r="X165" t="s">
        <v>255</v>
      </c>
      <c r="Y165" t="s">
        <v>10</v>
      </c>
      <c r="Z165" t="s">
        <v>256</v>
      </c>
    </row>
    <row r="166" spans="1:26" x14ac:dyDescent="0.25">
      <c r="A166" t="s">
        <v>279</v>
      </c>
      <c r="B166" t="s">
        <v>250</v>
      </c>
      <c r="C166">
        <v>0</v>
      </c>
      <c r="D166">
        <v>0</v>
      </c>
      <c r="E166" t="s">
        <v>209</v>
      </c>
      <c r="F166" s="1">
        <v>1791537.63</v>
      </c>
      <c r="G166" s="2">
        <v>44956</v>
      </c>
      <c r="H166" s="2">
        <v>44907</v>
      </c>
      <c r="I166">
        <v>6800</v>
      </c>
      <c r="J166" t="s">
        <v>210</v>
      </c>
      <c r="K166" t="s">
        <v>211</v>
      </c>
      <c r="L166" t="s">
        <v>212</v>
      </c>
      <c r="M166" t="s">
        <v>239</v>
      </c>
      <c r="N166" t="s">
        <v>240</v>
      </c>
      <c r="O166">
        <v>562910</v>
      </c>
      <c r="P166" t="s">
        <v>215</v>
      </c>
      <c r="Q166" t="s">
        <v>253</v>
      </c>
      <c r="R166" t="s">
        <v>217</v>
      </c>
      <c r="S166">
        <v>201905375</v>
      </c>
      <c r="T166" t="s">
        <v>218</v>
      </c>
      <c r="U166" t="s">
        <v>219</v>
      </c>
      <c r="V166" t="s">
        <v>254</v>
      </c>
      <c r="W166" t="s">
        <v>254</v>
      </c>
      <c r="X166" t="s">
        <v>255</v>
      </c>
      <c r="Y166" t="s">
        <v>10</v>
      </c>
      <c r="Z166" t="s">
        <v>256</v>
      </c>
    </row>
    <row r="167" spans="1:26" x14ac:dyDescent="0.25">
      <c r="A167" t="s">
        <v>479</v>
      </c>
      <c r="B167" t="s">
        <v>250</v>
      </c>
      <c r="C167" t="s">
        <v>232</v>
      </c>
      <c r="D167">
        <v>0</v>
      </c>
      <c r="E167" t="s">
        <v>209</v>
      </c>
      <c r="F167" s="1">
        <v>0</v>
      </c>
      <c r="G167" s="2">
        <v>44830</v>
      </c>
      <c r="H167" s="2">
        <v>44601</v>
      </c>
      <c r="I167">
        <v>6800</v>
      </c>
      <c r="J167" t="s">
        <v>210</v>
      </c>
      <c r="K167" t="s">
        <v>433</v>
      </c>
      <c r="L167" t="s">
        <v>212</v>
      </c>
      <c r="M167" t="s">
        <v>434</v>
      </c>
      <c r="N167" t="s">
        <v>435</v>
      </c>
      <c r="O167">
        <v>562910</v>
      </c>
      <c r="P167" t="s">
        <v>215</v>
      </c>
      <c r="Q167" t="s">
        <v>253</v>
      </c>
      <c r="R167" t="s">
        <v>217</v>
      </c>
      <c r="S167">
        <v>201905375</v>
      </c>
      <c r="T167" t="s">
        <v>218</v>
      </c>
      <c r="U167" t="s">
        <v>219</v>
      </c>
      <c r="V167" t="s">
        <v>254</v>
      </c>
      <c r="W167" t="s">
        <v>254</v>
      </c>
      <c r="X167" t="s">
        <v>255</v>
      </c>
      <c r="Y167" t="s">
        <v>10</v>
      </c>
      <c r="Z167" t="s">
        <v>256</v>
      </c>
    </row>
    <row r="168" spans="1:26" x14ac:dyDescent="0.25">
      <c r="A168" t="s">
        <v>460</v>
      </c>
      <c r="B168" t="s">
        <v>250</v>
      </c>
      <c r="C168">
        <v>0</v>
      </c>
      <c r="D168">
        <v>0</v>
      </c>
      <c r="E168" t="s">
        <v>209</v>
      </c>
      <c r="F168" s="1">
        <v>1736415.5</v>
      </c>
      <c r="G168" s="2">
        <v>44034</v>
      </c>
      <c r="H168" s="2">
        <v>43860</v>
      </c>
      <c r="I168">
        <v>6800</v>
      </c>
      <c r="J168" t="s">
        <v>210</v>
      </c>
      <c r="K168" t="s">
        <v>299</v>
      </c>
      <c r="L168" t="s">
        <v>212</v>
      </c>
      <c r="M168" t="s">
        <v>239</v>
      </c>
      <c r="N168" t="s">
        <v>240</v>
      </c>
      <c r="O168">
        <v>562910</v>
      </c>
      <c r="P168" t="s">
        <v>215</v>
      </c>
      <c r="Q168" t="s">
        <v>253</v>
      </c>
      <c r="R168" t="s">
        <v>217</v>
      </c>
      <c r="S168">
        <v>201905375</v>
      </c>
      <c r="T168" t="s">
        <v>218</v>
      </c>
      <c r="U168" t="s">
        <v>219</v>
      </c>
      <c r="V168" t="s">
        <v>254</v>
      </c>
      <c r="W168" t="s">
        <v>254</v>
      </c>
      <c r="X168" t="s">
        <v>255</v>
      </c>
      <c r="Y168" t="s">
        <v>10</v>
      </c>
      <c r="Z168" t="s">
        <v>256</v>
      </c>
    </row>
    <row r="169" spans="1:26" x14ac:dyDescent="0.25">
      <c r="A169" t="s">
        <v>249</v>
      </c>
      <c r="B169" t="s">
        <v>250</v>
      </c>
      <c r="C169" t="s">
        <v>235</v>
      </c>
      <c r="D169">
        <v>0</v>
      </c>
      <c r="E169" t="s">
        <v>209</v>
      </c>
      <c r="F169" s="1">
        <v>147067.63</v>
      </c>
      <c r="G169" s="2">
        <v>44008</v>
      </c>
      <c r="H169" s="2">
        <v>43951</v>
      </c>
      <c r="I169">
        <v>6800</v>
      </c>
      <c r="J169" t="s">
        <v>210</v>
      </c>
      <c r="K169" t="s">
        <v>252</v>
      </c>
      <c r="L169" t="s">
        <v>212</v>
      </c>
      <c r="M169" t="s">
        <v>239</v>
      </c>
      <c r="N169" t="s">
        <v>240</v>
      </c>
      <c r="O169">
        <v>562910</v>
      </c>
      <c r="P169" t="s">
        <v>215</v>
      </c>
      <c r="Q169" t="s">
        <v>253</v>
      </c>
      <c r="R169" t="s">
        <v>217</v>
      </c>
      <c r="S169">
        <v>201905375</v>
      </c>
      <c r="T169" t="s">
        <v>218</v>
      </c>
      <c r="U169" t="s">
        <v>219</v>
      </c>
      <c r="V169" t="s">
        <v>254</v>
      </c>
      <c r="W169" t="s">
        <v>254</v>
      </c>
      <c r="X169" t="s">
        <v>255</v>
      </c>
      <c r="Y169" t="s">
        <v>10</v>
      </c>
      <c r="Z169" t="s">
        <v>256</v>
      </c>
    </row>
    <row r="170" spans="1:26" x14ac:dyDescent="0.25">
      <c r="A170" t="s">
        <v>249</v>
      </c>
      <c r="B170" t="s">
        <v>250</v>
      </c>
      <c r="C170" t="s">
        <v>231</v>
      </c>
      <c r="D170">
        <v>0</v>
      </c>
      <c r="E170" t="s">
        <v>209</v>
      </c>
      <c r="F170" s="1">
        <v>49490.95</v>
      </c>
      <c r="G170" s="2">
        <v>44228</v>
      </c>
      <c r="H170" s="2">
        <v>43951</v>
      </c>
      <c r="I170">
        <v>6800</v>
      </c>
      <c r="J170" t="s">
        <v>210</v>
      </c>
      <c r="K170" t="s">
        <v>252</v>
      </c>
      <c r="L170" t="s">
        <v>212</v>
      </c>
      <c r="M170" t="s">
        <v>239</v>
      </c>
      <c r="N170" t="s">
        <v>240</v>
      </c>
      <c r="O170">
        <v>562910</v>
      </c>
      <c r="P170" t="s">
        <v>215</v>
      </c>
      <c r="Q170" t="s">
        <v>253</v>
      </c>
      <c r="R170" t="s">
        <v>217</v>
      </c>
      <c r="S170">
        <v>201905375</v>
      </c>
      <c r="T170" t="s">
        <v>218</v>
      </c>
      <c r="U170" t="s">
        <v>219</v>
      </c>
      <c r="V170" t="s">
        <v>254</v>
      </c>
      <c r="W170" t="s">
        <v>254</v>
      </c>
      <c r="X170" t="s">
        <v>255</v>
      </c>
      <c r="Y170" t="s">
        <v>10</v>
      </c>
      <c r="Z170" t="s">
        <v>256</v>
      </c>
    </row>
    <row r="171" spans="1:26" x14ac:dyDescent="0.25">
      <c r="A171" t="s">
        <v>249</v>
      </c>
      <c r="B171" t="s">
        <v>250</v>
      </c>
      <c r="C171" t="s">
        <v>224</v>
      </c>
      <c r="D171">
        <v>0</v>
      </c>
      <c r="E171" t="s">
        <v>209</v>
      </c>
      <c r="F171" s="1">
        <v>422079</v>
      </c>
      <c r="G171" s="2">
        <v>44916</v>
      </c>
      <c r="H171" s="2">
        <v>43951</v>
      </c>
      <c r="I171">
        <v>6800</v>
      </c>
      <c r="J171" t="s">
        <v>210</v>
      </c>
      <c r="K171" t="s">
        <v>252</v>
      </c>
      <c r="L171" t="s">
        <v>212</v>
      </c>
      <c r="M171" t="s">
        <v>239</v>
      </c>
      <c r="N171" t="s">
        <v>240</v>
      </c>
      <c r="O171">
        <v>562910</v>
      </c>
      <c r="P171" t="s">
        <v>215</v>
      </c>
      <c r="Q171" t="s">
        <v>253</v>
      </c>
      <c r="R171" t="s">
        <v>217</v>
      </c>
      <c r="S171">
        <v>201905375</v>
      </c>
      <c r="T171" t="s">
        <v>218</v>
      </c>
      <c r="U171" t="s">
        <v>219</v>
      </c>
      <c r="V171" t="s">
        <v>254</v>
      </c>
      <c r="W171" t="s">
        <v>254</v>
      </c>
      <c r="X171" t="s">
        <v>255</v>
      </c>
      <c r="Y171" t="s">
        <v>10</v>
      </c>
      <c r="Z171" t="s">
        <v>256</v>
      </c>
    </row>
    <row r="172" spans="1:26" x14ac:dyDescent="0.25">
      <c r="A172" t="s">
        <v>480</v>
      </c>
      <c r="B172" t="s">
        <v>250</v>
      </c>
      <c r="C172" t="s">
        <v>234</v>
      </c>
      <c r="D172">
        <v>0</v>
      </c>
      <c r="E172" t="s">
        <v>209</v>
      </c>
      <c r="F172" s="1">
        <v>0</v>
      </c>
      <c r="G172" s="2">
        <v>44139</v>
      </c>
      <c r="I172">
        <v>6800</v>
      </c>
      <c r="J172" t="s">
        <v>210</v>
      </c>
      <c r="K172" t="s">
        <v>252</v>
      </c>
      <c r="L172" t="s">
        <v>212</v>
      </c>
      <c r="M172" t="s">
        <v>239</v>
      </c>
      <c r="N172" t="s">
        <v>240</v>
      </c>
      <c r="O172">
        <v>562910</v>
      </c>
      <c r="P172" t="s">
        <v>215</v>
      </c>
      <c r="Q172" t="s">
        <v>253</v>
      </c>
      <c r="R172" t="s">
        <v>217</v>
      </c>
      <c r="S172">
        <v>201905375</v>
      </c>
      <c r="T172" t="s">
        <v>218</v>
      </c>
      <c r="U172" t="s">
        <v>219</v>
      </c>
      <c r="V172" t="s">
        <v>254</v>
      </c>
      <c r="W172" t="s">
        <v>254</v>
      </c>
      <c r="X172" t="s">
        <v>255</v>
      </c>
      <c r="Y172" t="s">
        <v>10</v>
      </c>
      <c r="Z172" t="s">
        <v>256</v>
      </c>
    </row>
    <row r="173" spans="1:26" x14ac:dyDescent="0.25">
      <c r="A173" t="s">
        <v>481</v>
      </c>
      <c r="B173" t="s">
        <v>250</v>
      </c>
      <c r="C173">
        <v>0</v>
      </c>
      <c r="D173">
        <v>0</v>
      </c>
      <c r="E173" t="s">
        <v>209</v>
      </c>
      <c r="F173" s="1">
        <v>750622.6</v>
      </c>
      <c r="G173" s="2">
        <v>44014</v>
      </c>
      <c r="H173" s="2">
        <v>43753</v>
      </c>
      <c r="I173">
        <v>6800</v>
      </c>
      <c r="J173" t="s">
        <v>210</v>
      </c>
      <c r="K173" t="s">
        <v>252</v>
      </c>
      <c r="L173" t="s">
        <v>212</v>
      </c>
      <c r="M173" t="s">
        <v>239</v>
      </c>
      <c r="N173" t="s">
        <v>240</v>
      </c>
      <c r="O173">
        <v>562910</v>
      </c>
      <c r="P173" t="s">
        <v>215</v>
      </c>
      <c r="Q173" t="s">
        <v>253</v>
      </c>
      <c r="R173" t="s">
        <v>217</v>
      </c>
      <c r="S173">
        <v>201905375</v>
      </c>
      <c r="T173" t="s">
        <v>218</v>
      </c>
      <c r="U173" t="s">
        <v>219</v>
      </c>
      <c r="V173" t="s">
        <v>254</v>
      </c>
      <c r="W173" t="s">
        <v>254</v>
      </c>
      <c r="X173" t="s">
        <v>255</v>
      </c>
      <c r="Y173" t="s">
        <v>10</v>
      </c>
      <c r="Z173" t="s">
        <v>256</v>
      </c>
    </row>
    <row r="174" spans="1:26" x14ac:dyDescent="0.25">
      <c r="A174" t="s">
        <v>481</v>
      </c>
      <c r="B174" t="s">
        <v>250</v>
      </c>
      <c r="C174" t="s">
        <v>235</v>
      </c>
      <c r="D174">
        <v>0</v>
      </c>
      <c r="E174" t="s">
        <v>209</v>
      </c>
      <c r="F174" s="1">
        <v>0</v>
      </c>
      <c r="G174" s="2">
        <v>44137</v>
      </c>
      <c r="H174" s="2">
        <v>43753</v>
      </c>
      <c r="I174">
        <v>6800</v>
      </c>
      <c r="J174" t="s">
        <v>210</v>
      </c>
      <c r="K174" t="s">
        <v>252</v>
      </c>
      <c r="L174" t="s">
        <v>212</v>
      </c>
      <c r="M174" t="s">
        <v>239</v>
      </c>
      <c r="N174" t="s">
        <v>240</v>
      </c>
      <c r="O174">
        <v>562910</v>
      </c>
      <c r="P174" t="s">
        <v>215</v>
      </c>
      <c r="Q174" t="s">
        <v>253</v>
      </c>
      <c r="R174" t="s">
        <v>217</v>
      </c>
      <c r="S174">
        <v>201905375</v>
      </c>
      <c r="T174" t="s">
        <v>218</v>
      </c>
      <c r="U174" t="s">
        <v>219</v>
      </c>
      <c r="V174" t="s">
        <v>254</v>
      </c>
      <c r="W174" t="s">
        <v>254</v>
      </c>
      <c r="X174" t="s">
        <v>255</v>
      </c>
      <c r="Y174" t="s">
        <v>10</v>
      </c>
      <c r="Z174" t="s">
        <v>256</v>
      </c>
    </row>
    <row r="175" spans="1:26" x14ac:dyDescent="0.25">
      <c r="A175" t="s">
        <v>481</v>
      </c>
      <c r="B175" t="s">
        <v>250</v>
      </c>
      <c r="C175" t="s">
        <v>234</v>
      </c>
      <c r="D175">
        <v>0</v>
      </c>
      <c r="E175" t="s">
        <v>209</v>
      </c>
      <c r="F175" s="1">
        <v>-3920.85</v>
      </c>
      <c r="G175" s="2">
        <v>44216</v>
      </c>
      <c r="H175" s="2">
        <v>43753</v>
      </c>
      <c r="I175">
        <v>6800</v>
      </c>
      <c r="J175" t="s">
        <v>210</v>
      </c>
      <c r="K175" t="s">
        <v>252</v>
      </c>
      <c r="L175" t="s">
        <v>212</v>
      </c>
      <c r="M175" t="s">
        <v>239</v>
      </c>
      <c r="N175" t="s">
        <v>240</v>
      </c>
      <c r="O175">
        <v>562910</v>
      </c>
      <c r="P175" t="s">
        <v>215</v>
      </c>
      <c r="Q175" t="s">
        <v>253</v>
      </c>
      <c r="R175" t="s">
        <v>217</v>
      </c>
      <c r="S175">
        <v>201905375</v>
      </c>
      <c r="T175" t="s">
        <v>218</v>
      </c>
      <c r="U175" t="s">
        <v>219</v>
      </c>
      <c r="V175" t="s">
        <v>254</v>
      </c>
      <c r="W175" t="s">
        <v>254</v>
      </c>
      <c r="X175" t="s">
        <v>255</v>
      </c>
      <c r="Y175" t="s">
        <v>10</v>
      </c>
      <c r="Z175" t="s">
        <v>256</v>
      </c>
    </row>
    <row r="176" spans="1:26" x14ac:dyDescent="0.25">
      <c r="A176" t="s">
        <v>481</v>
      </c>
      <c r="B176" t="s">
        <v>250</v>
      </c>
      <c r="C176" t="s">
        <v>231</v>
      </c>
      <c r="D176">
        <v>0</v>
      </c>
      <c r="E176" t="s">
        <v>209</v>
      </c>
      <c r="F176" s="1">
        <v>28779</v>
      </c>
      <c r="G176" s="2">
        <v>44391</v>
      </c>
      <c r="H176" s="2">
        <v>43753</v>
      </c>
      <c r="I176">
        <v>6800</v>
      </c>
      <c r="J176" t="s">
        <v>210</v>
      </c>
      <c r="K176" t="s">
        <v>252</v>
      </c>
      <c r="L176" t="s">
        <v>212</v>
      </c>
      <c r="M176" t="s">
        <v>239</v>
      </c>
      <c r="N176" t="s">
        <v>240</v>
      </c>
      <c r="O176">
        <v>562910</v>
      </c>
      <c r="P176" t="s">
        <v>215</v>
      </c>
      <c r="Q176" t="s">
        <v>253</v>
      </c>
      <c r="R176" t="s">
        <v>217</v>
      </c>
      <c r="S176">
        <v>201905375</v>
      </c>
      <c r="T176" t="s">
        <v>218</v>
      </c>
      <c r="U176" t="s">
        <v>219</v>
      </c>
      <c r="V176" t="s">
        <v>254</v>
      </c>
      <c r="W176" t="s">
        <v>254</v>
      </c>
      <c r="X176" t="s">
        <v>255</v>
      </c>
      <c r="Y176" t="s">
        <v>10</v>
      </c>
      <c r="Z176" t="s">
        <v>256</v>
      </c>
    </row>
    <row r="177" spans="1:26" x14ac:dyDescent="0.25">
      <c r="A177" t="s">
        <v>481</v>
      </c>
      <c r="B177" t="s">
        <v>250</v>
      </c>
      <c r="C177" t="s">
        <v>251</v>
      </c>
      <c r="D177">
        <v>0</v>
      </c>
      <c r="E177" t="s">
        <v>209</v>
      </c>
      <c r="F177" s="1">
        <v>0</v>
      </c>
      <c r="G177" s="2">
        <v>44777</v>
      </c>
      <c r="H177" s="2">
        <v>43753</v>
      </c>
      <c r="I177">
        <v>6800</v>
      </c>
      <c r="J177" t="s">
        <v>210</v>
      </c>
      <c r="K177" t="s">
        <v>252</v>
      </c>
      <c r="L177" t="s">
        <v>212</v>
      </c>
      <c r="M177" t="s">
        <v>239</v>
      </c>
      <c r="N177" t="s">
        <v>240</v>
      </c>
      <c r="O177">
        <v>562910</v>
      </c>
      <c r="P177" t="s">
        <v>215</v>
      </c>
      <c r="Q177" t="s">
        <v>253</v>
      </c>
      <c r="R177" t="s">
        <v>217</v>
      </c>
      <c r="S177">
        <v>201905375</v>
      </c>
      <c r="T177" t="s">
        <v>218</v>
      </c>
      <c r="U177" t="s">
        <v>219</v>
      </c>
      <c r="V177" t="s">
        <v>254</v>
      </c>
      <c r="W177" t="s">
        <v>254</v>
      </c>
      <c r="X177" t="s">
        <v>255</v>
      </c>
      <c r="Y177" t="s">
        <v>10</v>
      </c>
      <c r="Z177" t="s">
        <v>256</v>
      </c>
    </row>
    <row r="178" spans="1:26" x14ac:dyDescent="0.25">
      <c r="A178" t="s">
        <v>461</v>
      </c>
      <c r="B178" t="s">
        <v>250</v>
      </c>
      <c r="C178" t="s">
        <v>230</v>
      </c>
      <c r="D178">
        <v>0</v>
      </c>
      <c r="E178" t="s">
        <v>209</v>
      </c>
      <c r="F178" s="1">
        <v>58500</v>
      </c>
      <c r="G178" s="2">
        <v>44148</v>
      </c>
      <c r="H178" s="2">
        <v>43966</v>
      </c>
      <c r="I178">
        <v>6800</v>
      </c>
      <c r="J178" t="s">
        <v>210</v>
      </c>
      <c r="K178" t="s">
        <v>252</v>
      </c>
      <c r="L178" t="s">
        <v>212</v>
      </c>
      <c r="M178" t="s">
        <v>239</v>
      </c>
      <c r="N178" t="s">
        <v>240</v>
      </c>
      <c r="O178">
        <v>562910</v>
      </c>
      <c r="P178" t="s">
        <v>215</v>
      </c>
      <c r="Q178" t="s">
        <v>253</v>
      </c>
      <c r="R178" t="s">
        <v>217</v>
      </c>
      <c r="S178">
        <v>201905375</v>
      </c>
      <c r="T178" t="s">
        <v>218</v>
      </c>
      <c r="U178" t="s">
        <v>219</v>
      </c>
      <c r="V178" t="s">
        <v>254</v>
      </c>
      <c r="W178" t="s">
        <v>254</v>
      </c>
      <c r="X178" t="s">
        <v>255</v>
      </c>
      <c r="Y178" t="s">
        <v>10</v>
      </c>
      <c r="Z178" t="s">
        <v>256</v>
      </c>
    </row>
    <row r="179" spans="1:26" x14ac:dyDescent="0.25">
      <c r="A179" t="s">
        <v>461</v>
      </c>
      <c r="B179" t="s">
        <v>250</v>
      </c>
      <c r="C179" t="s">
        <v>397</v>
      </c>
      <c r="D179">
        <v>0</v>
      </c>
      <c r="E179" t="s">
        <v>209</v>
      </c>
      <c r="F179" s="1">
        <v>0</v>
      </c>
      <c r="G179" s="2">
        <v>44599</v>
      </c>
      <c r="H179" s="2">
        <v>43966</v>
      </c>
      <c r="I179">
        <v>6800</v>
      </c>
      <c r="J179" t="s">
        <v>210</v>
      </c>
      <c r="K179" t="s">
        <v>252</v>
      </c>
      <c r="L179" t="s">
        <v>212</v>
      </c>
      <c r="M179" t="s">
        <v>239</v>
      </c>
      <c r="N179" t="s">
        <v>240</v>
      </c>
      <c r="O179">
        <v>562910</v>
      </c>
      <c r="P179" t="s">
        <v>215</v>
      </c>
      <c r="Q179" t="s">
        <v>253</v>
      </c>
      <c r="R179" t="s">
        <v>217</v>
      </c>
      <c r="S179">
        <v>201905375</v>
      </c>
      <c r="T179" t="s">
        <v>218</v>
      </c>
      <c r="U179" t="s">
        <v>219</v>
      </c>
      <c r="V179" t="s">
        <v>254</v>
      </c>
      <c r="W179" t="s">
        <v>254</v>
      </c>
      <c r="X179" t="s">
        <v>255</v>
      </c>
      <c r="Y179" t="s">
        <v>10</v>
      </c>
      <c r="Z179" t="s">
        <v>256</v>
      </c>
    </row>
    <row r="180" spans="1:26" x14ac:dyDescent="0.25">
      <c r="A180" t="s">
        <v>461</v>
      </c>
      <c r="B180" t="s">
        <v>250</v>
      </c>
      <c r="C180" t="s">
        <v>505</v>
      </c>
      <c r="D180">
        <v>0</v>
      </c>
      <c r="E180" t="s">
        <v>209</v>
      </c>
      <c r="F180" s="1">
        <v>410857.38</v>
      </c>
      <c r="G180" s="2">
        <v>44740</v>
      </c>
      <c r="H180" s="2">
        <v>43966</v>
      </c>
      <c r="I180">
        <v>6800</v>
      </c>
      <c r="J180" t="s">
        <v>210</v>
      </c>
      <c r="K180" t="s">
        <v>252</v>
      </c>
      <c r="L180" t="s">
        <v>212</v>
      </c>
      <c r="M180" t="s">
        <v>239</v>
      </c>
      <c r="N180" t="s">
        <v>240</v>
      </c>
      <c r="O180">
        <v>562910</v>
      </c>
      <c r="P180" t="s">
        <v>215</v>
      </c>
      <c r="Q180" t="s">
        <v>253</v>
      </c>
      <c r="R180" t="s">
        <v>217</v>
      </c>
      <c r="S180">
        <v>201905375</v>
      </c>
      <c r="T180" t="s">
        <v>218</v>
      </c>
      <c r="U180" t="s">
        <v>219</v>
      </c>
      <c r="V180" t="s">
        <v>254</v>
      </c>
      <c r="W180" t="s">
        <v>254</v>
      </c>
      <c r="X180" t="s">
        <v>255</v>
      </c>
      <c r="Y180" t="s">
        <v>10</v>
      </c>
      <c r="Z180" t="s">
        <v>256</v>
      </c>
    </row>
    <row r="181" spans="1:26" x14ac:dyDescent="0.25">
      <c r="A181" t="s">
        <v>461</v>
      </c>
      <c r="B181" t="s">
        <v>250</v>
      </c>
      <c r="C181" t="s">
        <v>506</v>
      </c>
      <c r="D181">
        <v>0</v>
      </c>
      <c r="E181" t="s">
        <v>209</v>
      </c>
      <c r="F181" s="1">
        <v>514830.5</v>
      </c>
      <c r="G181" s="2">
        <v>44792</v>
      </c>
      <c r="H181" s="2">
        <v>43966</v>
      </c>
      <c r="I181">
        <v>6800</v>
      </c>
      <c r="J181" t="s">
        <v>210</v>
      </c>
      <c r="K181" t="s">
        <v>252</v>
      </c>
      <c r="L181" t="s">
        <v>212</v>
      </c>
      <c r="M181" t="s">
        <v>239</v>
      </c>
      <c r="N181" t="s">
        <v>240</v>
      </c>
      <c r="O181">
        <v>562910</v>
      </c>
      <c r="P181" t="s">
        <v>215</v>
      </c>
      <c r="Q181" t="s">
        <v>253</v>
      </c>
      <c r="R181" t="s">
        <v>217</v>
      </c>
      <c r="S181">
        <v>201905375</v>
      </c>
      <c r="T181" t="s">
        <v>218</v>
      </c>
      <c r="U181" t="s">
        <v>219</v>
      </c>
      <c r="V181" t="s">
        <v>254</v>
      </c>
      <c r="W181" t="s">
        <v>254</v>
      </c>
      <c r="X181" t="s">
        <v>255</v>
      </c>
      <c r="Y181" t="s">
        <v>10</v>
      </c>
      <c r="Z181" t="s">
        <v>256</v>
      </c>
    </row>
    <row r="182" spans="1:26" x14ac:dyDescent="0.25">
      <c r="A182" t="s">
        <v>482</v>
      </c>
      <c r="B182" t="s">
        <v>250</v>
      </c>
      <c r="C182" t="s">
        <v>234</v>
      </c>
      <c r="D182">
        <v>0</v>
      </c>
      <c r="E182" t="s">
        <v>209</v>
      </c>
      <c r="F182" s="1">
        <v>27744.36</v>
      </c>
      <c r="G182" s="2">
        <v>44918</v>
      </c>
      <c r="H182" s="2">
        <v>44055</v>
      </c>
      <c r="I182">
        <v>6800</v>
      </c>
      <c r="J182" t="s">
        <v>210</v>
      </c>
      <c r="K182" t="s">
        <v>252</v>
      </c>
      <c r="L182" t="s">
        <v>212</v>
      </c>
      <c r="M182" t="s">
        <v>239</v>
      </c>
      <c r="N182" t="s">
        <v>240</v>
      </c>
      <c r="O182">
        <v>562910</v>
      </c>
      <c r="P182" t="s">
        <v>215</v>
      </c>
      <c r="Q182" t="s">
        <v>253</v>
      </c>
      <c r="R182" t="s">
        <v>217</v>
      </c>
      <c r="S182">
        <v>201905375</v>
      </c>
      <c r="T182" t="s">
        <v>218</v>
      </c>
      <c r="U182" t="s">
        <v>219</v>
      </c>
      <c r="V182" t="s">
        <v>254</v>
      </c>
      <c r="W182" t="s">
        <v>254</v>
      </c>
      <c r="X182" t="s">
        <v>255</v>
      </c>
      <c r="Y182" t="s">
        <v>10</v>
      </c>
      <c r="Z182" t="s">
        <v>256</v>
      </c>
    </row>
    <row r="183" spans="1:26" x14ac:dyDescent="0.25">
      <c r="A183" t="s">
        <v>483</v>
      </c>
      <c r="B183" t="s">
        <v>250</v>
      </c>
      <c r="C183" t="s">
        <v>224</v>
      </c>
      <c r="D183">
        <v>0</v>
      </c>
      <c r="E183" t="s">
        <v>209</v>
      </c>
      <c r="F183" s="1">
        <v>14702.49</v>
      </c>
      <c r="G183" s="2">
        <v>44854</v>
      </c>
      <c r="H183" s="2">
        <v>44048</v>
      </c>
      <c r="I183">
        <v>6800</v>
      </c>
      <c r="J183" t="s">
        <v>210</v>
      </c>
      <c r="K183" t="s">
        <v>252</v>
      </c>
      <c r="L183" t="s">
        <v>212</v>
      </c>
      <c r="M183" t="s">
        <v>239</v>
      </c>
      <c r="N183" t="s">
        <v>240</v>
      </c>
      <c r="O183">
        <v>562910</v>
      </c>
      <c r="P183" t="s">
        <v>215</v>
      </c>
      <c r="Q183" t="s">
        <v>253</v>
      </c>
      <c r="R183" t="s">
        <v>217</v>
      </c>
      <c r="S183">
        <v>201905375</v>
      </c>
      <c r="T183" t="s">
        <v>218</v>
      </c>
      <c r="U183" t="s">
        <v>219</v>
      </c>
      <c r="V183" t="s">
        <v>254</v>
      </c>
      <c r="W183" t="s">
        <v>254</v>
      </c>
      <c r="X183" t="s">
        <v>255</v>
      </c>
      <c r="Y183" t="s">
        <v>10</v>
      </c>
      <c r="Z183" t="s">
        <v>256</v>
      </c>
    </row>
    <row r="184" spans="1:26" x14ac:dyDescent="0.25">
      <c r="A184" t="s">
        <v>463</v>
      </c>
      <c r="B184" t="s">
        <v>250</v>
      </c>
      <c r="C184" t="s">
        <v>234</v>
      </c>
      <c r="D184">
        <v>0</v>
      </c>
      <c r="E184" t="s">
        <v>209</v>
      </c>
      <c r="F184" s="1">
        <v>237591.85</v>
      </c>
      <c r="G184" s="2">
        <v>44407</v>
      </c>
      <c r="H184" s="2">
        <v>44054</v>
      </c>
      <c r="I184">
        <v>6800</v>
      </c>
      <c r="J184" t="s">
        <v>210</v>
      </c>
      <c r="K184" t="s">
        <v>252</v>
      </c>
      <c r="L184" t="s">
        <v>212</v>
      </c>
      <c r="M184" t="s">
        <v>239</v>
      </c>
      <c r="N184" t="s">
        <v>240</v>
      </c>
      <c r="O184">
        <v>562910</v>
      </c>
      <c r="P184" t="s">
        <v>215</v>
      </c>
      <c r="Q184" t="s">
        <v>253</v>
      </c>
      <c r="R184" t="s">
        <v>217</v>
      </c>
      <c r="S184">
        <v>201905375</v>
      </c>
      <c r="T184" t="s">
        <v>218</v>
      </c>
      <c r="U184" t="s">
        <v>219</v>
      </c>
      <c r="V184" t="s">
        <v>254</v>
      </c>
      <c r="W184" t="s">
        <v>254</v>
      </c>
      <c r="X184" t="s">
        <v>255</v>
      </c>
      <c r="Y184" t="s">
        <v>10</v>
      </c>
      <c r="Z184" t="s">
        <v>256</v>
      </c>
    </row>
    <row r="185" spans="1:26" x14ac:dyDescent="0.25">
      <c r="A185" t="s">
        <v>464</v>
      </c>
      <c r="B185" t="s">
        <v>250</v>
      </c>
      <c r="C185" t="s">
        <v>225</v>
      </c>
      <c r="D185">
        <v>0</v>
      </c>
      <c r="E185" t="s">
        <v>209</v>
      </c>
      <c r="F185" s="1">
        <v>0</v>
      </c>
      <c r="G185" s="2">
        <v>44813</v>
      </c>
      <c r="H185" s="2">
        <v>44066</v>
      </c>
      <c r="I185">
        <v>6800</v>
      </c>
      <c r="J185" t="s">
        <v>210</v>
      </c>
      <c r="K185" t="s">
        <v>252</v>
      </c>
      <c r="L185" t="s">
        <v>212</v>
      </c>
      <c r="M185" t="s">
        <v>239</v>
      </c>
      <c r="N185" t="s">
        <v>240</v>
      </c>
      <c r="O185">
        <v>562910</v>
      </c>
      <c r="P185" t="s">
        <v>215</v>
      </c>
      <c r="Q185" t="s">
        <v>253</v>
      </c>
      <c r="R185" t="s">
        <v>217</v>
      </c>
      <c r="S185">
        <v>201905375</v>
      </c>
      <c r="T185" t="s">
        <v>218</v>
      </c>
      <c r="U185" t="s">
        <v>219</v>
      </c>
      <c r="V185" t="s">
        <v>254</v>
      </c>
      <c r="W185" t="s">
        <v>254</v>
      </c>
      <c r="X185" t="s">
        <v>255</v>
      </c>
      <c r="Y185" t="s">
        <v>10</v>
      </c>
      <c r="Z185" t="s">
        <v>256</v>
      </c>
    </row>
    <row r="186" spans="1:26" x14ac:dyDescent="0.25">
      <c r="A186" t="s">
        <v>484</v>
      </c>
      <c r="B186" t="s">
        <v>250</v>
      </c>
      <c r="C186" t="s">
        <v>231</v>
      </c>
      <c r="D186">
        <v>0</v>
      </c>
      <c r="E186" t="s">
        <v>209</v>
      </c>
      <c r="F186" s="1">
        <v>33095.300000000003</v>
      </c>
      <c r="G186" s="2">
        <v>44648</v>
      </c>
      <c r="H186" s="2">
        <v>44209</v>
      </c>
      <c r="I186">
        <v>6800</v>
      </c>
      <c r="J186" t="s">
        <v>210</v>
      </c>
      <c r="K186" t="s">
        <v>252</v>
      </c>
      <c r="L186" t="s">
        <v>212</v>
      </c>
      <c r="M186" t="s">
        <v>239</v>
      </c>
      <c r="N186" t="s">
        <v>240</v>
      </c>
      <c r="O186">
        <v>562910</v>
      </c>
      <c r="P186" t="s">
        <v>215</v>
      </c>
      <c r="Q186" t="s">
        <v>253</v>
      </c>
      <c r="R186" t="s">
        <v>217</v>
      </c>
      <c r="S186">
        <v>201905375</v>
      </c>
      <c r="T186" t="s">
        <v>218</v>
      </c>
      <c r="U186" t="s">
        <v>219</v>
      </c>
      <c r="V186" t="s">
        <v>254</v>
      </c>
      <c r="W186" t="s">
        <v>254</v>
      </c>
      <c r="X186" t="s">
        <v>255</v>
      </c>
      <c r="Y186" t="s">
        <v>10</v>
      </c>
      <c r="Z186" t="s">
        <v>256</v>
      </c>
    </row>
    <row r="187" spans="1:26" x14ac:dyDescent="0.25">
      <c r="A187" t="s">
        <v>484</v>
      </c>
      <c r="B187" t="s">
        <v>250</v>
      </c>
      <c r="C187" t="s">
        <v>230</v>
      </c>
      <c r="D187">
        <v>0</v>
      </c>
      <c r="E187" t="s">
        <v>209</v>
      </c>
      <c r="F187" s="1">
        <v>65069.64</v>
      </c>
      <c r="G187" s="2">
        <v>44813</v>
      </c>
      <c r="H187" s="2">
        <v>44209</v>
      </c>
      <c r="I187">
        <v>6800</v>
      </c>
      <c r="J187" t="s">
        <v>210</v>
      </c>
      <c r="K187" t="s">
        <v>252</v>
      </c>
      <c r="L187" t="s">
        <v>212</v>
      </c>
      <c r="M187" t="s">
        <v>239</v>
      </c>
      <c r="N187" t="s">
        <v>240</v>
      </c>
      <c r="O187">
        <v>562910</v>
      </c>
      <c r="P187" t="s">
        <v>215</v>
      </c>
      <c r="Q187" t="s">
        <v>253</v>
      </c>
      <c r="R187" t="s">
        <v>217</v>
      </c>
      <c r="S187">
        <v>201905375</v>
      </c>
      <c r="T187" t="s">
        <v>218</v>
      </c>
      <c r="U187" t="s">
        <v>219</v>
      </c>
      <c r="V187" t="s">
        <v>254</v>
      </c>
      <c r="W187" t="s">
        <v>254</v>
      </c>
      <c r="X187" t="s">
        <v>255</v>
      </c>
      <c r="Y187" t="s">
        <v>10</v>
      </c>
      <c r="Z187" t="s">
        <v>256</v>
      </c>
    </row>
    <row r="188" spans="1:26" x14ac:dyDescent="0.25">
      <c r="A188" t="s">
        <v>465</v>
      </c>
      <c r="B188" t="s">
        <v>250</v>
      </c>
      <c r="C188" t="s">
        <v>233</v>
      </c>
      <c r="D188">
        <v>0</v>
      </c>
      <c r="E188" t="s">
        <v>209</v>
      </c>
      <c r="F188" s="1">
        <v>122020.37</v>
      </c>
      <c r="G188" s="2">
        <v>44022</v>
      </c>
      <c r="H188" s="2">
        <v>43711</v>
      </c>
      <c r="I188">
        <v>6800</v>
      </c>
      <c r="J188" t="s">
        <v>210</v>
      </c>
      <c r="K188" t="s">
        <v>348</v>
      </c>
      <c r="L188" t="s">
        <v>212</v>
      </c>
      <c r="M188" t="s">
        <v>466</v>
      </c>
      <c r="N188" t="s">
        <v>467</v>
      </c>
      <c r="O188">
        <v>562910</v>
      </c>
      <c r="P188" t="s">
        <v>215</v>
      </c>
      <c r="Q188" t="s">
        <v>253</v>
      </c>
      <c r="R188" t="s">
        <v>217</v>
      </c>
      <c r="S188">
        <v>201905375</v>
      </c>
      <c r="T188" t="s">
        <v>218</v>
      </c>
      <c r="U188" t="s">
        <v>219</v>
      </c>
      <c r="V188" t="s">
        <v>254</v>
      </c>
      <c r="W188" t="s">
        <v>254</v>
      </c>
      <c r="X188" t="s">
        <v>255</v>
      </c>
      <c r="Y188" t="s">
        <v>10</v>
      </c>
      <c r="Z188" t="s">
        <v>256</v>
      </c>
    </row>
    <row r="189" spans="1:26" x14ac:dyDescent="0.25">
      <c r="A189" t="s">
        <v>465</v>
      </c>
      <c r="B189" t="s">
        <v>250</v>
      </c>
      <c r="C189" t="s">
        <v>231</v>
      </c>
      <c r="D189">
        <v>0</v>
      </c>
      <c r="E189" t="s">
        <v>209</v>
      </c>
      <c r="F189" s="1">
        <v>0</v>
      </c>
      <c r="G189" s="2">
        <v>44130</v>
      </c>
      <c r="H189" s="2">
        <v>43711</v>
      </c>
      <c r="I189">
        <v>6800</v>
      </c>
      <c r="J189" t="s">
        <v>210</v>
      </c>
      <c r="K189" t="s">
        <v>348</v>
      </c>
      <c r="L189" t="s">
        <v>212</v>
      </c>
      <c r="M189" t="s">
        <v>466</v>
      </c>
      <c r="N189" t="s">
        <v>467</v>
      </c>
      <c r="O189">
        <v>562910</v>
      </c>
      <c r="P189" t="s">
        <v>215</v>
      </c>
      <c r="Q189" t="s">
        <v>253</v>
      </c>
      <c r="R189" t="s">
        <v>217</v>
      </c>
      <c r="S189">
        <v>201905375</v>
      </c>
      <c r="T189" t="s">
        <v>218</v>
      </c>
      <c r="U189" t="s">
        <v>219</v>
      </c>
      <c r="V189" t="s">
        <v>254</v>
      </c>
      <c r="W189" t="s">
        <v>254</v>
      </c>
      <c r="X189" t="s">
        <v>255</v>
      </c>
      <c r="Y189" t="s">
        <v>10</v>
      </c>
      <c r="Z189" t="s">
        <v>256</v>
      </c>
    </row>
    <row r="190" spans="1:26" x14ac:dyDescent="0.25">
      <c r="A190" t="s">
        <v>469</v>
      </c>
      <c r="B190" t="s">
        <v>250</v>
      </c>
      <c r="C190" t="s">
        <v>232</v>
      </c>
      <c r="D190">
        <v>0</v>
      </c>
      <c r="E190" t="s">
        <v>209</v>
      </c>
      <c r="F190" s="1">
        <v>194210.01</v>
      </c>
      <c r="G190" s="2">
        <v>45033</v>
      </c>
      <c r="H190" s="2">
        <v>44064</v>
      </c>
      <c r="I190">
        <v>6800</v>
      </c>
      <c r="J190" t="s">
        <v>210</v>
      </c>
      <c r="K190" t="s">
        <v>348</v>
      </c>
      <c r="L190" t="s">
        <v>212</v>
      </c>
      <c r="M190" t="s">
        <v>239</v>
      </c>
      <c r="N190" t="s">
        <v>240</v>
      </c>
      <c r="O190">
        <v>562910</v>
      </c>
      <c r="P190" t="s">
        <v>215</v>
      </c>
      <c r="Q190" t="s">
        <v>253</v>
      </c>
      <c r="R190" t="s">
        <v>217</v>
      </c>
      <c r="S190">
        <v>201905375</v>
      </c>
      <c r="T190" t="s">
        <v>218</v>
      </c>
      <c r="U190" t="s">
        <v>219</v>
      </c>
      <c r="V190" t="s">
        <v>254</v>
      </c>
      <c r="W190" t="s">
        <v>254</v>
      </c>
      <c r="X190" t="s">
        <v>255</v>
      </c>
      <c r="Y190" t="s">
        <v>10</v>
      </c>
      <c r="Z190" t="s">
        <v>256</v>
      </c>
    </row>
    <row r="191" spans="1:26" x14ac:dyDescent="0.25">
      <c r="A191" t="s">
        <v>493</v>
      </c>
      <c r="B191" t="s">
        <v>250</v>
      </c>
      <c r="C191">
        <v>0</v>
      </c>
      <c r="D191">
        <v>0</v>
      </c>
      <c r="E191" t="s">
        <v>209</v>
      </c>
      <c r="F191" s="1">
        <v>512477.87</v>
      </c>
      <c r="G191" s="2">
        <v>44396</v>
      </c>
      <c r="H191" s="2">
        <v>44335</v>
      </c>
      <c r="I191">
        <v>6800</v>
      </c>
      <c r="J191" t="s">
        <v>210</v>
      </c>
      <c r="K191" t="s">
        <v>348</v>
      </c>
      <c r="L191" t="s">
        <v>212</v>
      </c>
      <c r="M191" t="s">
        <v>239</v>
      </c>
      <c r="N191" t="s">
        <v>240</v>
      </c>
      <c r="O191">
        <v>562910</v>
      </c>
      <c r="P191" t="s">
        <v>215</v>
      </c>
      <c r="Q191" t="s">
        <v>253</v>
      </c>
      <c r="R191" t="s">
        <v>217</v>
      </c>
      <c r="S191">
        <v>201905375</v>
      </c>
      <c r="T191" t="s">
        <v>218</v>
      </c>
      <c r="U191" t="s">
        <v>219</v>
      </c>
      <c r="V191" t="s">
        <v>254</v>
      </c>
      <c r="W191" t="s">
        <v>254</v>
      </c>
      <c r="X191" t="s">
        <v>255</v>
      </c>
      <c r="Y191" t="s">
        <v>10</v>
      </c>
      <c r="Z191" t="s">
        <v>256</v>
      </c>
    </row>
    <row r="192" spans="1:26" x14ac:dyDescent="0.25">
      <c r="A192" t="s">
        <v>473</v>
      </c>
      <c r="B192" t="s">
        <v>250</v>
      </c>
      <c r="C192" t="s">
        <v>234</v>
      </c>
      <c r="D192">
        <v>0</v>
      </c>
      <c r="E192" t="s">
        <v>209</v>
      </c>
      <c r="F192" s="1">
        <v>271948.77</v>
      </c>
      <c r="G192" s="2">
        <v>44741</v>
      </c>
      <c r="H192" s="2">
        <v>44351</v>
      </c>
      <c r="I192">
        <v>6800</v>
      </c>
      <c r="J192" t="s">
        <v>210</v>
      </c>
      <c r="K192" t="s">
        <v>309</v>
      </c>
      <c r="L192" t="s">
        <v>212</v>
      </c>
      <c r="M192" t="s">
        <v>239</v>
      </c>
      <c r="N192" t="s">
        <v>240</v>
      </c>
      <c r="O192">
        <v>562910</v>
      </c>
      <c r="P192" t="s">
        <v>215</v>
      </c>
      <c r="Q192" t="s">
        <v>253</v>
      </c>
      <c r="R192" t="s">
        <v>217</v>
      </c>
      <c r="S192">
        <v>201905375</v>
      </c>
      <c r="T192" t="s">
        <v>218</v>
      </c>
      <c r="U192" t="s">
        <v>219</v>
      </c>
      <c r="V192" t="s">
        <v>254</v>
      </c>
      <c r="W192" t="s">
        <v>254</v>
      </c>
      <c r="X192" t="s">
        <v>255</v>
      </c>
      <c r="Y192" t="s">
        <v>10</v>
      </c>
      <c r="Z192" t="s">
        <v>256</v>
      </c>
    </row>
    <row r="193" spans="1:26" x14ac:dyDescent="0.25">
      <c r="A193" t="s">
        <v>473</v>
      </c>
      <c r="B193" t="s">
        <v>250</v>
      </c>
      <c r="C193" t="s">
        <v>231</v>
      </c>
      <c r="D193">
        <v>0</v>
      </c>
      <c r="E193" t="s">
        <v>209</v>
      </c>
      <c r="F193" s="1">
        <v>0</v>
      </c>
      <c r="G193" s="2">
        <v>44956</v>
      </c>
      <c r="H193" s="2">
        <v>44351</v>
      </c>
      <c r="I193">
        <v>6800</v>
      </c>
      <c r="J193" t="s">
        <v>210</v>
      </c>
      <c r="K193" t="s">
        <v>309</v>
      </c>
      <c r="L193" t="s">
        <v>212</v>
      </c>
      <c r="M193" t="s">
        <v>239</v>
      </c>
      <c r="N193" t="s">
        <v>240</v>
      </c>
      <c r="O193">
        <v>562910</v>
      </c>
      <c r="P193" t="s">
        <v>215</v>
      </c>
      <c r="Q193" t="s">
        <v>253</v>
      </c>
      <c r="R193" t="s">
        <v>217</v>
      </c>
      <c r="S193">
        <v>201905375</v>
      </c>
      <c r="T193" t="s">
        <v>218</v>
      </c>
      <c r="U193" t="s">
        <v>219</v>
      </c>
      <c r="V193" t="s">
        <v>254</v>
      </c>
      <c r="W193" t="s">
        <v>254</v>
      </c>
      <c r="X193" t="s">
        <v>255</v>
      </c>
      <c r="Y193" t="s">
        <v>10</v>
      </c>
      <c r="Z193" t="s">
        <v>256</v>
      </c>
    </row>
    <row r="194" spans="1:26" x14ac:dyDescent="0.25">
      <c r="A194" t="s">
        <v>475</v>
      </c>
      <c r="B194" t="s">
        <v>250</v>
      </c>
      <c r="C194" t="s">
        <v>251</v>
      </c>
      <c r="D194">
        <v>0</v>
      </c>
      <c r="E194" t="s">
        <v>209</v>
      </c>
      <c r="F194" s="1">
        <v>0</v>
      </c>
      <c r="G194" s="2">
        <v>44678</v>
      </c>
      <c r="H194" s="2">
        <v>43886</v>
      </c>
      <c r="I194">
        <v>6800</v>
      </c>
      <c r="J194" t="s">
        <v>210</v>
      </c>
      <c r="K194" t="s">
        <v>211</v>
      </c>
      <c r="L194" t="s">
        <v>212</v>
      </c>
      <c r="M194" t="s">
        <v>213</v>
      </c>
      <c r="N194" t="s">
        <v>214</v>
      </c>
      <c r="O194">
        <v>562910</v>
      </c>
      <c r="P194" t="s">
        <v>215</v>
      </c>
      <c r="Q194" t="s">
        <v>253</v>
      </c>
      <c r="R194" t="s">
        <v>217</v>
      </c>
      <c r="S194">
        <v>201905375</v>
      </c>
      <c r="T194" t="s">
        <v>218</v>
      </c>
      <c r="U194" t="s">
        <v>219</v>
      </c>
      <c r="V194" t="s">
        <v>254</v>
      </c>
      <c r="W194" t="s">
        <v>254</v>
      </c>
      <c r="X194" t="s">
        <v>255</v>
      </c>
      <c r="Y194" t="s">
        <v>10</v>
      </c>
      <c r="Z194" t="s">
        <v>256</v>
      </c>
    </row>
    <row r="195" spans="1:26" x14ac:dyDescent="0.25">
      <c r="A195" t="s">
        <v>494</v>
      </c>
      <c r="B195" t="s">
        <v>250</v>
      </c>
      <c r="C195">
        <v>0</v>
      </c>
      <c r="D195">
        <v>0</v>
      </c>
      <c r="E195" t="s">
        <v>209</v>
      </c>
      <c r="F195" s="1">
        <v>126069.66</v>
      </c>
      <c r="G195" s="2">
        <v>44026</v>
      </c>
      <c r="I195">
        <v>6800</v>
      </c>
      <c r="J195" t="s">
        <v>210</v>
      </c>
      <c r="K195" t="s">
        <v>211</v>
      </c>
      <c r="L195" t="s">
        <v>212</v>
      </c>
      <c r="M195" t="s">
        <v>213</v>
      </c>
      <c r="N195" t="s">
        <v>214</v>
      </c>
      <c r="O195">
        <v>562910</v>
      </c>
      <c r="P195" t="s">
        <v>215</v>
      </c>
      <c r="Q195" t="s">
        <v>253</v>
      </c>
      <c r="R195" t="s">
        <v>217</v>
      </c>
      <c r="S195">
        <v>201905375</v>
      </c>
      <c r="T195" t="s">
        <v>218</v>
      </c>
      <c r="U195" t="s">
        <v>219</v>
      </c>
      <c r="V195" t="s">
        <v>254</v>
      </c>
      <c r="W195" t="s">
        <v>254</v>
      </c>
      <c r="X195" t="s">
        <v>255</v>
      </c>
      <c r="Y195" t="s">
        <v>10</v>
      </c>
      <c r="Z195" t="s">
        <v>256</v>
      </c>
    </row>
    <row r="196" spans="1:26" x14ac:dyDescent="0.25">
      <c r="A196" t="s">
        <v>494</v>
      </c>
      <c r="B196" t="s">
        <v>250</v>
      </c>
      <c r="C196" t="s">
        <v>235</v>
      </c>
      <c r="D196">
        <v>0</v>
      </c>
      <c r="E196" t="s">
        <v>209</v>
      </c>
      <c r="F196" s="1">
        <v>0</v>
      </c>
      <c r="G196" s="2">
        <v>44074</v>
      </c>
      <c r="I196">
        <v>6800</v>
      </c>
      <c r="J196" t="s">
        <v>210</v>
      </c>
      <c r="K196" t="s">
        <v>211</v>
      </c>
      <c r="L196" t="s">
        <v>212</v>
      </c>
      <c r="M196" t="s">
        <v>213</v>
      </c>
      <c r="N196" t="s">
        <v>214</v>
      </c>
      <c r="O196">
        <v>562910</v>
      </c>
      <c r="P196" t="s">
        <v>215</v>
      </c>
      <c r="Q196" t="s">
        <v>253</v>
      </c>
      <c r="R196" t="s">
        <v>217</v>
      </c>
      <c r="S196">
        <v>201905375</v>
      </c>
      <c r="T196" t="s">
        <v>218</v>
      </c>
      <c r="U196" t="s">
        <v>219</v>
      </c>
      <c r="V196" t="s">
        <v>254</v>
      </c>
      <c r="W196" t="s">
        <v>254</v>
      </c>
      <c r="X196" t="s">
        <v>255</v>
      </c>
      <c r="Y196" t="s">
        <v>10</v>
      </c>
      <c r="Z196" t="s">
        <v>256</v>
      </c>
    </row>
    <row r="197" spans="1:26" x14ac:dyDescent="0.25">
      <c r="A197" t="s">
        <v>494</v>
      </c>
      <c r="B197" t="s">
        <v>250</v>
      </c>
      <c r="C197" t="s">
        <v>231</v>
      </c>
      <c r="D197">
        <v>0</v>
      </c>
      <c r="E197" t="s">
        <v>209</v>
      </c>
      <c r="F197" s="1">
        <v>0</v>
      </c>
      <c r="G197" s="2">
        <v>44630</v>
      </c>
      <c r="I197">
        <v>6800</v>
      </c>
      <c r="J197" t="s">
        <v>210</v>
      </c>
      <c r="K197" t="s">
        <v>211</v>
      </c>
      <c r="L197" t="s">
        <v>212</v>
      </c>
      <c r="M197" t="s">
        <v>213</v>
      </c>
      <c r="N197" t="s">
        <v>214</v>
      </c>
      <c r="O197">
        <v>562910</v>
      </c>
      <c r="P197" t="s">
        <v>215</v>
      </c>
      <c r="Q197" t="s">
        <v>253</v>
      </c>
      <c r="R197" t="s">
        <v>217</v>
      </c>
      <c r="S197">
        <v>201905375</v>
      </c>
      <c r="T197" t="s">
        <v>218</v>
      </c>
      <c r="U197" t="s">
        <v>219</v>
      </c>
      <c r="V197" t="s">
        <v>254</v>
      </c>
      <c r="W197" t="s">
        <v>254</v>
      </c>
      <c r="X197" t="s">
        <v>255</v>
      </c>
      <c r="Y197" t="s">
        <v>10</v>
      </c>
      <c r="Z197" t="s">
        <v>256</v>
      </c>
    </row>
    <row r="198" spans="1:26" x14ac:dyDescent="0.25">
      <c r="A198" t="s">
        <v>489</v>
      </c>
      <c r="B198" t="s">
        <v>250</v>
      </c>
      <c r="C198" t="s">
        <v>233</v>
      </c>
      <c r="D198">
        <v>0</v>
      </c>
      <c r="E198" t="s">
        <v>209</v>
      </c>
      <c r="F198" s="1">
        <v>1073371.8</v>
      </c>
      <c r="G198" s="2">
        <v>44599</v>
      </c>
      <c r="H198" s="2">
        <v>44013</v>
      </c>
      <c r="I198">
        <v>6800</v>
      </c>
      <c r="J198" t="s">
        <v>210</v>
      </c>
      <c r="K198" t="s">
        <v>211</v>
      </c>
      <c r="L198" t="s">
        <v>212</v>
      </c>
      <c r="M198" t="s">
        <v>239</v>
      </c>
      <c r="N198" t="s">
        <v>240</v>
      </c>
      <c r="O198">
        <v>562910</v>
      </c>
      <c r="P198" t="s">
        <v>215</v>
      </c>
      <c r="Q198" t="s">
        <v>253</v>
      </c>
      <c r="R198" t="s">
        <v>217</v>
      </c>
      <c r="S198">
        <v>201905375</v>
      </c>
      <c r="T198" t="s">
        <v>218</v>
      </c>
      <c r="U198" t="s">
        <v>219</v>
      </c>
      <c r="V198" t="s">
        <v>254</v>
      </c>
      <c r="W198" t="s">
        <v>254</v>
      </c>
      <c r="X198" t="s">
        <v>255</v>
      </c>
      <c r="Y198" t="s">
        <v>10</v>
      </c>
      <c r="Z198" t="s">
        <v>256</v>
      </c>
    </row>
    <row r="199" spans="1:26" x14ac:dyDescent="0.25">
      <c r="A199" t="s">
        <v>489</v>
      </c>
      <c r="B199" t="s">
        <v>250</v>
      </c>
      <c r="C199" t="s">
        <v>231</v>
      </c>
      <c r="D199">
        <v>0</v>
      </c>
      <c r="E199" t="s">
        <v>209</v>
      </c>
      <c r="F199" s="1">
        <v>0</v>
      </c>
      <c r="G199" s="2">
        <v>44785</v>
      </c>
      <c r="H199" s="2">
        <v>44013</v>
      </c>
      <c r="I199">
        <v>6800</v>
      </c>
      <c r="J199" t="s">
        <v>210</v>
      </c>
      <c r="K199" t="s">
        <v>211</v>
      </c>
      <c r="L199" t="s">
        <v>212</v>
      </c>
      <c r="M199" t="s">
        <v>239</v>
      </c>
      <c r="N199" t="s">
        <v>240</v>
      </c>
      <c r="O199">
        <v>562910</v>
      </c>
      <c r="P199" t="s">
        <v>215</v>
      </c>
      <c r="Q199" t="s">
        <v>253</v>
      </c>
      <c r="R199" t="s">
        <v>217</v>
      </c>
      <c r="S199">
        <v>201905375</v>
      </c>
      <c r="T199" t="s">
        <v>218</v>
      </c>
      <c r="U199" t="s">
        <v>219</v>
      </c>
      <c r="V199" t="s">
        <v>254</v>
      </c>
      <c r="W199" t="s">
        <v>254</v>
      </c>
      <c r="X199" t="s">
        <v>255</v>
      </c>
      <c r="Y199" t="s">
        <v>10</v>
      </c>
      <c r="Z199" t="s">
        <v>256</v>
      </c>
    </row>
    <row r="200" spans="1:26" x14ac:dyDescent="0.25">
      <c r="A200" t="s">
        <v>489</v>
      </c>
      <c r="B200" t="s">
        <v>250</v>
      </c>
      <c r="C200" t="s">
        <v>230</v>
      </c>
      <c r="D200">
        <v>0</v>
      </c>
      <c r="E200" t="s">
        <v>209</v>
      </c>
      <c r="F200" s="1">
        <v>427320.77</v>
      </c>
      <c r="G200" s="2">
        <v>44826</v>
      </c>
      <c r="H200" s="2">
        <v>44013</v>
      </c>
      <c r="I200">
        <v>6800</v>
      </c>
      <c r="J200" t="s">
        <v>210</v>
      </c>
      <c r="K200" t="s">
        <v>211</v>
      </c>
      <c r="L200" t="s">
        <v>212</v>
      </c>
      <c r="M200" t="s">
        <v>239</v>
      </c>
      <c r="N200" t="s">
        <v>240</v>
      </c>
      <c r="O200">
        <v>562910</v>
      </c>
      <c r="P200" t="s">
        <v>215</v>
      </c>
      <c r="Q200" t="s">
        <v>253</v>
      </c>
      <c r="R200" t="s">
        <v>217</v>
      </c>
      <c r="S200">
        <v>201905375</v>
      </c>
      <c r="T200" t="s">
        <v>218</v>
      </c>
      <c r="U200" t="s">
        <v>219</v>
      </c>
      <c r="V200" t="s">
        <v>254</v>
      </c>
      <c r="W200" t="s">
        <v>254</v>
      </c>
      <c r="X200" t="s">
        <v>255</v>
      </c>
      <c r="Y200" t="s">
        <v>10</v>
      </c>
      <c r="Z200" t="s">
        <v>256</v>
      </c>
    </row>
    <row r="201" spans="1:26" x14ac:dyDescent="0.25">
      <c r="A201" t="s">
        <v>504</v>
      </c>
      <c r="B201" t="s">
        <v>250</v>
      </c>
      <c r="C201" t="s">
        <v>235</v>
      </c>
      <c r="D201">
        <v>0</v>
      </c>
      <c r="E201" t="s">
        <v>209</v>
      </c>
      <c r="F201" s="1">
        <v>8922.81</v>
      </c>
      <c r="G201" s="2">
        <v>44588</v>
      </c>
      <c r="H201" s="2">
        <v>44204</v>
      </c>
      <c r="I201">
        <v>6800</v>
      </c>
      <c r="J201" t="s">
        <v>210</v>
      </c>
      <c r="K201" t="s">
        <v>211</v>
      </c>
      <c r="L201" t="s">
        <v>212</v>
      </c>
      <c r="M201" t="s">
        <v>213</v>
      </c>
      <c r="N201" t="s">
        <v>214</v>
      </c>
      <c r="O201">
        <v>562910</v>
      </c>
      <c r="P201" t="s">
        <v>215</v>
      </c>
      <c r="Q201" t="s">
        <v>253</v>
      </c>
      <c r="R201" t="s">
        <v>217</v>
      </c>
      <c r="S201">
        <v>201905375</v>
      </c>
      <c r="T201" t="s">
        <v>218</v>
      </c>
      <c r="U201" t="s">
        <v>219</v>
      </c>
      <c r="V201" t="s">
        <v>254</v>
      </c>
      <c r="W201" t="s">
        <v>254</v>
      </c>
      <c r="X201" t="s">
        <v>255</v>
      </c>
      <c r="Y201" t="s">
        <v>10</v>
      </c>
      <c r="Z201" t="s">
        <v>256</v>
      </c>
    </row>
    <row r="202" spans="1:26" x14ac:dyDescent="0.25">
      <c r="A202" t="s">
        <v>478</v>
      </c>
      <c r="B202" t="s">
        <v>250</v>
      </c>
      <c r="C202" t="s">
        <v>235</v>
      </c>
      <c r="D202">
        <v>0</v>
      </c>
      <c r="E202" t="s">
        <v>209</v>
      </c>
      <c r="F202" s="1">
        <v>0</v>
      </c>
      <c r="G202" s="2">
        <v>43913</v>
      </c>
      <c r="H202" s="2">
        <v>43684</v>
      </c>
      <c r="I202">
        <v>6800</v>
      </c>
      <c r="J202" t="s">
        <v>210</v>
      </c>
      <c r="K202" t="s">
        <v>433</v>
      </c>
      <c r="L202" t="s">
        <v>212</v>
      </c>
      <c r="M202" t="s">
        <v>239</v>
      </c>
      <c r="N202" t="s">
        <v>240</v>
      </c>
      <c r="O202">
        <v>562910</v>
      </c>
      <c r="P202" t="s">
        <v>215</v>
      </c>
      <c r="Q202" t="s">
        <v>253</v>
      </c>
      <c r="R202" t="s">
        <v>217</v>
      </c>
      <c r="S202">
        <v>201905375</v>
      </c>
      <c r="T202" t="s">
        <v>218</v>
      </c>
      <c r="U202" t="s">
        <v>219</v>
      </c>
      <c r="V202" t="s">
        <v>254</v>
      </c>
      <c r="W202" t="s">
        <v>254</v>
      </c>
      <c r="X202" t="s">
        <v>255</v>
      </c>
      <c r="Y202" t="s">
        <v>10</v>
      </c>
      <c r="Z202" t="s">
        <v>256</v>
      </c>
    </row>
    <row r="203" spans="1:26" x14ac:dyDescent="0.25">
      <c r="A203" t="s">
        <v>478</v>
      </c>
      <c r="B203" t="s">
        <v>250</v>
      </c>
      <c r="C203" t="s">
        <v>234</v>
      </c>
      <c r="D203">
        <v>0</v>
      </c>
      <c r="E203" t="s">
        <v>209</v>
      </c>
      <c r="F203" s="1">
        <v>0</v>
      </c>
      <c r="G203" s="2">
        <v>44110</v>
      </c>
      <c r="H203" s="2">
        <v>43684</v>
      </c>
      <c r="I203">
        <v>6800</v>
      </c>
      <c r="J203" t="s">
        <v>210</v>
      </c>
      <c r="K203" t="s">
        <v>433</v>
      </c>
      <c r="L203" t="s">
        <v>212</v>
      </c>
      <c r="M203" t="s">
        <v>239</v>
      </c>
      <c r="N203" t="s">
        <v>240</v>
      </c>
      <c r="O203">
        <v>562910</v>
      </c>
      <c r="P203" t="s">
        <v>215</v>
      </c>
      <c r="Q203" t="s">
        <v>253</v>
      </c>
      <c r="R203" t="s">
        <v>217</v>
      </c>
      <c r="S203">
        <v>201905375</v>
      </c>
      <c r="T203" t="s">
        <v>218</v>
      </c>
      <c r="U203" t="s">
        <v>219</v>
      </c>
      <c r="V203" t="s">
        <v>254</v>
      </c>
      <c r="W203" t="s">
        <v>254</v>
      </c>
      <c r="X203" t="s">
        <v>255</v>
      </c>
      <c r="Y203" t="s">
        <v>10</v>
      </c>
      <c r="Z203" t="s">
        <v>256</v>
      </c>
    </row>
    <row r="204" spans="1:26" x14ac:dyDescent="0.25">
      <c r="A204" t="s">
        <v>460</v>
      </c>
      <c r="B204" t="s">
        <v>250</v>
      </c>
      <c r="C204" t="s">
        <v>231</v>
      </c>
      <c r="D204">
        <v>0</v>
      </c>
      <c r="E204" t="s">
        <v>209</v>
      </c>
      <c r="F204" s="1">
        <v>507516.22</v>
      </c>
      <c r="G204" s="2">
        <v>44655</v>
      </c>
      <c r="H204" s="2">
        <v>43860</v>
      </c>
      <c r="I204">
        <v>6800</v>
      </c>
      <c r="J204" t="s">
        <v>210</v>
      </c>
      <c r="K204" t="s">
        <v>299</v>
      </c>
      <c r="L204" t="s">
        <v>212</v>
      </c>
      <c r="M204" t="s">
        <v>239</v>
      </c>
      <c r="N204" t="s">
        <v>240</v>
      </c>
      <c r="O204">
        <v>562910</v>
      </c>
      <c r="P204" t="s">
        <v>215</v>
      </c>
      <c r="Q204" t="s">
        <v>253</v>
      </c>
      <c r="R204" t="s">
        <v>217</v>
      </c>
      <c r="S204">
        <v>201905375</v>
      </c>
      <c r="T204" t="s">
        <v>218</v>
      </c>
      <c r="U204" t="s">
        <v>219</v>
      </c>
      <c r="V204" t="s">
        <v>254</v>
      </c>
      <c r="W204" t="s">
        <v>254</v>
      </c>
      <c r="X204" t="s">
        <v>255</v>
      </c>
      <c r="Y204" t="s">
        <v>10</v>
      </c>
      <c r="Z204" t="s">
        <v>256</v>
      </c>
    </row>
    <row r="205" spans="1:26" x14ac:dyDescent="0.25">
      <c r="A205" t="s">
        <v>460</v>
      </c>
      <c r="B205" t="s">
        <v>250</v>
      </c>
      <c r="C205" t="s">
        <v>230</v>
      </c>
      <c r="D205">
        <v>0</v>
      </c>
      <c r="E205" t="s">
        <v>209</v>
      </c>
      <c r="F205" s="1">
        <v>86332.62</v>
      </c>
      <c r="G205" s="2">
        <v>44867</v>
      </c>
      <c r="H205" s="2">
        <v>43860</v>
      </c>
      <c r="I205">
        <v>6800</v>
      </c>
      <c r="J205" t="s">
        <v>210</v>
      </c>
      <c r="K205" t="s">
        <v>299</v>
      </c>
      <c r="L205" t="s">
        <v>212</v>
      </c>
      <c r="M205" t="s">
        <v>239</v>
      </c>
      <c r="N205" t="s">
        <v>240</v>
      </c>
      <c r="O205">
        <v>562910</v>
      </c>
      <c r="P205" t="s">
        <v>215</v>
      </c>
      <c r="Q205" t="s">
        <v>253</v>
      </c>
      <c r="R205" t="s">
        <v>217</v>
      </c>
      <c r="S205">
        <v>201905375</v>
      </c>
      <c r="T205" t="s">
        <v>218</v>
      </c>
      <c r="U205" t="s">
        <v>219</v>
      </c>
      <c r="V205" t="s">
        <v>254</v>
      </c>
      <c r="W205" t="s">
        <v>254</v>
      </c>
      <c r="X205" t="s">
        <v>255</v>
      </c>
      <c r="Y205" t="s">
        <v>10</v>
      </c>
      <c r="Z205" t="s">
        <v>256</v>
      </c>
    </row>
    <row r="206" spans="1:26" x14ac:dyDescent="0.25">
      <c r="A206" t="s">
        <v>249</v>
      </c>
      <c r="B206" t="s">
        <v>250</v>
      </c>
      <c r="C206" t="s">
        <v>230</v>
      </c>
      <c r="D206">
        <v>0</v>
      </c>
      <c r="E206" t="s">
        <v>209</v>
      </c>
      <c r="F206" s="1">
        <v>1072631.47</v>
      </c>
      <c r="G206" s="2">
        <v>44743</v>
      </c>
      <c r="H206" s="2">
        <v>43951</v>
      </c>
      <c r="I206">
        <v>6800</v>
      </c>
      <c r="J206" t="s">
        <v>210</v>
      </c>
      <c r="K206" t="s">
        <v>252</v>
      </c>
      <c r="L206" t="s">
        <v>212</v>
      </c>
      <c r="M206" t="s">
        <v>239</v>
      </c>
      <c r="N206" t="s">
        <v>240</v>
      </c>
      <c r="O206">
        <v>562910</v>
      </c>
      <c r="P206" t="s">
        <v>215</v>
      </c>
      <c r="Q206" t="s">
        <v>253</v>
      </c>
      <c r="R206" t="s">
        <v>217</v>
      </c>
      <c r="S206">
        <v>201905375</v>
      </c>
      <c r="T206" t="s">
        <v>218</v>
      </c>
      <c r="U206" t="s">
        <v>219</v>
      </c>
      <c r="V206" t="s">
        <v>254</v>
      </c>
      <c r="W206" t="s">
        <v>254</v>
      </c>
      <c r="X206" t="s">
        <v>255</v>
      </c>
      <c r="Y206" t="s">
        <v>10</v>
      </c>
      <c r="Z206" t="s">
        <v>256</v>
      </c>
    </row>
    <row r="207" spans="1:26" x14ac:dyDescent="0.25">
      <c r="A207" t="s">
        <v>249</v>
      </c>
      <c r="B207" t="s">
        <v>250</v>
      </c>
      <c r="C207" t="s">
        <v>208</v>
      </c>
      <c r="D207">
        <v>0</v>
      </c>
      <c r="E207" t="s">
        <v>209</v>
      </c>
      <c r="F207" s="1">
        <v>225785</v>
      </c>
      <c r="G207" s="2">
        <v>44988</v>
      </c>
      <c r="H207" s="2">
        <v>43951</v>
      </c>
      <c r="I207">
        <v>6800</v>
      </c>
      <c r="J207" t="s">
        <v>210</v>
      </c>
      <c r="K207" t="s">
        <v>252</v>
      </c>
      <c r="L207" t="s">
        <v>212</v>
      </c>
      <c r="M207" t="s">
        <v>239</v>
      </c>
      <c r="N207" t="s">
        <v>240</v>
      </c>
      <c r="O207">
        <v>562910</v>
      </c>
      <c r="P207" t="s">
        <v>215</v>
      </c>
      <c r="Q207" t="s">
        <v>253</v>
      </c>
      <c r="R207" t="s">
        <v>217</v>
      </c>
      <c r="S207">
        <v>201905375</v>
      </c>
      <c r="T207" t="s">
        <v>218</v>
      </c>
      <c r="U207" t="s">
        <v>219</v>
      </c>
      <c r="V207" t="s">
        <v>254</v>
      </c>
      <c r="W207" t="s">
        <v>254</v>
      </c>
      <c r="X207" t="s">
        <v>255</v>
      </c>
      <c r="Y207" t="s">
        <v>10</v>
      </c>
      <c r="Z207" t="s">
        <v>256</v>
      </c>
    </row>
    <row r="208" spans="1:26" x14ac:dyDescent="0.25">
      <c r="A208" t="s">
        <v>480</v>
      </c>
      <c r="B208" t="s">
        <v>250</v>
      </c>
      <c r="C208" t="s">
        <v>231</v>
      </c>
      <c r="D208">
        <v>0</v>
      </c>
      <c r="E208" t="s">
        <v>209</v>
      </c>
      <c r="F208" s="1">
        <v>90652.01</v>
      </c>
      <c r="G208" s="2">
        <v>44748</v>
      </c>
      <c r="I208">
        <v>6800</v>
      </c>
      <c r="J208" t="s">
        <v>210</v>
      </c>
      <c r="K208" t="s">
        <v>252</v>
      </c>
      <c r="L208" t="s">
        <v>212</v>
      </c>
      <c r="M208" t="s">
        <v>239</v>
      </c>
      <c r="N208" t="s">
        <v>240</v>
      </c>
      <c r="O208">
        <v>562910</v>
      </c>
      <c r="P208" t="s">
        <v>215</v>
      </c>
      <c r="Q208" t="s">
        <v>253</v>
      </c>
      <c r="R208" t="s">
        <v>217</v>
      </c>
      <c r="S208">
        <v>201905375</v>
      </c>
      <c r="T208" t="s">
        <v>218</v>
      </c>
      <c r="U208" t="s">
        <v>219</v>
      </c>
      <c r="V208" t="s">
        <v>254</v>
      </c>
      <c r="W208" t="s">
        <v>254</v>
      </c>
      <c r="X208" t="s">
        <v>255</v>
      </c>
      <c r="Y208" t="s">
        <v>10</v>
      </c>
      <c r="Z208" t="s">
        <v>256</v>
      </c>
    </row>
    <row r="209" spans="1:26" x14ac:dyDescent="0.25">
      <c r="A209" t="s">
        <v>481</v>
      </c>
      <c r="B209" t="s">
        <v>250</v>
      </c>
      <c r="C209" t="s">
        <v>225</v>
      </c>
      <c r="D209">
        <v>0</v>
      </c>
      <c r="E209" t="s">
        <v>209</v>
      </c>
      <c r="F209" s="1">
        <v>60421.14</v>
      </c>
      <c r="G209" s="2">
        <v>44589</v>
      </c>
      <c r="H209" s="2">
        <v>43753</v>
      </c>
      <c r="I209">
        <v>6800</v>
      </c>
      <c r="J209" t="s">
        <v>210</v>
      </c>
      <c r="K209" t="s">
        <v>252</v>
      </c>
      <c r="L209" t="s">
        <v>212</v>
      </c>
      <c r="M209" t="s">
        <v>239</v>
      </c>
      <c r="N209" t="s">
        <v>240</v>
      </c>
      <c r="O209">
        <v>562910</v>
      </c>
      <c r="P209" t="s">
        <v>215</v>
      </c>
      <c r="Q209" t="s">
        <v>253</v>
      </c>
      <c r="R209" t="s">
        <v>217</v>
      </c>
      <c r="S209">
        <v>201905375</v>
      </c>
      <c r="T209" t="s">
        <v>218</v>
      </c>
      <c r="U209" t="s">
        <v>219</v>
      </c>
      <c r="V209" t="s">
        <v>254</v>
      </c>
      <c r="W209" t="s">
        <v>254</v>
      </c>
      <c r="X209" t="s">
        <v>255</v>
      </c>
      <c r="Y209" t="s">
        <v>10</v>
      </c>
      <c r="Z209" t="s">
        <v>256</v>
      </c>
    </row>
    <row r="210" spans="1:26" x14ac:dyDescent="0.25">
      <c r="A210" t="s">
        <v>481</v>
      </c>
      <c r="B210" t="s">
        <v>250</v>
      </c>
      <c r="C210" t="s">
        <v>208</v>
      </c>
      <c r="D210">
        <v>0</v>
      </c>
      <c r="E210" t="s">
        <v>209</v>
      </c>
      <c r="F210" s="1">
        <v>603832.61</v>
      </c>
      <c r="G210" s="2">
        <v>44762</v>
      </c>
      <c r="H210" s="2">
        <v>43753</v>
      </c>
      <c r="I210">
        <v>6800</v>
      </c>
      <c r="J210" t="s">
        <v>210</v>
      </c>
      <c r="K210" t="s">
        <v>252</v>
      </c>
      <c r="L210" t="s">
        <v>212</v>
      </c>
      <c r="M210" t="s">
        <v>239</v>
      </c>
      <c r="N210" t="s">
        <v>240</v>
      </c>
      <c r="O210">
        <v>562910</v>
      </c>
      <c r="P210" t="s">
        <v>215</v>
      </c>
      <c r="Q210" t="s">
        <v>253</v>
      </c>
      <c r="R210" t="s">
        <v>217</v>
      </c>
      <c r="S210">
        <v>201905375</v>
      </c>
      <c r="T210" t="s">
        <v>218</v>
      </c>
      <c r="U210" t="s">
        <v>219</v>
      </c>
      <c r="V210" t="s">
        <v>254</v>
      </c>
      <c r="W210" t="s">
        <v>254</v>
      </c>
      <c r="X210" t="s">
        <v>255</v>
      </c>
      <c r="Y210" t="s">
        <v>10</v>
      </c>
      <c r="Z210" t="s">
        <v>256</v>
      </c>
    </row>
    <row r="211" spans="1:26" x14ac:dyDescent="0.25">
      <c r="A211" t="s">
        <v>461</v>
      </c>
      <c r="B211" t="s">
        <v>250</v>
      </c>
      <c r="C211" t="s">
        <v>225</v>
      </c>
      <c r="D211">
        <v>0</v>
      </c>
      <c r="E211" t="s">
        <v>209</v>
      </c>
      <c r="F211" s="1">
        <v>0</v>
      </c>
      <c r="G211" s="2">
        <v>44231</v>
      </c>
      <c r="H211" s="2">
        <v>43966</v>
      </c>
      <c r="I211">
        <v>6800</v>
      </c>
      <c r="J211" t="s">
        <v>210</v>
      </c>
      <c r="K211" t="s">
        <v>252</v>
      </c>
      <c r="L211" t="s">
        <v>212</v>
      </c>
      <c r="M211" t="s">
        <v>239</v>
      </c>
      <c r="N211" t="s">
        <v>240</v>
      </c>
      <c r="O211">
        <v>562910</v>
      </c>
      <c r="P211" t="s">
        <v>215</v>
      </c>
      <c r="Q211" t="s">
        <v>253</v>
      </c>
      <c r="R211" t="s">
        <v>217</v>
      </c>
      <c r="S211">
        <v>201905375</v>
      </c>
      <c r="T211" t="s">
        <v>218</v>
      </c>
      <c r="U211" t="s">
        <v>219</v>
      </c>
      <c r="V211" t="s">
        <v>254</v>
      </c>
      <c r="W211" t="s">
        <v>254</v>
      </c>
      <c r="X211" t="s">
        <v>255</v>
      </c>
      <c r="Y211" t="s">
        <v>10</v>
      </c>
      <c r="Z211" t="s">
        <v>256</v>
      </c>
    </row>
    <row r="212" spans="1:26" x14ac:dyDescent="0.25">
      <c r="A212" t="s">
        <v>461</v>
      </c>
      <c r="B212" t="s">
        <v>250</v>
      </c>
      <c r="C212" t="s">
        <v>408</v>
      </c>
      <c r="D212">
        <v>0</v>
      </c>
      <c r="E212" t="s">
        <v>209</v>
      </c>
      <c r="F212" s="1">
        <v>84795.11</v>
      </c>
      <c r="G212" s="2">
        <v>44624</v>
      </c>
      <c r="H212" s="2">
        <v>43966</v>
      </c>
      <c r="I212">
        <v>6800</v>
      </c>
      <c r="J212" t="s">
        <v>210</v>
      </c>
      <c r="K212" t="s">
        <v>252</v>
      </c>
      <c r="L212" t="s">
        <v>212</v>
      </c>
      <c r="M212" t="s">
        <v>239</v>
      </c>
      <c r="N212" t="s">
        <v>240</v>
      </c>
      <c r="O212">
        <v>562910</v>
      </c>
      <c r="P212" t="s">
        <v>215</v>
      </c>
      <c r="Q212" t="s">
        <v>253</v>
      </c>
      <c r="R212" t="s">
        <v>217</v>
      </c>
      <c r="S212">
        <v>201905375</v>
      </c>
      <c r="T212" t="s">
        <v>218</v>
      </c>
      <c r="U212" t="s">
        <v>219</v>
      </c>
      <c r="V212" t="s">
        <v>254</v>
      </c>
      <c r="W212" t="s">
        <v>254</v>
      </c>
      <c r="X212" t="s">
        <v>255</v>
      </c>
      <c r="Y212" t="s">
        <v>10</v>
      </c>
      <c r="Z212" t="s">
        <v>256</v>
      </c>
    </row>
    <row r="213" spans="1:26" x14ac:dyDescent="0.25">
      <c r="A213" t="s">
        <v>461</v>
      </c>
      <c r="B213" t="s">
        <v>250</v>
      </c>
      <c r="C213" t="s">
        <v>507</v>
      </c>
      <c r="D213">
        <v>0</v>
      </c>
      <c r="E213" t="s">
        <v>209</v>
      </c>
      <c r="F213" s="1">
        <v>0</v>
      </c>
      <c r="G213" s="2">
        <v>44747</v>
      </c>
      <c r="H213" s="2">
        <v>43966</v>
      </c>
      <c r="I213">
        <v>6800</v>
      </c>
      <c r="J213" t="s">
        <v>210</v>
      </c>
      <c r="K213" t="s">
        <v>252</v>
      </c>
      <c r="L213" t="s">
        <v>212</v>
      </c>
      <c r="M213" t="s">
        <v>239</v>
      </c>
      <c r="N213" t="s">
        <v>240</v>
      </c>
      <c r="O213">
        <v>562910</v>
      </c>
      <c r="P213" t="s">
        <v>215</v>
      </c>
      <c r="Q213" t="s">
        <v>253</v>
      </c>
      <c r="R213" t="s">
        <v>217</v>
      </c>
      <c r="S213">
        <v>201905375</v>
      </c>
      <c r="T213" t="s">
        <v>218</v>
      </c>
      <c r="U213" t="s">
        <v>219</v>
      </c>
      <c r="V213" t="s">
        <v>254</v>
      </c>
      <c r="W213" t="s">
        <v>254</v>
      </c>
      <c r="X213" t="s">
        <v>255</v>
      </c>
      <c r="Y213" t="s">
        <v>10</v>
      </c>
      <c r="Z213" t="s">
        <v>256</v>
      </c>
    </row>
    <row r="214" spans="1:26" x14ac:dyDescent="0.25">
      <c r="A214" t="s">
        <v>461</v>
      </c>
      <c r="B214" t="s">
        <v>250</v>
      </c>
      <c r="C214" t="s">
        <v>508</v>
      </c>
      <c r="D214">
        <v>0</v>
      </c>
      <c r="E214" t="s">
        <v>209</v>
      </c>
      <c r="F214" s="1">
        <v>0</v>
      </c>
      <c r="G214" s="2">
        <v>44865</v>
      </c>
      <c r="H214" s="2">
        <v>43966</v>
      </c>
      <c r="I214">
        <v>6800</v>
      </c>
      <c r="J214" t="s">
        <v>210</v>
      </c>
      <c r="K214" t="s">
        <v>252</v>
      </c>
      <c r="L214" t="s">
        <v>212</v>
      </c>
      <c r="M214" t="s">
        <v>239</v>
      </c>
      <c r="N214" t="s">
        <v>240</v>
      </c>
      <c r="O214">
        <v>562910</v>
      </c>
      <c r="P214" t="s">
        <v>215</v>
      </c>
      <c r="Q214" t="s">
        <v>253</v>
      </c>
      <c r="R214" t="s">
        <v>217</v>
      </c>
      <c r="S214">
        <v>201905375</v>
      </c>
      <c r="T214" t="s">
        <v>218</v>
      </c>
      <c r="U214" t="s">
        <v>219</v>
      </c>
      <c r="V214" t="s">
        <v>254</v>
      </c>
      <c r="W214" t="s">
        <v>254</v>
      </c>
      <c r="X214" t="s">
        <v>255</v>
      </c>
      <c r="Y214" t="s">
        <v>10</v>
      </c>
      <c r="Z214" t="s">
        <v>256</v>
      </c>
    </row>
    <row r="215" spans="1:26" x14ac:dyDescent="0.25">
      <c r="A215" t="s">
        <v>483</v>
      </c>
      <c r="B215" t="s">
        <v>250</v>
      </c>
      <c r="C215" t="s">
        <v>232</v>
      </c>
      <c r="D215">
        <v>0</v>
      </c>
      <c r="E215" t="s">
        <v>209</v>
      </c>
      <c r="F215" s="1">
        <v>178747.6</v>
      </c>
      <c r="G215" s="2">
        <v>44426</v>
      </c>
      <c r="H215" s="2">
        <v>44048</v>
      </c>
      <c r="I215">
        <v>6800</v>
      </c>
      <c r="J215" t="s">
        <v>210</v>
      </c>
      <c r="K215" t="s">
        <v>252</v>
      </c>
      <c r="L215" t="s">
        <v>212</v>
      </c>
      <c r="M215" t="s">
        <v>239</v>
      </c>
      <c r="N215" t="s">
        <v>240</v>
      </c>
      <c r="O215">
        <v>562910</v>
      </c>
      <c r="P215" t="s">
        <v>215</v>
      </c>
      <c r="Q215" t="s">
        <v>253</v>
      </c>
      <c r="R215" t="s">
        <v>217</v>
      </c>
      <c r="S215">
        <v>201905375</v>
      </c>
      <c r="T215" t="s">
        <v>218</v>
      </c>
      <c r="U215" t="s">
        <v>219</v>
      </c>
      <c r="V215" t="s">
        <v>254</v>
      </c>
      <c r="W215" t="s">
        <v>254</v>
      </c>
      <c r="X215" t="s">
        <v>255</v>
      </c>
      <c r="Y215" t="s">
        <v>10</v>
      </c>
      <c r="Z215" t="s">
        <v>256</v>
      </c>
    </row>
    <row r="216" spans="1:26" x14ac:dyDescent="0.25">
      <c r="A216" t="s">
        <v>463</v>
      </c>
      <c r="B216" t="s">
        <v>250</v>
      </c>
      <c r="C216" t="s">
        <v>231</v>
      </c>
      <c r="D216">
        <v>0</v>
      </c>
      <c r="E216" t="s">
        <v>209</v>
      </c>
      <c r="F216" s="1">
        <v>0</v>
      </c>
      <c r="G216" s="2">
        <v>44729</v>
      </c>
      <c r="H216" s="2">
        <v>44054</v>
      </c>
      <c r="I216">
        <v>6800</v>
      </c>
      <c r="J216" t="s">
        <v>210</v>
      </c>
      <c r="K216" t="s">
        <v>252</v>
      </c>
      <c r="L216" t="s">
        <v>212</v>
      </c>
      <c r="M216" t="s">
        <v>239</v>
      </c>
      <c r="N216" t="s">
        <v>240</v>
      </c>
      <c r="O216">
        <v>562910</v>
      </c>
      <c r="P216" t="s">
        <v>215</v>
      </c>
      <c r="Q216" t="s">
        <v>253</v>
      </c>
      <c r="R216" t="s">
        <v>217</v>
      </c>
      <c r="S216">
        <v>201905375</v>
      </c>
      <c r="T216" t="s">
        <v>218</v>
      </c>
      <c r="U216" t="s">
        <v>219</v>
      </c>
      <c r="V216" t="s">
        <v>254</v>
      </c>
      <c r="W216" t="s">
        <v>254</v>
      </c>
      <c r="X216" t="s">
        <v>255</v>
      </c>
      <c r="Y216" t="s">
        <v>10</v>
      </c>
      <c r="Z216" t="s">
        <v>256</v>
      </c>
    </row>
    <row r="217" spans="1:26" x14ac:dyDescent="0.25">
      <c r="A217" t="s">
        <v>324</v>
      </c>
      <c r="B217" t="s">
        <v>250</v>
      </c>
      <c r="C217" t="s">
        <v>235</v>
      </c>
      <c r="D217">
        <v>0</v>
      </c>
      <c r="E217" t="s">
        <v>209</v>
      </c>
      <c r="F217" s="1">
        <v>0</v>
      </c>
      <c r="G217" s="2">
        <v>44420</v>
      </c>
      <c r="I217">
        <v>6800</v>
      </c>
      <c r="J217" t="s">
        <v>210</v>
      </c>
      <c r="K217" t="s">
        <v>252</v>
      </c>
      <c r="L217" t="s">
        <v>212</v>
      </c>
      <c r="M217" t="s">
        <v>239</v>
      </c>
      <c r="N217" t="s">
        <v>240</v>
      </c>
      <c r="O217">
        <v>562910</v>
      </c>
      <c r="P217" t="s">
        <v>215</v>
      </c>
      <c r="Q217" t="s">
        <v>253</v>
      </c>
      <c r="R217" t="s">
        <v>217</v>
      </c>
      <c r="S217">
        <v>201905375</v>
      </c>
      <c r="T217" t="s">
        <v>218</v>
      </c>
      <c r="U217" t="s">
        <v>219</v>
      </c>
      <c r="V217" t="s">
        <v>254</v>
      </c>
      <c r="W217" t="s">
        <v>254</v>
      </c>
      <c r="X217" t="s">
        <v>255</v>
      </c>
      <c r="Y217" t="s">
        <v>10</v>
      </c>
      <c r="Z217" t="s">
        <v>256</v>
      </c>
    </row>
    <row r="218" spans="1:26" x14ac:dyDescent="0.25">
      <c r="A218" t="s">
        <v>324</v>
      </c>
      <c r="B218" t="s">
        <v>250</v>
      </c>
      <c r="C218" t="s">
        <v>232</v>
      </c>
      <c r="D218">
        <v>0</v>
      </c>
      <c r="E218" t="s">
        <v>209</v>
      </c>
      <c r="F218" s="1">
        <v>0</v>
      </c>
      <c r="G218" s="2">
        <v>44813</v>
      </c>
      <c r="I218">
        <v>6800</v>
      </c>
      <c r="J218" t="s">
        <v>210</v>
      </c>
      <c r="K218" t="s">
        <v>252</v>
      </c>
      <c r="L218" t="s">
        <v>212</v>
      </c>
      <c r="M218" t="s">
        <v>239</v>
      </c>
      <c r="N218" t="s">
        <v>240</v>
      </c>
      <c r="O218">
        <v>562910</v>
      </c>
      <c r="P218" t="s">
        <v>215</v>
      </c>
      <c r="Q218" t="s">
        <v>253</v>
      </c>
      <c r="R218" t="s">
        <v>217</v>
      </c>
      <c r="S218">
        <v>201905375</v>
      </c>
      <c r="T218" t="s">
        <v>218</v>
      </c>
      <c r="U218" t="s">
        <v>219</v>
      </c>
      <c r="V218" t="s">
        <v>254</v>
      </c>
      <c r="W218" t="s">
        <v>254</v>
      </c>
      <c r="X218" t="s">
        <v>255</v>
      </c>
      <c r="Y218" t="s">
        <v>10</v>
      </c>
      <c r="Z218" t="s">
        <v>256</v>
      </c>
    </row>
    <row r="219" spans="1:26" x14ac:dyDescent="0.25">
      <c r="A219" t="s">
        <v>324</v>
      </c>
      <c r="B219" t="s">
        <v>250</v>
      </c>
      <c r="C219" t="s">
        <v>230</v>
      </c>
      <c r="D219">
        <v>0</v>
      </c>
      <c r="E219" t="s">
        <v>209</v>
      </c>
      <c r="F219" s="1">
        <v>0</v>
      </c>
      <c r="G219" s="2">
        <v>44833</v>
      </c>
      <c r="I219">
        <v>6800</v>
      </c>
      <c r="J219" t="s">
        <v>210</v>
      </c>
      <c r="K219" t="s">
        <v>252</v>
      </c>
      <c r="L219" t="s">
        <v>212</v>
      </c>
      <c r="M219" t="s">
        <v>239</v>
      </c>
      <c r="N219" t="s">
        <v>240</v>
      </c>
      <c r="O219">
        <v>562910</v>
      </c>
      <c r="P219" t="s">
        <v>215</v>
      </c>
      <c r="Q219" t="s">
        <v>253</v>
      </c>
      <c r="R219" t="s">
        <v>217</v>
      </c>
      <c r="S219">
        <v>201905375</v>
      </c>
      <c r="T219" t="s">
        <v>218</v>
      </c>
      <c r="U219" t="s">
        <v>219</v>
      </c>
      <c r="V219" t="s">
        <v>254</v>
      </c>
      <c r="W219" t="s">
        <v>254</v>
      </c>
      <c r="X219" t="s">
        <v>255</v>
      </c>
      <c r="Y219" t="s">
        <v>10</v>
      </c>
      <c r="Z219" t="s">
        <v>256</v>
      </c>
    </row>
    <row r="220" spans="1:26" x14ac:dyDescent="0.25">
      <c r="A220" t="s">
        <v>484</v>
      </c>
      <c r="B220" t="s">
        <v>250</v>
      </c>
      <c r="C220">
        <v>0</v>
      </c>
      <c r="D220">
        <v>0</v>
      </c>
      <c r="E220" t="s">
        <v>209</v>
      </c>
      <c r="F220" s="1">
        <v>244887.18</v>
      </c>
      <c r="G220" s="2">
        <v>44281</v>
      </c>
      <c r="H220" s="2">
        <v>44209</v>
      </c>
      <c r="I220">
        <v>6800</v>
      </c>
      <c r="J220" t="s">
        <v>210</v>
      </c>
      <c r="K220" t="s">
        <v>252</v>
      </c>
      <c r="L220" t="s">
        <v>212</v>
      </c>
      <c r="M220" t="s">
        <v>239</v>
      </c>
      <c r="N220" t="s">
        <v>240</v>
      </c>
      <c r="O220">
        <v>562910</v>
      </c>
      <c r="P220" t="s">
        <v>215</v>
      </c>
      <c r="Q220" t="s">
        <v>253</v>
      </c>
      <c r="R220" t="s">
        <v>217</v>
      </c>
      <c r="S220">
        <v>201905375</v>
      </c>
      <c r="T220" t="s">
        <v>218</v>
      </c>
      <c r="U220" t="s">
        <v>219</v>
      </c>
      <c r="V220" t="s">
        <v>254</v>
      </c>
      <c r="W220" t="s">
        <v>254</v>
      </c>
      <c r="X220" t="s">
        <v>255</v>
      </c>
      <c r="Y220" t="s">
        <v>10</v>
      </c>
      <c r="Z220" t="s">
        <v>256</v>
      </c>
    </row>
    <row r="221" spans="1:26" x14ac:dyDescent="0.25">
      <c r="A221" t="s">
        <v>484</v>
      </c>
      <c r="B221" t="s">
        <v>250</v>
      </c>
      <c r="C221" t="s">
        <v>235</v>
      </c>
      <c r="D221">
        <v>0</v>
      </c>
      <c r="E221" t="s">
        <v>209</v>
      </c>
      <c r="F221" s="1">
        <v>0</v>
      </c>
      <c r="G221" s="2">
        <v>44286</v>
      </c>
      <c r="H221" s="2">
        <v>44209</v>
      </c>
      <c r="I221">
        <v>6800</v>
      </c>
      <c r="J221" t="s">
        <v>210</v>
      </c>
      <c r="K221" t="s">
        <v>252</v>
      </c>
      <c r="L221" t="s">
        <v>212</v>
      </c>
      <c r="M221" t="s">
        <v>239</v>
      </c>
      <c r="N221" t="s">
        <v>240</v>
      </c>
      <c r="O221">
        <v>562910</v>
      </c>
      <c r="P221" t="s">
        <v>215</v>
      </c>
      <c r="Q221" t="s">
        <v>253</v>
      </c>
      <c r="R221" t="s">
        <v>217</v>
      </c>
      <c r="S221">
        <v>201905375</v>
      </c>
      <c r="T221" t="s">
        <v>218</v>
      </c>
      <c r="U221" t="s">
        <v>219</v>
      </c>
      <c r="V221" t="s">
        <v>254</v>
      </c>
      <c r="W221" t="s">
        <v>254</v>
      </c>
      <c r="X221" t="s">
        <v>255</v>
      </c>
      <c r="Y221" t="s">
        <v>10</v>
      </c>
      <c r="Z221" t="s">
        <v>256</v>
      </c>
    </row>
    <row r="222" spans="1:26" x14ac:dyDescent="0.25">
      <c r="A222" t="s">
        <v>465</v>
      </c>
      <c r="B222" t="s">
        <v>250</v>
      </c>
      <c r="C222">
        <v>0</v>
      </c>
      <c r="D222">
        <v>0</v>
      </c>
      <c r="E222" t="s">
        <v>209</v>
      </c>
      <c r="F222" s="1">
        <v>703007.63</v>
      </c>
      <c r="G222" s="2">
        <v>43738</v>
      </c>
      <c r="H222" s="2">
        <v>43711</v>
      </c>
      <c r="I222">
        <v>6800</v>
      </c>
      <c r="J222" t="s">
        <v>210</v>
      </c>
      <c r="K222" t="s">
        <v>348</v>
      </c>
      <c r="L222" t="s">
        <v>212</v>
      </c>
      <c r="M222" t="s">
        <v>466</v>
      </c>
      <c r="N222" t="s">
        <v>467</v>
      </c>
      <c r="O222">
        <v>562910</v>
      </c>
      <c r="P222" t="s">
        <v>215</v>
      </c>
      <c r="Q222" t="s">
        <v>253</v>
      </c>
      <c r="R222" t="s">
        <v>217</v>
      </c>
      <c r="S222">
        <v>201905375</v>
      </c>
      <c r="T222" t="s">
        <v>218</v>
      </c>
      <c r="U222" t="s">
        <v>219</v>
      </c>
      <c r="V222" t="s">
        <v>254</v>
      </c>
      <c r="W222" t="s">
        <v>254</v>
      </c>
      <c r="X222" t="s">
        <v>255</v>
      </c>
      <c r="Y222" t="s">
        <v>10</v>
      </c>
      <c r="Z222" t="s">
        <v>256</v>
      </c>
    </row>
    <row r="223" spans="1:26" x14ac:dyDescent="0.25">
      <c r="A223" t="s">
        <v>465</v>
      </c>
      <c r="B223" t="s">
        <v>250</v>
      </c>
      <c r="C223" t="s">
        <v>234</v>
      </c>
      <c r="D223">
        <v>0</v>
      </c>
      <c r="E223" t="s">
        <v>209</v>
      </c>
      <c r="F223" s="1">
        <v>489730.18</v>
      </c>
      <c r="G223" s="2">
        <v>43950</v>
      </c>
      <c r="H223" s="2">
        <v>43711</v>
      </c>
      <c r="I223">
        <v>6800</v>
      </c>
      <c r="J223" t="s">
        <v>210</v>
      </c>
      <c r="K223" t="s">
        <v>348</v>
      </c>
      <c r="L223" t="s">
        <v>212</v>
      </c>
      <c r="M223" t="s">
        <v>466</v>
      </c>
      <c r="N223" t="s">
        <v>467</v>
      </c>
      <c r="O223">
        <v>562910</v>
      </c>
      <c r="P223" t="s">
        <v>215</v>
      </c>
      <c r="Q223" t="s">
        <v>253</v>
      </c>
      <c r="R223" t="s">
        <v>217</v>
      </c>
      <c r="S223">
        <v>201905375</v>
      </c>
      <c r="T223" t="s">
        <v>218</v>
      </c>
      <c r="U223" t="s">
        <v>219</v>
      </c>
      <c r="V223" t="s">
        <v>254</v>
      </c>
      <c r="W223" t="s">
        <v>254</v>
      </c>
      <c r="X223" t="s">
        <v>255</v>
      </c>
      <c r="Y223" t="s">
        <v>10</v>
      </c>
      <c r="Z223" t="s">
        <v>256</v>
      </c>
    </row>
    <row r="224" spans="1:26" x14ac:dyDescent="0.25">
      <c r="A224" t="s">
        <v>485</v>
      </c>
      <c r="B224" t="s">
        <v>250</v>
      </c>
      <c r="C224" t="s">
        <v>235</v>
      </c>
      <c r="D224">
        <v>0</v>
      </c>
      <c r="E224" t="s">
        <v>209</v>
      </c>
      <c r="F224" s="1">
        <v>0</v>
      </c>
      <c r="G224" s="2">
        <v>43768</v>
      </c>
      <c r="H224" s="2">
        <v>43713</v>
      </c>
      <c r="I224">
        <v>6800</v>
      </c>
      <c r="J224" t="s">
        <v>210</v>
      </c>
      <c r="K224" t="s">
        <v>348</v>
      </c>
      <c r="L224" t="s">
        <v>212</v>
      </c>
      <c r="M224" t="s">
        <v>239</v>
      </c>
      <c r="N224" t="s">
        <v>240</v>
      </c>
      <c r="O224">
        <v>562910</v>
      </c>
      <c r="P224" t="s">
        <v>215</v>
      </c>
      <c r="Q224" t="s">
        <v>253</v>
      </c>
      <c r="R224" t="s">
        <v>217</v>
      </c>
      <c r="S224">
        <v>201905375</v>
      </c>
      <c r="T224" t="s">
        <v>218</v>
      </c>
      <c r="U224" t="s">
        <v>219</v>
      </c>
      <c r="V224" t="s">
        <v>254</v>
      </c>
      <c r="W224" t="s">
        <v>254</v>
      </c>
      <c r="X224" t="s">
        <v>255</v>
      </c>
      <c r="Y224" t="s">
        <v>10</v>
      </c>
      <c r="Z224" t="s">
        <v>256</v>
      </c>
    </row>
    <row r="225" spans="1:26" x14ac:dyDescent="0.25">
      <c r="A225" t="s">
        <v>469</v>
      </c>
      <c r="B225" t="s">
        <v>250</v>
      </c>
      <c r="C225">
        <v>0</v>
      </c>
      <c r="D225">
        <v>0</v>
      </c>
      <c r="E225" t="s">
        <v>209</v>
      </c>
      <c r="F225" s="1">
        <v>756792.93</v>
      </c>
      <c r="G225" s="2">
        <v>44099</v>
      </c>
      <c r="H225" s="2">
        <v>44064</v>
      </c>
      <c r="I225">
        <v>6800</v>
      </c>
      <c r="J225" t="s">
        <v>210</v>
      </c>
      <c r="K225" t="s">
        <v>348</v>
      </c>
      <c r="L225" t="s">
        <v>212</v>
      </c>
      <c r="M225" t="s">
        <v>239</v>
      </c>
      <c r="N225" t="s">
        <v>240</v>
      </c>
      <c r="O225">
        <v>562910</v>
      </c>
      <c r="P225" t="s">
        <v>215</v>
      </c>
      <c r="Q225" t="s">
        <v>253</v>
      </c>
      <c r="R225" t="s">
        <v>217</v>
      </c>
      <c r="S225">
        <v>201905375</v>
      </c>
      <c r="T225" t="s">
        <v>218</v>
      </c>
      <c r="U225" t="s">
        <v>219</v>
      </c>
      <c r="V225" t="s">
        <v>254</v>
      </c>
      <c r="W225" t="s">
        <v>254</v>
      </c>
      <c r="X225" t="s">
        <v>255</v>
      </c>
      <c r="Y225" t="s">
        <v>10</v>
      </c>
      <c r="Z225" t="s">
        <v>256</v>
      </c>
    </row>
    <row r="226" spans="1:26" x14ac:dyDescent="0.25">
      <c r="A226" t="s">
        <v>500</v>
      </c>
      <c r="B226" t="s">
        <v>250</v>
      </c>
      <c r="C226" t="s">
        <v>235</v>
      </c>
      <c r="D226">
        <v>0</v>
      </c>
      <c r="E226" t="s">
        <v>209</v>
      </c>
      <c r="F226" s="1">
        <v>0</v>
      </c>
      <c r="G226" s="2">
        <v>44343</v>
      </c>
      <c r="H226" s="2">
        <v>44180</v>
      </c>
      <c r="I226">
        <v>6800</v>
      </c>
      <c r="J226" t="s">
        <v>210</v>
      </c>
      <c r="K226" t="s">
        <v>348</v>
      </c>
      <c r="L226" t="s">
        <v>212</v>
      </c>
      <c r="M226" t="s">
        <v>471</v>
      </c>
      <c r="N226" t="s">
        <v>472</v>
      </c>
      <c r="O226">
        <v>562910</v>
      </c>
      <c r="P226" t="s">
        <v>215</v>
      </c>
      <c r="Q226" t="s">
        <v>253</v>
      </c>
      <c r="R226" t="s">
        <v>217</v>
      </c>
      <c r="S226">
        <v>201905375</v>
      </c>
      <c r="T226" t="s">
        <v>218</v>
      </c>
      <c r="U226" t="s">
        <v>219</v>
      </c>
      <c r="V226" t="s">
        <v>254</v>
      </c>
      <c r="W226" t="s">
        <v>254</v>
      </c>
      <c r="X226" t="s">
        <v>255</v>
      </c>
      <c r="Y226" t="s">
        <v>10</v>
      </c>
      <c r="Z226" t="s">
        <v>256</v>
      </c>
    </row>
    <row r="227" spans="1:26" x14ac:dyDescent="0.25">
      <c r="A227" t="s">
        <v>500</v>
      </c>
      <c r="B227" t="s">
        <v>250</v>
      </c>
      <c r="C227" t="s">
        <v>234</v>
      </c>
      <c r="D227">
        <v>0</v>
      </c>
      <c r="E227" t="s">
        <v>209</v>
      </c>
      <c r="F227" s="1">
        <v>100984.94</v>
      </c>
      <c r="G227" s="2">
        <v>44603</v>
      </c>
      <c r="H227" s="2">
        <v>44180</v>
      </c>
      <c r="I227">
        <v>6800</v>
      </c>
      <c r="J227" t="s">
        <v>210</v>
      </c>
      <c r="K227" t="s">
        <v>348</v>
      </c>
      <c r="L227" t="s">
        <v>212</v>
      </c>
      <c r="M227" t="s">
        <v>471</v>
      </c>
      <c r="N227" t="s">
        <v>472</v>
      </c>
      <c r="O227">
        <v>562910</v>
      </c>
      <c r="P227" t="s">
        <v>215</v>
      </c>
      <c r="Q227" t="s">
        <v>253</v>
      </c>
      <c r="R227" t="s">
        <v>217</v>
      </c>
      <c r="S227">
        <v>201905375</v>
      </c>
      <c r="T227" t="s">
        <v>218</v>
      </c>
      <c r="U227" t="s">
        <v>219</v>
      </c>
      <c r="V227" t="s">
        <v>254</v>
      </c>
      <c r="W227" t="s">
        <v>254</v>
      </c>
      <c r="X227" t="s">
        <v>255</v>
      </c>
      <c r="Y227" t="s">
        <v>10</v>
      </c>
      <c r="Z227" t="s">
        <v>256</v>
      </c>
    </row>
    <row r="228" spans="1:26" x14ac:dyDescent="0.25">
      <c r="A228" t="s">
        <v>487</v>
      </c>
      <c r="B228" t="s">
        <v>250</v>
      </c>
      <c r="C228">
        <v>0</v>
      </c>
      <c r="D228">
        <v>0</v>
      </c>
      <c r="E228" t="s">
        <v>209</v>
      </c>
      <c r="F228" s="1">
        <v>649907.68999999994</v>
      </c>
      <c r="G228" s="2">
        <v>44385</v>
      </c>
      <c r="H228" s="2">
        <v>44298</v>
      </c>
      <c r="I228">
        <v>6800</v>
      </c>
      <c r="J228" t="s">
        <v>210</v>
      </c>
      <c r="K228" t="s">
        <v>348</v>
      </c>
      <c r="L228" t="s">
        <v>212</v>
      </c>
      <c r="M228" t="s">
        <v>471</v>
      </c>
      <c r="N228" t="s">
        <v>472</v>
      </c>
      <c r="O228">
        <v>562910</v>
      </c>
      <c r="P228" t="s">
        <v>215</v>
      </c>
      <c r="Q228" t="s">
        <v>253</v>
      </c>
      <c r="R228" t="s">
        <v>217</v>
      </c>
      <c r="S228">
        <v>201905375</v>
      </c>
      <c r="T228" t="s">
        <v>218</v>
      </c>
      <c r="U228" t="s">
        <v>219</v>
      </c>
      <c r="V228" t="s">
        <v>254</v>
      </c>
      <c r="W228" t="s">
        <v>254</v>
      </c>
      <c r="X228" t="s">
        <v>255</v>
      </c>
      <c r="Y228" t="s">
        <v>10</v>
      </c>
      <c r="Z228" t="s">
        <v>256</v>
      </c>
    </row>
    <row r="229" spans="1:26" x14ac:dyDescent="0.25">
      <c r="A229" t="s">
        <v>509</v>
      </c>
      <c r="B229" t="s">
        <v>250</v>
      </c>
      <c r="C229">
        <v>0</v>
      </c>
      <c r="D229">
        <v>0</v>
      </c>
      <c r="E229" t="s">
        <v>209</v>
      </c>
      <c r="F229" s="1">
        <v>465848.68</v>
      </c>
      <c r="G229" s="2">
        <v>44783</v>
      </c>
      <c r="H229" s="2">
        <v>44722</v>
      </c>
      <c r="I229">
        <v>6800</v>
      </c>
      <c r="J229" t="s">
        <v>210</v>
      </c>
      <c r="K229" t="s">
        <v>348</v>
      </c>
      <c r="L229" t="s">
        <v>212</v>
      </c>
      <c r="M229" t="s">
        <v>239</v>
      </c>
      <c r="N229" t="s">
        <v>240</v>
      </c>
      <c r="O229">
        <v>562910</v>
      </c>
      <c r="P229" t="s">
        <v>215</v>
      </c>
      <c r="Q229" t="s">
        <v>253</v>
      </c>
      <c r="R229" t="s">
        <v>217</v>
      </c>
      <c r="S229">
        <v>201905375</v>
      </c>
      <c r="T229" t="s">
        <v>218</v>
      </c>
      <c r="U229" t="s">
        <v>219</v>
      </c>
      <c r="V229" t="s">
        <v>254</v>
      </c>
      <c r="W229" t="s">
        <v>254</v>
      </c>
      <c r="X229" t="s">
        <v>255</v>
      </c>
      <c r="Y229" t="s">
        <v>10</v>
      </c>
      <c r="Z229" t="s">
        <v>256</v>
      </c>
    </row>
    <row r="230" spans="1:26" x14ac:dyDescent="0.25">
      <c r="A230" t="s">
        <v>473</v>
      </c>
      <c r="B230" t="s">
        <v>250</v>
      </c>
      <c r="C230">
        <v>0</v>
      </c>
      <c r="D230">
        <v>0</v>
      </c>
      <c r="E230" t="s">
        <v>209</v>
      </c>
      <c r="F230" s="1">
        <v>1412470.02</v>
      </c>
      <c r="G230" s="2">
        <v>44459</v>
      </c>
      <c r="H230" s="2">
        <v>44351</v>
      </c>
      <c r="I230">
        <v>6800</v>
      </c>
      <c r="J230" t="s">
        <v>210</v>
      </c>
      <c r="K230" t="s">
        <v>309</v>
      </c>
      <c r="L230" t="s">
        <v>212</v>
      </c>
      <c r="M230" t="s">
        <v>239</v>
      </c>
      <c r="N230" t="s">
        <v>240</v>
      </c>
      <c r="O230">
        <v>562910</v>
      </c>
      <c r="P230" t="s">
        <v>215</v>
      </c>
      <c r="Q230" t="s">
        <v>253</v>
      </c>
      <c r="R230" t="s">
        <v>217</v>
      </c>
      <c r="S230">
        <v>201905375</v>
      </c>
      <c r="T230" t="s">
        <v>218</v>
      </c>
      <c r="U230" t="s">
        <v>219</v>
      </c>
      <c r="V230" t="s">
        <v>254</v>
      </c>
      <c r="W230" t="s">
        <v>254</v>
      </c>
      <c r="X230" t="s">
        <v>255</v>
      </c>
      <c r="Y230" t="s">
        <v>10</v>
      </c>
      <c r="Z230" t="s">
        <v>256</v>
      </c>
    </row>
    <row r="231" spans="1:26" x14ac:dyDescent="0.25">
      <c r="A231" t="s">
        <v>474</v>
      </c>
      <c r="B231" t="s">
        <v>250</v>
      </c>
      <c r="C231">
        <v>0</v>
      </c>
      <c r="D231">
        <v>0</v>
      </c>
      <c r="E231" t="s">
        <v>209</v>
      </c>
      <c r="F231" s="1">
        <v>481048.4</v>
      </c>
      <c r="G231" s="2">
        <v>43936</v>
      </c>
      <c r="H231" s="2">
        <v>43872</v>
      </c>
      <c r="I231">
        <v>6800</v>
      </c>
      <c r="J231" t="s">
        <v>210</v>
      </c>
      <c r="K231" t="s">
        <v>211</v>
      </c>
      <c r="L231" t="s">
        <v>212</v>
      </c>
      <c r="M231" t="s">
        <v>213</v>
      </c>
      <c r="N231" t="s">
        <v>214</v>
      </c>
      <c r="O231">
        <v>562910</v>
      </c>
      <c r="P231" t="s">
        <v>215</v>
      </c>
      <c r="Q231" t="s">
        <v>253</v>
      </c>
      <c r="R231" t="s">
        <v>217</v>
      </c>
      <c r="S231">
        <v>201905375</v>
      </c>
      <c r="T231" t="s">
        <v>218</v>
      </c>
      <c r="U231" t="s">
        <v>219</v>
      </c>
      <c r="V231" t="s">
        <v>254</v>
      </c>
      <c r="W231" t="s">
        <v>254</v>
      </c>
      <c r="X231" t="s">
        <v>255</v>
      </c>
      <c r="Y231" t="s">
        <v>10</v>
      </c>
      <c r="Z231" t="s">
        <v>256</v>
      </c>
    </row>
    <row r="232" spans="1:26" x14ac:dyDescent="0.25">
      <c r="A232" t="s">
        <v>475</v>
      </c>
      <c r="B232" t="s">
        <v>250</v>
      </c>
      <c r="C232" t="s">
        <v>234</v>
      </c>
      <c r="D232">
        <v>0</v>
      </c>
      <c r="E232" t="s">
        <v>209</v>
      </c>
      <c r="F232" s="1">
        <v>0</v>
      </c>
      <c r="G232" s="2">
        <v>44064</v>
      </c>
      <c r="H232" s="2">
        <v>43886</v>
      </c>
      <c r="I232">
        <v>6800</v>
      </c>
      <c r="J232" t="s">
        <v>210</v>
      </c>
      <c r="K232" t="s">
        <v>211</v>
      </c>
      <c r="L232" t="s">
        <v>212</v>
      </c>
      <c r="M232" t="s">
        <v>213</v>
      </c>
      <c r="N232" t="s">
        <v>214</v>
      </c>
      <c r="O232">
        <v>562910</v>
      </c>
      <c r="P232" t="s">
        <v>215</v>
      </c>
      <c r="Q232" t="s">
        <v>253</v>
      </c>
      <c r="R232" t="s">
        <v>217</v>
      </c>
      <c r="S232">
        <v>201905375</v>
      </c>
      <c r="T232" t="s">
        <v>218</v>
      </c>
      <c r="U232" t="s">
        <v>219</v>
      </c>
      <c r="V232" t="s">
        <v>254</v>
      </c>
      <c r="W232" t="s">
        <v>254</v>
      </c>
      <c r="X232" t="s">
        <v>255</v>
      </c>
      <c r="Y232" t="s">
        <v>10</v>
      </c>
      <c r="Z232" t="s">
        <v>256</v>
      </c>
    </row>
    <row r="233" spans="1:26" x14ac:dyDescent="0.25">
      <c r="A233" t="s">
        <v>475</v>
      </c>
      <c r="B233" t="s">
        <v>250</v>
      </c>
      <c r="C233" t="s">
        <v>231</v>
      </c>
      <c r="D233">
        <v>0</v>
      </c>
      <c r="E233" t="s">
        <v>209</v>
      </c>
      <c r="F233" s="1">
        <v>0</v>
      </c>
      <c r="G233" s="2">
        <v>44258</v>
      </c>
      <c r="H233" s="2">
        <v>43886</v>
      </c>
      <c r="I233">
        <v>6800</v>
      </c>
      <c r="J233" t="s">
        <v>210</v>
      </c>
      <c r="K233" t="s">
        <v>211</v>
      </c>
      <c r="L233" t="s">
        <v>212</v>
      </c>
      <c r="M233" t="s">
        <v>213</v>
      </c>
      <c r="N233" t="s">
        <v>214</v>
      </c>
      <c r="O233">
        <v>562910</v>
      </c>
      <c r="P233" t="s">
        <v>215</v>
      </c>
      <c r="Q233" t="s">
        <v>253</v>
      </c>
      <c r="R233" t="s">
        <v>217</v>
      </c>
      <c r="S233">
        <v>201905375</v>
      </c>
      <c r="T233" t="s">
        <v>218</v>
      </c>
      <c r="U233" t="s">
        <v>219</v>
      </c>
      <c r="V233" t="s">
        <v>254</v>
      </c>
      <c r="W233" t="s">
        <v>254</v>
      </c>
      <c r="X233" t="s">
        <v>255</v>
      </c>
      <c r="Y233" t="s">
        <v>10</v>
      </c>
      <c r="Z233" t="s">
        <v>256</v>
      </c>
    </row>
    <row r="234" spans="1:26" x14ac:dyDescent="0.25">
      <c r="A234" t="s">
        <v>475</v>
      </c>
      <c r="B234" t="s">
        <v>250</v>
      </c>
      <c r="C234" t="s">
        <v>225</v>
      </c>
      <c r="D234">
        <v>0</v>
      </c>
      <c r="E234" t="s">
        <v>209</v>
      </c>
      <c r="F234" s="1">
        <v>0</v>
      </c>
      <c r="G234" s="2">
        <v>44501</v>
      </c>
      <c r="H234" s="2">
        <v>43886</v>
      </c>
      <c r="I234">
        <v>6800</v>
      </c>
      <c r="J234" t="s">
        <v>210</v>
      </c>
      <c r="K234" t="s">
        <v>211</v>
      </c>
      <c r="L234" t="s">
        <v>212</v>
      </c>
      <c r="M234" t="s">
        <v>213</v>
      </c>
      <c r="N234" t="s">
        <v>214</v>
      </c>
      <c r="O234">
        <v>562910</v>
      </c>
      <c r="P234" t="s">
        <v>215</v>
      </c>
      <c r="Q234" t="s">
        <v>253</v>
      </c>
      <c r="R234" t="s">
        <v>217</v>
      </c>
      <c r="S234">
        <v>201905375</v>
      </c>
      <c r="T234" t="s">
        <v>218</v>
      </c>
      <c r="U234" t="s">
        <v>219</v>
      </c>
      <c r="V234" t="s">
        <v>254</v>
      </c>
      <c r="W234" t="s">
        <v>254</v>
      </c>
      <c r="X234" t="s">
        <v>255</v>
      </c>
      <c r="Y234" t="s">
        <v>10</v>
      </c>
      <c r="Z234" t="s">
        <v>256</v>
      </c>
    </row>
    <row r="235" spans="1:26" x14ac:dyDescent="0.25">
      <c r="A235" t="s">
        <v>476</v>
      </c>
      <c r="B235" t="s">
        <v>250</v>
      </c>
      <c r="C235">
        <v>0</v>
      </c>
      <c r="D235">
        <v>0</v>
      </c>
      <c r="E235" t="s">
        <v>209</v>
      </c>
      <c r="F235" s="1">
        <v>238586.89</v>
      </c>
      <c r="G235" s="2">
        <v>44022</v>
      </c>
      <c r="I235">
        <v>6800</v>
      </c>
      <c r="J235" t="s">
        <v>210</v>
      </c>
      <c r="K235" t="s">
        <v>211</v>
      </c>
      <c r="L235" t="s">
        <v>212</v>
      </c>
      <c r="M235" t="s">
        <v>213</v>
      </c>
      <c r="N235" t="s">
        <v>214</v>
      </c>
      <c r="O235">
        <v>562910</v>
      </c>
      <c r="P235" t="s">
        <v>215</v>
      </c>
      <c r="Q235" t="s">
        <v>253</v>
      </c>
      <c r="R235" t="s">
        <v>217</v>
      </c>
      <c r="S235">
        <v>201905375</v>
      </c>
      <c r="T235" t="s">
        <v>218</v>
      </c>
      <c r="U235" t="s">
        <v>219</v>
      </c>
      <c r="V235" t="s">
        <v>254</v>
      </c>
      <c r="W235" t="s">
        <v>254</v>
      </c>
      <c r="X235" t="s">
        <v>255</v>
      </c>
      <c r="Y235" t="s">
        <v>10</v>
      </c>
      <c r="Z235" t="s">
        <v>256</v>
      </c>
    </row>
    <row r="236" spans="1:26" x14ac:dyDescent="0.25">
      <c r="A236" t="s">
        <v>476</v>
      </c>
      <c r="B236" t="s">
        <v>250</v>
      </c>
      <c r="C236" t="s">
        <v>230</v>
      </c>
      <c r="D236">
        <v>0</v>
      </c>
      <c r="E236" t="s">
        <v>209</v>
      </c>
      <c r="F236" s="1">
        <v>0</v>
      </c>
      <c r="G236" s="2">
        <v>44629</v>
      </c>
      <c r="I236">
        <v>6800</v>
      </c>
      <c r="J236" t="s">
        <v>210</v>
      </c>
      <c r="K236" t="s">
        <v>211</v>
      </c>
      <c r="L236" t="s">
        <v>212</v>
      </c>
      <c r="M236" t="s">
        <v>213</v>
      </c>
      <c r="N236" t="s">
        <v>214</v>
      </c>
      <c r="O236">
        <v>562910</v>
      </c>
      <c r="P236" t="s">
        <v>215</v>
      </c>
      <c r="Q236" t="s">
        <v>253</v>
      </c>
      <c r="R236" t="s">
        <v>217</v>
      </c>
      <c r="S236">
        <v>201905375</v>
      </c>
      <c r="T236" t="s">
        <v>218</v>
      </c>
      <c r="U236" t="s">
        <v>219</v>
      </c>
      <c r="V236" t="s">
        <v>254</v>
      </c>
      <c r="W236" t="s">
        <v>254</v>
      </c>
      <c r="X236" t="s">
        <v>255</v>
      </c>
      <c r="Y236" t="s">
        <v>10</v>
      </c>
      <c r="Z236" t="s">
        <v>256</v>
      </c>
    </row>
    <row r="237" spans="1:26" x14ac:dyDescent="0.25">
      <c r="A237" t="s">
        <v>494</v>
      </c>
      <c r="B237" t="s">
        <v>250</v>
      </c>
      <c r="C237" t="s">
        <v>233</v>
      </c>
      <c r="D237">
        <v>0</v>
      </c>
      <c r="E237" t="s">
        <v>209</v>
      </c>
      <c r="F237" s="1">
        <v>0</v>
      </c>
      <c r="G237" s="2">
        <v>44221</v>
      </c>
      <c r="I237">
        <v>6800</v>
      </c>
      <c r="J237" t="s">
        <v>210</v>
      </c>
      <c r="K237" t="s">
        <v>211</v>
      </c>
      <c r="L237" t="s">
        <v>212</v>
      </c>
      <c r="M237" t="s">
        <v>213</v>
      </c>
      <c r="N237" t="s">
        <v>214</v>
      </c>
      <c r="O237">
        <v>562910</v>
      </c>
      <c r="P237" t="s">
        <v>215</v>
      </c>
      <c r="Q237" t="s">
        <v>253</v>
      </c>
      <c r="R237" t="s">
        <v>217</v>
      </c>
      <c r="S237">
        <v>201905375</v>
      </c>
      <c r="T237" t="s">
        <v>218</v>
      </c>
      <c r="U237" t="s">
        <v>219</v>
      </c>
      <c r="V237" t="s">
        <v>254</v>
      </c>
      <c r="W237" t="s">
        <v>254</v>
      </c>
      <c r="X237" t="s">
        <v>255</v>
      </c>
      <c r="Y237" t="s">
        <v>10</v>
      </c>
      <c r="Z237" t="s">
        <v>256</v>
      </c>
    </row>
    <row r="238" spans="1:26" x14ac:dyDescent="0.25">
      <c r="A238" t="s">
        <v>494</v>
      </c>
      <c r="B238" t="s">
        <v>250</v>
      </c>
      <c r="C238" t="s">
        <v>230</v>
      </c>
      <c r="D238">
        <v>0</v>
      </c>
      <c r="E238" t="s">
        <v>209</v>
      </c>
      <c r="F238" s="1">
        <v>0</v>
      </c>
      <c r="G238" s="2">
        <v>44756</v>
      </c>
      <c r="I238">
        <v>6800</v>
      </c>
      <c r="J238" t="s">
        <v>210</v>
      </c>
      <c r="K238" t="s">
        <v>211</v>
      </c>
      <c r="L238" t="s">
        <v>212</v>
      </c>
      <c r="M238" t="s">
        <v>213</v>
      </c>
      <c r="N238" t="s">
        <v>214</v>
      </c>
      <c r="O238">
        <v>562910</v>
      </c>
      <c r="P238" t="s">
        <v>215</v>
      </c>
      <c r="Q238" t="s">
        <v>253</v>
      </c>
      <c r="R238" t="s">
        <v>217</v>
      </c>
      <c r="S238">
        <v>201905375</v>
      </c>
      <c r="T238" t="s">
        <v>218</v>
      </c>
      <c r="U238" t="s">
        <v>219</v>
      </c>
      <c r="V238" t="s">
        <v>254</v>
      </c>
      <c r="W238" t="s">
        <v>254</v>
      </c>
      <c r="X238" t="s">
        <v>255</v>
      </c>
      <c r="Y238" t="s">
        <v>10</v>
      </c>
      <c r="Z238" t="s">
        <v>256</v>
      </c>
    </row>
    <row r="239" spans="1:26" x14ac:dyDescent="0.25">
      <c r="A239" t="s">
        <v>489</v>
      </c>
      <c r="B239" t="s">
        <v>250</v>
      </c>
      <c r="C239" t="s">
        <v>225</v>
      </c>
      <c r="D239">
        <v>0</v>
      </c>
      <c r="E239" t="s">
        <v>209</v>
      </c>
      <c r="F239" s="1">
        <v>0</v>
      </c>
      <c r="G239" s="2">
        <v>44880</v>
      </c>
      <c r="H239" s="2">
        <v>44013</v>
      </c>
      <c r="I239">
        <v>6800</v>
      </c>
      <c r="J239" t="s">
        <v>210</v>
      </c>
      <c r="K239" t="s">
        <v>211</v>
      </c>
      <c r="L239" t="s">
        <v>212</v>
      </c>
      <c r="M239" t="s">
        <v>239</v>
      </c>
      <c r="N239" t="s">
        <v>240</v>
      </c>
      <c r="O239">
        <v>562910</v>
      </c>
      <c r="P239" t="s">
        <v>215</v>
      </c>
      <c r="Q239" t="s">
        <v>253</v>
      </c>
      <c r="R239" t="s">
        <v>217</v>
      </c>
      <c r="S239">
        <v>201905375</v>
      </c>
      <c r="T239" t="s">
        <v>218</v>
      </c>
      <c r="U239" t="s">
        <v>219</v>
      </c>
      <c r="V239" t="s">
        <v>254</v>
      </c>
      <c r="W239" t="s">
        <v>254</v>
      </c>
      <c r="X239" t="s">
        <v>255</v>
      </c>
      <c r="Y239" t="s">
        <v>10</v>
      </c>
      <c r="Z239" t="s">
        <v>256</v>
      </c>
    </row>
    <row r="240" spans="1:26" x14ac:dyDescent="0.25">
      <c r="A240" t="s">
        <v>477</v>
      </c>
      <c r="B240" t="s">
        <v>250</v>
      </c>
      <c r="C240" t="s">
        <v>235</v>
      </c>
      <c r="D240">
        <v>0</v>
      </c>
      <c r="E240" t="s">
        <v>209</v>
      </c>
      <c r="F240" s="1">
        <v>23354.3</v>
      </c>
      <c r="G240" s="2">
        <v>44812</v>
      </c>
      <c r="H240" s="2">
        <v>43972</v>
      </c>
      <c r="I240">
        <v>6800</v>
      </c>
      <c r="J240" t="s">
        <v>210</v>
      </c>
      <c r="K240" t="s">
        <v>211</v>
      </c>
      <c r="L240" t="s">
        <v>212</v>
      </c>
      <c r="M240" t="s">
        <v>239</v>
      </c>
      <c r="N240" t="s">
        <v>240</v>
      </c>
      <c r="O240">
        <v>562910</v>
      </c>
      <c r="P240" t="s">
        <v>215</v>
      </c>
      <c r="Q240" t="s">
        <v>253</v>
      </c>
      <c r="R240" t="s">
        <v>217</v>
      </c>
      <c r="S240">
        <v>201905375</v>
      </c>
      <c r="T240" t="s">
        <v>218</v>
      </c>
      <c r="U240" t="s">
        <v>219</v>
      </c>
      <c r="V240" t="s">
        <v>254</v>
      </c>
      <c r="W240" t="s">
        <v>254</v>
      </c>
      <c r="X240" t="s">
        <v>255</v>
      </c>
      <c r="Y240" t="s">
        <v>10</v>
      </c>
      <c r="Z240" t="s">
        <v>256</v>
      </c>
    </row>
    <row r="241" spans="1:26" x14ac:dyDescent="0.25">
      <c r="A241" t="s">
        <v>490</v>
      </c>
      <c r="B241" t="s">
        <v>250</v>
      </c>
      <c r="C241" t="s">
        <v>232</v>
      </c>
      <c r="D241">
        <v>0</v>
      </c>
      <c r="E241" t="s">
        <v>209</v>
      </c>
      <c r="F241" s="1">
        <v>0</v>
      </c>
      <c r="G241" s="2">
        <v>44875</v>
      </c>
      <c r="H241" s="2">
        <v>44259</v>
      </c>
      <c r="I241">
        <v>6800</v>
      </c>
      <c r="J241" t="s">
        <v>210</v>
      </c>
      <c r="K241" t="s">
        <v>211</v>
      </c>
      <c r="L241" t="s">
        <v>212</v>
      </c>
      <c r="M241" t="s">
        <v>239</v>
      </c>
      <c r="N241" t="s">
        <v>240</v>
      </c>
      <c r="O241">
        <v>562910</v>
      </c>
      <c r="P241" t="s">
        <v>215</v>
      </c>
      <c r="Q241" t="s">
        <v>253</v>
      </c>
      <c r="R241" t="s">
        <v>217</v>
      </c>
      <c r="S241">
        <v>201905375</v>
      </c>
      <c r="T241" t="s">
        <v>218</v>
      </c>
      <c r="U241" t="s">
        <v>219</v>
      </c>
      <c r="V241" t="s">
        <v>254</v>
      </c>
      <c r="W241" t="s">
        <v>254</v>
      </c>
      <c r="X241" t="s">
        <v>255</v>
      </c>
      <c r="Y241" t="s">
        <v>10</v>
      </c>
      <c r="Z241" t="s">
        <v>256</v>
      </c>
    </row>
    <row r="242" spans="1:26" x14ac:dyDescent="0.25">
      <c r="A242" t="s">
        <v>479</v>
      </c>
      <c r="B242" t="s">
        <v>250</v>
      </c>
      <c r="C242" t="s">
        <v>235</v>
      </c>
      <c r="D242">
        <v>0</v>
      </c>
      <c r="E242" t="s">
        <v>209</v>
      </c>
      <c r="F242" s="1">
        <v>0</v>
      </c>
      <c r="G242" s="2">
        <v>44776</v>
      </c>
      <c r="H242" s="2">
        <v>44601</v>
      </c>
      <c r="I242">
        <v>6800</v>
      </c>
      <c r="J242" t="s">
        <v>210</v>
      </c>
      <c r="K242" t="s">
        <v>433</v>
      </c>
      <c r="L242" t="s">
        <v>212</v>
      </c>
      <c r="M242" t="s">
        <v>434</v>
      </c>
      <c r="N242" t="s">
        <v>435</v>
      </c>
      <c r="O242">
        <v>562910</v>
      </c>
      <c r="P242" t="s">
        <v>215</v>
      </c>
      <c r="Q242" t="s">
        <v>253</v>
      </c>
      <c r="R242" t="s">
        <v>217</v>
      </c>
      <c r="S242">
        <v>201905375</v>
      </c>
      <c r="T242" t="s">
        <v>218</v>
      </c>
      <c r="U242" t="s">
        <v>219</v>
      </c>
      <c r="V242" t="s">
        <v>254</v>
      </c>
      <c r="W242" t="s">
        <v>254</v>
      </c>
      <c r="X242" t="s">
        <v>255</v>
      </c>
      <c r="Y242" t="s">
        <v>10</v>
      </c>
      <c r="Z242" t="s">
        <v>256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50"/>
  <sheetViews>
    <sheetView topLeftCell="A136" workbookViewId="0">
      <selection activeCell="A2" sqref="A2:XFD150"/>
    </sheetView>
  </sheetViews>
  <sheetFormatPr defaultRowHeight="15" x14ac:dyDescent="0.25"/>
  <cols>
    <col min="1" max="1" width="14.42578125" bestFit="1" customWidth="1"/>
  </cols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283</v>
      </c>
      <c r="C2" t="s">
        <v>231</v>
      </c>
      <c r="D2">
        <v>0</v>
      </c>
      <c r="E2" t="s">
        <v>327</v>
      </c>
      <c r="F2" s="1">
        <v>0</v>
      </c>
      <c r="G2" s="2">
        <v>44498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241</v>
      </c>
      <c r="R2" t="s">
        <v>242</v>
      </c>
      <c r="S2">
        <v>801125946</v>
      </c>
      <c r="T2" t="s">
        <v>218</v>
      </c>
      <c r="U2" t="s">
        <v>219</v>
      </c>
      <c r="V2" t="s">
        <v>284</v>
      </c>
      <c r="W2" t="s">
        <v>285</v>
      </c>
      <c r="X2" t="s">
        <v>286</v>
      </c>
      <c r="Y2" t="s">
        <v>7</v>
      </c>
      <c r="Z2" t="s">
        <v>287</v>
      </c>
    </row>
    <row r="3" spans="1:26" x14ac:dyDescent="0.25">
      <c r="A3" t="s">
        <v>283</v>
      </c>
      <c r="C3">
        <v>0</v>
      </c>
      <c r="D3">
        <v>0</v>
      </c>
      <c r="E3" t="s">
        <v>327</v>
      </c>
      <c r="F3" s="1">
        <v>25000</v>
      </c>
      <c r="G3" s="2">
        <v>43371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241</v>
      </c>
      <c r="R3" t="s">
        <v>242</v>
      </c>
      <c r="S3">
        <v>801125946</v>
      </c>
      <c r="T3" t="s">
        <v>218</v>
      </c>
      <c r="U3" t="s">
        <v>219</v>
      </c>
      <c r="V3" t="s">
        <v>284</v>
      </c>
      <c r="W3" t="s">
        <v>285</v>
      </c>
      <c r="X3" t="s">
        <v>510</v>
      </c>
      <c r="Y3" t="s">
        <v>7</v>
      </c>
      <c r="Z3" t="s">
        <v>287</v>
      </c>
    </row>
    <row r="4" spans="1:26" x14ac:dyDescent="0.25">
      <c r="A4" t="s">
        <v>283</v>
      </c>
      <c r="C4" t="s">
        <v>233</v>
      </c>
      <c r="D4">
        <v>0</v>
      </c>
      <c r="E4" t="s">
        <v>327</v>
      </c>
      <c r="F4" s="1">
        <v>0</v>
      </c>
      <c r="G4" s="2">
        <v>44120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241</v>
      </c>
      <c r="R4" t="s">
        <v>242</v>
      </c>
      <c r="S4">
        <v>801125946</v>
      </c>
      <c r="T4" t="s">
        <v>218</v>
      </c>
      <c r="U4" t="s">
        <v>219</v>
      </c>
      <c r="V4" t="s">
        <v>284</v>
      </c>
      <c r="W4" t="s">
        <v>285</v>
      </c>
      <c r="X4" t="s">
        <v>511</v>
      </c>
      <c r="Y4" t="s">
        <v>7</v>
      </c>
      <c r="Z4" t="s">
        <v>287</v>
      </c>
    </row>
    <row r="5" spans="1:26" x14ac:dyDescent="0.25">
      <c r="A5" t="s">
        <v>283</v>
      </c>
      <c r="C5" t="s">
        <v>235</v>
      </c>
      <c r="D5">
        <v>0</v>
      </c>
      <c r="E5" t="s">
        <v>327</v>
      </c>
      <c r="F5" s="1">
        <v>0</v>
      </c>
      <c r="G5" s="2">
        <v>43819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241</v>
      </c>
      <c r="R5" t="s">
        <v>242</v>
      </c>
      <c r="S5">
        <v>801125946</v>
      </c>
      <c r="T5" t="s">
        <v>218</v>
      </c>
      <c r="U5" t="s">
        <v>219</v>
      </c>
      <c r="V5" t="s">
        <v>284</v>
      </c>
      <c r="W5" t="s">
        <v>285</v>
      </c>
      <c r="X5" t="s">
        <v>510</v>
      </c>
      <c r="Y5" t="s">
        <v>7</v>
      </c>
      <c r="Z5" t="s">
        <v>287</v>
      </c>
    </row>
    <row r="6" spans="1:26" x14ac:dyDescent="0.25">
      <c r="A6" t="s">
        <v>283</v>
      </c>
      <c r="C6" t="s">
        <v>234</v>
      </c>
      <c r="D6">
        <v>0</v>
      </c>
      <c r="E6" t="s">
        <v>327</v>
      </c>
      <c r="F6" s="1">
        <v>-25000</v>
      </c>
      <c r="G6" s="2">
        <v>43984</v>
      </c>
      <c r="I6">
        <v>6800</v>
      </c>
      <c r="J6" t="s">
        <v>210</v>
      </c>
      <c r="K6" t="s">
        <v>252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241</v>
      </c>
      <c r="R6" t="s">
        <v>242</v>
      </c>
      <c r="S6">
        <v>801125946</v>
      </c>
      <c r="T6" t="s">
        <v>218</v>
      </c>
      <c r="U6" t="s">
        <v>219</v>
      </c>
      <c r="V6" t="s">
        <v>284</v>
      </c>
      <c r="W6" t="s">
        <v>285</v>
      </c>
      <c r="X6" t="s">
        <v>510</v>
      </c>
      <c r="Y6" t="s">
        <v>7</v>
      </c>
      <c r="Z6" t="s">
        <v>287</v>
      </c>
    </row>
    <row r="7" spans="1:26" x14ac:dyDescent="0.25">
      <c r="A7" t="s">
        <v>283</v>
      </c>
      <c r="C7" t="s">
        <v>232</v>
      </c>
      <c r="D7">
        <v>0</v>
      </c>
      <c r="E7" t="s">
        <v>327</v>
      </c>
      <c r="F7" s="1">
        <v>0</v>
      </c>
      <c r="G7" s="2">
        <v>44166</v>
      </c>
      <c r="I7">
        <v>6800</v>
      </c>
      <c r="J7" t="s">
        <v>210</v>
      </c>
      <c r="K7" t="s">
        <v>252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241</v>
      </c>
      <c r="R7" t="s">
        <v>242</v>
      </c>
      <c r="S7">
        <v>801125946</v>
      </c>
      <c r="T7" t="s">
        <v>218</v>
      </c>
      <c r="U7" t="s">
        <v>219</v>
      </c>
      <c r="V7" t="s">
        <v>284</v>
      </c>
      <c r="W7" t="s">
        <v>285</v>
      </c>
      <c r="X7" t="s">
        <v>511</v>
      </c>
      <c r="Y7" t="s">
        <v>7</v>
      </c>
      <c r="Z7" t="s">
        <v>287</v>
      </c>
    </row>
    <row r="8" spans="1:26" x14ac:dyDescent="0.25">
      <c r="A8" t="s">
        <v>512</v>
      </c>
      <c r="B8" t="s">
        <v>283</v>
      </c>
      <c r="C8" t="s">
        <v>232</v>
      </c>
      <c r="D8">
        <v>0</v>
      </c>
      <c r="E8" t="s">
        <v>209</v>
      </c>
      <c r="F8" s="1">
        <v>0</v>
      </c>
      <c r="G8" s="2">
        <v>44714</v>
      </c>
      <c r="H8" s="2">
        <v>44064</v>
      </c>
      <c r="I8">
        <v>6800</v>
      </c>
      <c r="J8" t="s">
        <v>210</v>
      </c>
      <c r="K8" t="s">
        <v>309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241</v>
      </c>
      <c r="R8" t="s">
        <v>242</v>
      </c>
      <c r="S8">
        <v>801125946</v>
      </c>
      <c r="T8" t="s">
        <v>218</v>
      </c>
      <c r="U8" t="s">
        <v>219</v>
      </c>
      <c r="V8" t="s">
        <v>284</v>
      </c>
      <c r="W8" t="s">
        <v>285</v>
      </c>
      <c r="X8" t="s">
        <v>511</v>
      </c>
      <c r="Y8" t="s">
        <v>7</v>
      </c>
      <c r="Z8" t="s">
        <v>287</v>
      </c>
    </row>
    <row r="9" spans="1:26" x14ac:dyDescent="0.25">
      <c r="A9" t="s">
        <v>513</v>
      </c>
      <c r="B9" t="s">
        <v>283</v>
      </c>
      <c r="C9">
        <v>0</v>
      </c>
      <c r="D9">
        <v>0</v>
      </c>
      <c r="E9" t="s">
        <v>209</v>
      </c>
      <c r="F9" s="1">
        <v>211034.88</v>
      </c>
      <c r="G9" s="2">
        <v>44158</v>
      </c>
      <c r="H9" s="2">
        <v>44104</v>
      </c>
      <c r="I9">
        <v>6800</v>
      </c>
      <c r="J9" t="s">
        <v>210</v>
      </c>
      <c r="K9" t="s">
        <v>309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241</v>
      </c>
      <c r="R9" t="s">
        <v>242</v>
      </c>
      <c r="S9">
        <v>801125946</v>
      </c>
      <c r="T9" t="s">
        <v>218</v>
      </c>
      <c r="U9" t="s">
        <v>219</v>
      </c>
      <c r="V9" t="s">
        <v>284</v>
      </c>
      <c r="W9" t="s">
        <v>285</v>
      </c>
      <c r="X9" t="s">
        <v>511</v>
      </c>
      <c r="Y9" t="s">
        <v>7</v>
      </c>
      <c r="Z9" t="s">
        <v>287</v>
      </c>
    </row>
    <row r="10" spans="1:26" x14ac:dyDescent="0.25">
      <c r="A10" t="s">
        <v>513</v>
      </c>
      <c r="B10" t="s">
        <v>283</v>
      </c>
      <c r="C10" t="s">
        <v>234</v>
      </c>
      <c r="D10">
        <v>0</v>
      </c>
      <c r="E10" t="s">
        <v>209</v>
      </c>
      <c r="F10" s="1">
        <v>0</v>
      </c>
      <c r="G10" s="2">
        <v>44250</v>
      </c>
      <c r="H10" s="2">
        <v>44104</v>
      </c>
      <c r="I10">
        <v>6800</v>
      </c>
      <c r="J10" t="s">
        <v>210</v>
      </c>
      <c r="K10" t="s">
        <v>309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241</v>
      </c>
      <c r="R10" t="s">
        <v>242</v>
      </c>
      <c r="S10">
        <v>801125946</v>
      </c>
      <c r="T10" t="s">
        <v>218</v>
      </c>
      <c r="U10" t="s">
        <v>219</v>
      </c>
      <c r="V10" t="s">
        <v>284</v>
      </c>
      <c r="W10" t="s">
        <v>285</v>
      </c>
      <c r="X10" t="s">
        <v>510</v>
      </c>
      <c r="Y10" t="s">
        <v>7</v>
      </c>
      <c r="Z10" t="s">
        <v>287</v>
      </c>
    </row>
    <row r="11" spans="1:26" x14ac:dyDescent="0.25">
      <c r="A11" t="s">
        <v>514</v>
      </c>
      <c r="B11" t="s">
        <v>283</v>
      </c>
      <c r="C11" t="s">
        <v>234</v>
      </c>
      <c r="D11">
        <v>0</v>
      </c>
      <c r="E11" t="s">
        <v>209</v>
      </c>
      <c r="F11" s="1">
        <v>0</v>
      </c>
      <c r="G11" s="2">
        <v>44383</v>
      </c>
      <c r="H11" s="2">
        <v>44172</v>
      </c>
      <c r="I11">
        <v>6800</v>
      </c>
      <c r="J11" t="s">
        <v>210</v>
      </c>
      <c r="K11" t="s">
        <v>309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241</v>
      </c>
      <c r="R11" t="s">
        <v>242</v>
      </c>
      <c r="S11">
        <v>801125946</v>
      </c>
      <c r="T11" t="s">
        <v>218</v>
      </c>
      <c r="U11" t="s">
        <v>219</v>
      </c>
      <c r="V11" t="s">
        <v>284</v>
      </c>
      <c r="W11" t="s">
        <v>285</v>
      </c>
      <c r="X11" t="s">
        <v>510</v>
      </c>
      <c r="Y11" t="s">
        <v>7</v>
      </c>
      <c r="Z11" t="s">
        <v>287</v>
      </c>
    </row>
    <row r="12" spans="1:26" x14ac:dyDescent="0.25">
      <c r="A12" t="s">
        <v>515</v>
      </c>
      <c r="B12" t="s">
        <v>283</v>
      </c>
      <c r="C12">
        <v>0</v>
      </c>
      <c r="D12">
        <v>0</v>
      </c>
      <c r="E12" t="s">
        <v>209</v>
      </c>
      <c r="F12" s="1">
        <v>1321628.67</v>
      </c>
      <c r="G12" s="2">
        <v>44795</v>
      </c>
      <c r="H12" s="2">
        <v>44718</v>
      </c>
      <c r="I12">
        <v>6800</v>
      </c>
      <c r="J12" t="s">
        <v>210</v>
      </c>
      <c r="K12" t="s">
        <v>309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241</v>
      </c>
      <c r="R12" t="s">
        <v>242</v>
      </c>
      <c r="S12">
        <v>801125946</v>
      </c>
      <c r="T12" t="s">
        <v>218</v>
      </c>
      <c r="U12" t="s">
        <v>219</v>
      </c>
      <c r="V12" t="s">
        <v>284</v>
      </c>
      <c r="W12" t="s">
        <v>285</v>
      </c>
      <c r="X12" t="s">
        <v>511</v>
      </c>
      <c r="Y12" t="s">
        <v>7</v>
      </c>
      <c r="Z12" t="s">
        <v>287</v>
      </c>
    </row>
    <row r="13" spans="1:26" x14ac:dyDescent="0.25">
      <c r="A13" t="s">
        <v>516</v>
      </c>
      <c r="B13" t="s">
        <v>283</v>
      </c>
      <c r="C13" t="s">
        <v>235</v>
      </c>
      <c r="D13">
        <v>0</v>
      </c>
      <c r="E13" t="s">
        <v>209</v>
      </c>
      <c r="F13" s="1">
        <v>0</v>
      </c>
      <c r="G13" s="2">
        <v>44872</v>
      </c>
      <c r="H13" s="2">
        <v>44496</v>
      </c>
      <c r="I13">
        <v>6800</v>
      </c>
      <c r="J13" t="s">
        <v>210</v>
      </c>
      <c r="K13" t="s">
        <v>211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241</v>
      </c>
      <c r="R13" t="s">
        <v>242</v>
      </c>
      <c r="S13">
        <v>801125946</v>
      </c>
      <c r="T13" t="s">
        <v>218</v>
      </c>
      <c r="U13" t="s">
        <v>219</v>
      </c>
      <c r="V13" t="s">
        <v>284</v>
      </c>
      <c r="W13" t="s">
        <v>285</v>
      </c>
      <c r="X13" t="s">
        <v>511</v>
      </c>
      <c r="Y13" t="s">
        <v>7</v>
      </c>
      <c r="Z13" t="s">
        <v>287</v>
      </c>
    </row>
    <row r="14" spans="1:26" x14ac:dyDescent="0.25">
      <c r="A14" t="s">
        <v>517</v>
      </c>
      <c r="B14" t="s">
        <v>283</v>
      </c>
      <c r="C14">
        <v>0</v>
      </c>
      <c r="D14">
        <v>0</v>
      </c>
      <c r="E14" t="s">
        <v>209</v>
      </c>
      <c r="F14" s="1">
        <v>1171931.21</v>
      </c>
      <c r="G14" s="2">
        <v>44852</v>
      </c>
      <c r="H14" s="2">
        <v>44797</v>
      </c>
      <c r="I14">
        <v>6800</v>
      </c>
      <c r="J14" t="s">
        <v>210</v>
      </c>
      <c r="K14" t="s">
        <v>211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241</v>
      </c>
      <c r="R14" t="s">
        <v>242</v>
      </c>
      <c r="S14">
        <v>801125946</v>
      </c>
      <c r="T14" t="s">
        <v>218</v>
      </c>
      <c r="U14" t="s">
        <v>219</v>
      </c>
      <c r="V14" t="s">
        <v>284</v>
      </c>
      <c r="W14" t="s">
        <v>285</v>
      </c>
      <c r="X14" t="s">
        <v>511</v>
      </c>
      <c r="Y14" t="s">
        <v>7</v>
      </c>
      <c r="Z14" t="s">
        <v>287</v>
      </c>
    </row>
    <row r="15" spans="1:26" x14ac:dyDescent="0.25">
      <c r="A15" t="s">
        <v>518</v>
      </c>
      <c r="B15" t="s">
        <v>283</v>
      </c>
      <c r="C15" t="s">
        <v>232</v>
      </c>
      <c r="D15">
        <v>0</v>
      </c>
      <c r="E15" t="s">
        <v>209</v>
      </c>
      <c r="F15" s="1">
        <v>228772.6</v>
      </c>
      <c r="G15" s="2">
        <v>44628</v>
      </c>
      <c r="H15" s="2">
        <v>44104</v>
      </c>
      <c r="I15">
        <v>6800</v>
      </c>
      <c r="J15" t="s">
        <v>210</v>
      </c>
      <c r="K15" t="s">
        <v>238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241</v>
      </c>
      <c r="R15" t="s">
        <v>242</v>
      </c>
      <c r="S15">
        <v>801125946</v>
      </c>
      <c r="T15" t="s">
        <v>218</v>
      </c>
      <c r="U15" t="s">
        <v>219</v>
      </c>
      <c r="V15" t="s">
        <v>284</v>
      </c>
      <c r="W15" t="s">
        <v>285</v>
      </c>
      <c r="X15" t="s">
        <v>286</v>
      </c>
      <c r="Y15" t="s">
        <v>7</v>
      </c>
      <c r="Z15" t="s">
        <v>287</v>
      </c>
    </row>
    <row r="16" spans="1:26" x14ac:dyDescent="0.25">
      <c r="A16" t="s">
        <v>519</v>
      </c>
      <c r="B16" t="s">
        <v>283</v>
      </c>
      <c r="C16">
        <v>0</v>
      </c>
      <c r="D16">
        <v>0</v>
      </c>
      <c r="E16" t="s">
        <v>209</v>
      </c>
      <c r="F16" s="1">
        <v>239162.19</v>
      </c>
      <c r="G16" s="2">
        <v>44092</v>
      </c>
      <c r="H16" s="2">
        <v>44013</v>
      </c>
      <c r="I16">
        <v>6800</v>
      </c>
      <c r="J16" t="s">
        <v>210</v>
      </c>
      <c r="K16" t="s">
        <v>433</v>
      </c>
      <c r="L16" t="s">
        <v>212</v>
      </c>
      <c r="M16" t="s">
        <v>434</v>
      </c>
      <c r="N16" t="s">
        <v>435</v>
      </c>
      <c r="O16">
        <v>562910</v>
      </c>
      <c r="P16" t="s">
        <v>215</v>
      </c>
      <c r="Q16" t="s">
        <v>241</v>
      </c>
      <c r="R16" t="s">
        <v>242</v>
      </c>
      <c r="S16">
        <v>801125946</v>
      </c>
      <c r="T16" t="s">
        <v>218</v>
      </c>
      <c r="U16" t="s">
        <v>219</v>
      </c>
      <c r="V16" t="s">
        <v>284</v>
      </c>
      <c r="W16" t="s">
        <v>285</v>
      </c>
      <c r="X16" t="s">
        <v>511</v>
      </c>
      <c r="Y16" t="s">
        <v>7</v>
      </c>
      <c r="Z16" t="s">
        <v>287</v>
      </c>
    </row>
    <row r="17" spans="1:26" x14ac:dyDescent="0.25">
      <c r="A17" t="s">
        <v>520</v>
      </c>
      <c r="B17" t="s">
        <v>283</v>
      </c>
      <c r="C17" t="s">
        <v>231</v>
      </c>
      <c r="D17">
        <v>0</v>
      </c>
      <c r="E17" t="s">
        <v>209</v>
      </c>
      <c r="F17" s="1">
        <v>150786.18</v>
      </c>
      <c r="G17" s="2">
        <v>44986</v>
      </c>
      <c r="H17" s="2">
        <v>43934</v>
      </c>
      <c r="I17">
        <v>6800</v>
      </c>
      <c r="J17" t="s">
        <v>210</v>
      </c>
      <c r="K17" t="s">
        <v>433</v>
      </c>
      <c r="L17" t="s">
        <v>212</v>
      </c>
      <c r="M17" t="s">
        <v>434</v>
      </c>
      <c r="N17" t="s">
        <v>435</v>
      </c>
      <c r="O17">
        <v>562910</v>
      </c>
      <c r="P17" t="s">
        <v>215</v>
      </c>
      <c r="Q17" t="s">
        <v>241</v>
      </c>
      <c r="R17" t="s">
        <v>242</v>
      </c>
      <c r="S17">
        <v>801125946</v>
      </c>
      <c r="T17" t="s">
        <v>218</v>
      </c>
      <c r="U17" t="s">
        <v>219</v>
      </c>
      <c r="V17" t="s">
        <v>284</v>
      </c>
      <c r="W17" t="s">
        <v>285</v>
      </c>
      <c r="X17" t="s">
        <v>511</v>
      </c>
      <c r="Y17" t="s">
        <v>7</v>
      </c>
      <c r="Z17" t="s">
        <v>287</v>
      </c>
    </row>
    <row r="18" spans="1:26" x14ac:dyDescent="0.25">
      <c r="A18" t="s">
        <v>512</v>
      </c>
      <c r="B18" t="s">
        <v>283</v>
      </c>
      <c r="C18" t="s">
        <v>235</v>
      </c>
      <c r="D18">
        <v>0</v>
      </c>
      <c r="E18" t="s">
        <v>209</v>
      </c>
      <c r="F18" s="1">
        <v>0</v>
      </c>
      <c r="G18" s="2">
        <v>44173</v>
      </c>
      <c r="H18" s="2">
        <v>44064</v>
      </c>
      <c r="I18">
        <v>6800</v>
      </c>
      <c r="J18" t="s">
        <v>210</v>
      </c>
      <c r="K18" t="s">
        <v>309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241</v>
      </c>
      <c r="R18" t="s">
        <v>242</v>
      </c>
      <c r="S18">
        <v>801125946</v>
      </c>
      <c r="T18" t="s">
        <v>218</v>
      </c>
      <c r="U18" t="s">
        <v>219</v>
      </c>
      <c r="V18" t="s">
        <v>284</v>
      </c>
      <c r="W18" t="s">
        <v>285</v>
      </c>
      <c r="X18" t="s">
        <v>511</v>
      </c>
      <c r="Y18" t="s">
        <v>7</v>
      </c>
      <c r="Z18" t="s">
        <v>287</v>
      </c>
    </row>
    <row r="19" spans="1:26" x14ac:dyDescent="0.25">
      <c r="A19" t="s">
        <v>521</v>
      </c>
      <c r="B19" t="s">
        <v>283</v>
      </c>
      <c r="C19">
        <v>0</v>
      </c>
      <c r="D19">
        <v>0</v>
      </c>
      <c r="E19" t="s">
        <v>209</v>
      </c>
      <c r="F19" s="1">
        <v>815455.77</v>
      </c>
      <c r="G19" s="2">
        <v>44453</v>
      </c>
      <c r="H19" s="2">
        <v>44364</v>
      </c>
      <c r="I19">
        <v>6800</v>
      </c>
      <c r="J19" t="s">
        <v>210</v>
      </c>
      <c r="K19" t="s">
        <v>309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241</v>
      </c>
      <c r="R19" t="s">
        <v>242</v>
      </c>
      <c r="S19">
        <v>801125946</v>
      </c>
      <c r="T19" t="s">
        <v>218</v>
      </c>
      <c r="U19" t="s">
        <v>219</v>
      </c>
      <c r="V19" t="s">
        <v>284</v>
      </c>
      <c r="W19" t="s">
        <v>285</v>
      </c>
      <c r="X19" t="s">
        <v>286</v>
      </c>
      <c r="Y19" t="s">
        <v>7</v>
      </c>
      <c r="Z19" t="s">
        <v>287</v>
      </c>
    </row>
    <row r="20" spans="1:26" x14ac:dyDescent="0.25">
      <c r="A20" t="s">
        <v>521</v>
      </c>
      <c r="B20" t="s">
        <v>283</v>
      </c>
      <c r="C20" t="s">
        <v>234</v>
      </c>
      <c r="D20">
        <v>0</v>
      </c>
      <c r="E20" t="s">
        <v>209</v>
      </c>
      <c r="F20" s="1">
        <v>287627.92</v>
      </c>
      <c r="G20" s="2">
        <v>44781</v>
      </c>
      <c r="H20" s="2">
        <v>44364</v>
      </c>
      <c r="I20">
        <v>6800</v>
      </c>
      <c r="J20" t="s">
        <v>210</v>
      </c>
      <c r="K20" t="s">
        <v>309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241</v>
      </c>
      <c r="R20" t="s">
        <v>242</v>
      </c>
      <c r="S20">
        <v>801125946</v>
      </c>
      <c r="T20" t="s">
        <v>218</v>
      </c>
      <c r="U20" t="s">
        <v>219</v>
      </c>
      <c r="V20" t="s">
        <v>284</v>
      </c>
      <c r="W20" t="s">
        <v>285</v>
      </c>
      <c r="X20" t="s">
        <v>511</v>
      </c>
      <c r="Y20" t="s">
        <v>7</v>
      </c>
      <c r="Z20" t="s">
        <v>287</v>
      </c>
    </row>
    <row r="21" spans="1:26" x14ac:dyDescent="0.25">
      <c r="A21" t="s">
        <v>522</v>
      </c>
      <c r="B21" t="s">
        <v>283</v>
      </c>
      <c r="C21">
        <v>0</v>
      </c>
      <c r="D21">
        <v>0</v>
      </c>
      <c r="E21" t="s">
        <v>209</v>
      </c>
      <c r="F21" s="1">
        <v>274114.52</v>
      </c>
      <c r="G21" s="2">
        <v>44832</v>
      </c>
      <c r="H21" s="2">
        <v>44741</v>
      </c>
      <c r="I21">
        <v>6800</v>
      </c>
      <c r="J21" t="s">
        <v>210</v>
      </c>
      <c r="K21" t="s">
        <v>309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241</v>
      </c>
      <c r="R21" t="s">
        <v>242</v>
      </c>
      <c r="S21">
        <v>801125946</v>
      </c>
      <c r="T21" t="s">
        <v>218</v>
      </c>
      <c r="U21" t="s">
        <v>219</v>
      </c>
      <c r="V21" t="s">
        <v>284</v>
      </c>
      <c r="W21" t="s">
        <v>285</v>
      </c>
      <c r="X21" t="s">
        <v>511</v>
      </c>
      <c r="Y21" t="s">
        <v>7</v>
      </c>
      <c r="Z21" t="s">
        <v>287</v>
      </c>
    </row>
    <row r="22" spans="1:26" x14ac:dyDescent="0.25">
      <c r="A22" t="s">
        <v>523</v>
      </c>
      <c r="B22" t="s">
        <v>283</v>
      </c>
      <c r="C22">
        <v>0</v>
      </c>
      <c r="D22">
        <v>0</v>
      </c>
      <c r="E22" t="s">
        <v>209</v>
      </c>
      <c r="F22" s="1">
        <v>846002.11</v>
      </c>
      <c r="G22" s="2">
        <v>43955</v>
      </c>
      <c r="H22" s="2">
        <v>43839</v>
      </c>
      <c r="I22">
        <v>6800</v>
      </c>
      <c r="J22" t="s">
        <v>210</v>
      </c>
      <c r="K22" t="s">
        <v>211</v>
      </c>
      <c r="L22" t="s">
        <v>212</v>
      </c>
      <c r="M22" t="s">
        <v>213</v>
      </c>
      <c r="N22" t="s">
        <v>214</v>
      </c>
      <c r="O22">
        <v>562910</v>
      </c>
      <c r="P22" t="s">
        <v>215</v>
      </c>
      <c r="Q22" t="s">
        <v>241</v>
      </c>
      <c r="R22" t="s">
        <v>242</v>
      </c>
      <c r="S22">
        <v>801125946</v>
      </c>
      <c r="T22" t="s">
        <v>218</v>
      </c>
      <c r="U22" t="s">
        <v>219</v>
      </c>
      <c r="V22" t="s">
        <v>284</v>
      </c>
      <c r="W22" t="s">
        <v>285</v>
      </c>
      <c r="X22" t="s">
        <v>510</v>
      </c>
      <c r="Y22" t="s">
        <v>7</v>
      </c>
      <c r="Z22" t="s">
        <v>287</v>
      </c>
    </row>
    <row r="23" spans="1:26" x14ac:dyDescent="0.25">
      <c r="A23" t="s">
        <v>523</v>
      </c>
      <c r="B23" t="s">
        <v>283</v>
      </c>
      <c r="C23" t="s">
        <v>231</v>
      </c>
      <c r="D23">
        <v>0</v>
      </c>
      <c r="E23" t="s">
        <v>209</v>
      </c>
      <c r="F23" s="1">
        <v>215399.23</v>
      </c>
      <c r="G23" s="2">
        <v>44410</v>
      </c>
      <c r="H23" s="2">
        <v>43839</v>
      </c>
      <c r="I23">
        <v>6800</v>
      </c>
      <c r="J23" t="s">
        <v>210</v>
      </c>
      <c r="K23" t="s">
        <v>211</v>
      </c>
      <c r="L23" t="s">
        <v>212</v>
      </c>
      <c r="M23" t="s">
        <v>213</v>
      </c>
      <c r="N23" t="s">
        <v>214</v>
      </c>
      <c r="O23">
        <v>562910</v>
      </c>
      <c r="P23" t="s">
        <v>215</v>
      </c>
      <c r="Q23" t="s">
        <v>241</v>
      </c>
      <c r="R23" t="s">
        <v>242</v>
      </c>
      <c r="S23">
        <v>801125946</v>
      </c>
      <c r="T23" t="s">
        <v>218</v>
      </c>
      <c r="U23" t="s">
        <v>219</v>
      </c>
      <c r="V23" t="s">
        <v>284</v>
      </c>
      <c r="W23" t="s">
        <v>285</v>
      </c>
      <c r="X23" t="s">
        <v>286</v>
      </c>
      <c r="Y23" t="s">
        <v>7</v>
      </c>
      <c r="Z23" t="s">
        <v>287</v>
      </c>
    </row>
    <row r="24" spans="1:26" x14ac:dyDescent="0.25">
      <c r="A24" t="s">
        <v>524</v>
      </c>
      <c r="B24" t="s">
        <v>283</v>
      </c>
      <c r="C24">
        <v>0</v>
      </c>
      <c r="D24">
        <v>0</v>
      </c>
      <c r="E24" t="s">
        <v>209</v>
      </c>
      <c r="F24" s="1">
        <v>3059129.47</v>
      </c>
      <c r="G24" s="2">
        <v>44287</v>
      </c>
      <c r="H24" s="2">
        <v>44228</v>
      </c>
      <c r="I24">
        <v>6800</v>
      </c>
      <c r="J24" t="s">
        <v>210</v>
      </c>
      <c r="K24" t="s">
        <v>211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241</v>
      </c>
      <c r="R24" t="s">
        <v>242</v>
      </c>
      <c r="S24">
        <v>801125946</v>
      </c>
      <c r="T24" t="s">
        <v>218</v>
      </c>
      <c r="U24" t="s">
        <v>219</v>
      </c>
      <c r="V24" t="s">
        <v>284</v>
      </c>
      <c r="W24" t="s">
        <v>285</v>
      </c>
      <c r="X24" t="s">
        <v>510</v>
      </c>
      <c r="Y24" t="s">
        <v>7</v>
      </c>
      <c r="Z24" t="s">
        <v>287</v>
      </c>
    </row>
    <row r="25" spans="1:26" x14ac:dyDescent="0.25">
      <c r="A25" t="s">
        <v>524</v>
      </c>
      <c r="B25" t="s">
        <v>283</v>
      </c>
      <c r="C25" t="s">
        <v>235</v>
      </c>
      <c r="D25">
        <v>0</v>
      </c>
      <c r="E25" t="s">
        <v>209</v>
      </c>
      <c r="F25" s="1">
        <v>0</v>
      </c>
      <c r="G25" s="2">
        <v>44307</v>
      </c>
      <c r="H25" s="2">
        <v>44228</v>
      </c>
      <c r="I25">
        <v>6800</v>
      </c>
      <c r="J25" t="s">
        <v>210</v>
      </c>
      <c r="K25" t="s">
        <v>211</v>
      </c>
      <c r="L25" t="s">
        <v>212</v>
      </c>
      <c r="M25" t="s">
        <v>239</v>
      </c>
      <c r="N25" t="s">
        <v>240</v>
      </c>
      <c r="O25">
        <v>562910</v>
      </c>
      <c r="P25" t="s">
        <v>215</v>
      </c>
      <c r="Q25" t="s">
        <v>241</v>
      </c>
      <c r="R25" t="s">
        <v>242</v>
      </c>
      <c r="S25">
        <v>801125946</v>
      </c>
      <c r="T25" t="s">
        <v>218</v>
      </c>
      <c r="U25" t="s">
        <v>219</v>
      </c>
      <c r="V25" t="s">
        <v>284</v>
      </c>
      <c r="W25" t="s">
        <v>285</v>
      </c>
      <c r="X25" t="s">
        <v>510</v>
      </c>
      <c r="Y25" t="s">
        <v>7</v>
      </c>
      <c r="Z25" t="s">
        <v>287</v>
      </c>
    </row>
    <row r="26" spans="1:26" x14ac:dyDescent="0.25">
      <c r="A26" t="s">
        <v>525</v>
      </c>
      <c r="B26" t="s">
        <v>283</v>
      </c>
      <c r="C26" t="s">
        <v>234</v>
      </c>
      <c r="D26">
        <v>0</v>
      </c>
      <c r="E26" t="s">
        <v>209</v>
      </c>
      <c r="F26" s="1">
        <v>0</v>
      </c>
      <c r="G26" s="2">
        <v>44564</v>
      </c>
      <c r="H26" s="2">
        <v>44277</v>
      </c>
      <c r="I26">
        <v>6800</v>
      </c>
      <c r="J26" t="s">
        <v>210</v>
      </c>
      <c r="K26" t="s">
        <v>211</v>
      </c>
      <c r="L26" t="s">
        <v>212</v>
      </c>
      <c r="M26" t="s">
        <v>239</v>
      </c>
      <c r="N26" t="s">
        <v>240</v>
      </c>
      <c r="O26">
        <v>562910</v>
      </c>
      <c r="P26" t="s">
        <v>215</v>
      </c>
      <c r="Q26" t="s">
        <v>241</v>
      </c>
      <c r="R26" t="s">
        <v>242</v>
      </c>
      <c r="S26">
        <v>801125946</v>
      </c>
      <c r="T26" t="s">
        <v>218</v>
      </c>
      <c r="U26" t="s">
        <v>219</v>
      </c>
      <c r="V26" t="s">
        <v>284</v>
      </c>
      <c r="W26" t="s">
        <v>285</v>
      </c>
      <c r="X26" t="s">
        <v>286</v>
      </c>
      <c r="Y26" t="s">
        <v>7</v>
      </c>
      <c r="Z26" t="s">
        <v>287</v>
      </c>
    </row>
    <row r="27" spans="1:26" x14ac:dyDescent="0.25">
      <c r="A27" t="s">
        <v>526</v>
      </c>
      <c r="B27" t="s">
        <v>283</v>
      </c>
      <c r="C27">
        <v>0</v>
      </c>
      <c r="D27">
        <v>0</v>
      </c>
      <c r="E27" t="s">
        <v>209</v>
      </c>
      <c r="F27" s="1">
        <v>2013885</v>
      </c>
      <c r="G27" s="2">
        <v>44509</v>
      </c>
      <c r="H27" s="2">
        <v>44404</v>
      </c>
      <c r="I27">
        <v>6800</v>
      </c>
      <c r="J27" t="s">
        <v>210</v>
      </c>
      <c r="K27" t="s">
        <v>211</v>
      </c>
      <c r="L27" t="s">
        <v>212</v>
      </c>
      <c r="M27" t="s">
        <v>239</v>
      </c>
      <c r="N27" t="s">
        <v>240</v>
      </c>
      <c r="O27">
        <v>562910</v>
      </c>
      <c r="P27" t="s">
        <v>215</v>
      </c>
      <c r="Q27" t="s">
        <v>241</v>
      </c>
      <c r="R27" t="s">
        <v>242</v>
      </c>
      <c r="S27">
        <v>801125946</v>
      </c>
      <c r="T27" t="s">
        <v>218</v>
      </c>
      <c r="U27" t="s">
        <v>219</v>
      </c>
      <c r="V27" t="s">
        <v>284</v>
      </c>
      <c r="W27" t="s">
        <v>285</v>
      </c>
      <c r="X27" t="s">
        <v>286</v>
      </c>
      <c r="Y27" t="s">
        <v>7</v>
      </c>
      <c r="Z27" t="s">
        <v>287</v>
      </c>
    </row>
    <row r="28" spans="1:26" x14ac:dyDescent="0.25">
      <c r="A28" t="s">
        <v>527</v>
      </c>
      <c r="B28" t="s">
        <v>283</v>
      </c>
      <c r="C28" t="s">
        <v>225</v>
      </c>
      <c r="D28">
        <v>0</v>
      </c>
      <c r="E28" t="s">
        <v>209</v>
      </c>
      <c r="F28" s="1">
        <v>0</v>
      </c>
      <c r="G28" s="2">
        <v>44811</v>
      </c>
      <c r="H28" s="2">
        <v>44456</v>
      </c>
      <c r="I28">
        <v>6800</v>
      </c>
      <c r="J28" t="s">
        <v>210</v>
      </c>
      <c r="K28" t="s">
        <v>211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241</v>
      </c>
      <c r="R28" t="s">
        <v>242</v>
      </c>
      <c r="S28">
        <v>801125946</v>
      </c>
      <c r="T28" t="s">
        <v>218</v>
      </c>
      <c r="U28" t="s">
        <v>219</v>
      </c>
      <c r="V28" t="s">
        <v>284</v>
      </c>
      <c r="W28" t="s">
        <v>285</v>
      </c>
      <c r="X28" t="s">
        <v>511</v>
      </c>
      <c r="Y28" t="s">
        <v>7</v>
      </c>
      <c r="Z28" t="s">
        <v>287</v>
      </c>
    </row>
    <row r="29" spans="1:26" x14ac:dyDescent="0.25">
      <c r="A29" t="s">
        <v>528</v>
      </c>
      <c r="B29" t="s">
        <v>283</v>
      </c>
      <c r="C29" t="s">
        <v>230</v>
      </c>
      <c r="D29">
        <v>0</v>
      </c>
      <c r="E29" t="s">
        <v>209</v>
      </c>
      <c r="F29" s="1">
        <v>99926.32</v>
      </c>
      <c r="G29" s="2">
        <v>44998</v>
      </c>
      <c r="H29" s="2">
        <v>44181</v>
      </c>
      <c r="I29">
        <v>6800</v>
      </c>
      <c r="J29" t="s">
        <v>210</v>
      </c>
      <c r="K29" t="s">
        <v>433</v>
      </c>
      <c r="L29" t="s">
        <v>212</v>
      </c>
      <c r="M29" t="s">
        <v>466</v>
      </c>
      <c r="N29" t="s">
        <v>467</v>
      </c>
      <c r="O29">
        <v>562910</v>
      </c>
      <c r="P29" t="s">
        <v>215</v>
      </c>
      <c r="Q29" t="s">
        <v>241</v>
      </c>
      <c r="R29" t="s">
        <v>242</v>
      </c>
      <c r="S29">
        <v>801125946</v>
      </c>
      <c r="T29" t="s">
        <v>218</v>
      </c>
      <c r="U29" t="s">
        <v>219</v>
      </c>
      <c r="V29" t="s">
        <v>284</v>
      </c>
      <c r="W29" t="s">
        <v>285</v>
      </c>
      <c r="X29" t="s">
        <v>511</v>
      </c>
      <c r="Y29" t="s">
        <v>7</v>
      </c>
      <c r="Z29" t="s">
        <v>287</v>
      </c>
    </row>
    <row r="30" spans="1:26" x14ac:dyDescent="0.25">
      <c r="A30" t="s">
        <v>520</v>
      </c>
      <c r="B30" t="s">
        <v>283</v>
      </c>
      <c r="C30">
        <v>0</v>
      </c>
      <c r="D30">
        <v>0</v>
      </c>
      <c r="E30" t="s">
        <v>209</v>
      </c>
      <c r="F30" s="1">
        <v>798895.1</v>
      </c>
      <c r="G30" s="2">
        <v>44287</v>
      </c>
      <c r="H30" s="2">
        <v>43934</v>
      </c>
      <c r="I30">
        <v>6800</v>
      </c>
      <c r="J30" t="s">
        <v>210</v>
      </c>
      <c r="K30" t="s">
        <v>433</v>
      </c>
      <c r="L30" t="s">
        <v>212</v>
      </c>
      <c r="M30" t="s">
        <v>434</v>
      </c>
      <c r="N30" t="s">
        <v>435</v>
      </c>
      <c r="O30">
        <v>562910</v>
      </c>
      <c r="P30" t="s">
        <v>215</v>
      </c>
      <c r="Q30" t="s">
        <v>241</v>
      </c>
      <c r="R30" t="s">
        <v>242</v>
      </c>
      <c r="S30">
        <v>801125946</v>
      </c>
      <c r="T30" t="s">
        <v>218</v>
      </c>
      <c r="U30" t="s">
        <v>219</v>
      </c>
      <c r="V30" t="s">
        <v>284</v>
      </c>
      <c r="W30" t="s">
        <v>285</v>
      </c>
      <c r="X30" t="s">
        <v>510</v>
      </c>
      <c r="Y30" t="s">
        <v>7</v>
      </c>
      <c r="Z30" t="s">
        <v>287</v>
      </c>
    </row>
    <row r="31" spans="1:26" x14ac:dyDescent="0.25">
      <c r="A31" t="s">
        <v>529</v>
      </c>
      <c r="B31" t="s">
        <v>283</v>
      </c>
      <c r="C31" t="s">
        <v>232</v>
      </c>
      <c r="D31">
        <v>0</v>
      </c>
      <c r="E31" t="s">
        <v>209</v>
      </c>
      <c r="F31" s="1">
        <v>0</v>
      </c>
      <c r="G31" s="2">
        <v>44686</v>
      </c>
      <c r="H31" s="2">
        <v>44361</v>
      </c>
      <c r="I31">
        <v>6800</v>
      </c>
      <c r="J31" t="s">
        <v>210</v>
      </c>
      <c r="K31" t="s">
        <v>433</v>
      </c>
      <c r="L31" t="s">
        <v>212</v>
      </c>
      <c r="M31" t="s">
        <v>434</v>
      </c>
      <c r="N31" t="s">
        <v>435</v>
      </c>
      <c r="O31">
        <v>562910</v>
      </c>
      <c r="P31" t="s">
        <v>215</v>
      </c>
      <c r="Q31" t="s">
        <v>241</v>
      </c>
      <c r="R31" t="s">
        <v>242</v>
      </c>
      <c r="S31">
        <v>801125946</v>
      </c>
      <c r="T31" t="s">
        <v>218</v>
      </c>
      <c r="U31" t="s">
        <v>219</v>
      </c>
      <c r="V31" t="s">
        <v>284</v>
      </c>
      <c r="W31" t="s">
        <v>285</v>
      </c>
      <c r="X31" t="s">
        <v>286</v>
      </c>
      <c r="Y31" t="s">
        <v>7</v>
      </c>
      <c r="Z31" t="s">
        <v>287</v>
      </c>
    </row>
    <row r="32" spans="1:26" x14ac:dyDescent="0.25">
      <c r="A32" t="s">
        <v>513</v>
      </c>
      <c r="B32" t="s">
        <v>283</v>
      </c>
      <c r="C32" t="s">
        <v>231</v>
      </c>
      <c r="D32">
        <v>0</v>
      </c>
      <c r="E32" t="s">
        <v>209</v>
      </c>
      <c r="F32" s="1">
        <v>0</v>
      </c>
      <c r="G32" s="2">
        <v>44713</v>
      </c>
      <c r="H32" s="2">
        <v>44104</v>
      </c>
      <c r="I32">
        <v>6800</v>
      </c>
      <c r="J32" t="s">
        <v>210</v>
      </c>
      <c r="K32" t="s">
        <v>309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241</v>
      </c>
      <c r="R32" t="s">
        <v>242</v>
      </c>
      <c r="S32">
        <v>801125946</v>
      </c>
      <c r="T32" t="s">
        <v>218</v>
      </c>
      <c r="U32" t="s">
        <v>219</v>
      </c>
      <c r="V32" t="s">
        <v>284</v>
      </c>
      <c r="W32" t="s">
        <v>285</v>
      </c>
      <c r="X32" t="s">
        <v>511</v>
      </c>
      <c r="Y32" t="s">
        <v>7</v>
      </c>
      <c r="Z32" t="s">
        <v>287</v>
      </c>
    </row>
    <row r="33" spans="1:26" x14ac:dyDescent="0.25">
      <c r="A33" t="s">
        <v>514</v>
      </c>
      <c r="B33" t="s">
        <v>283</v>
      </c>
      <c r="C33" t="s">
        <v>225</v>
      </c>
      <c r="D33">
        <v>0</v>
      </c>
      <c r="E33" t="s">
        <v>209</v>
      </c>
      <c r="F33" s="1">
        <v>0</v>
      </c>
      <c r="G33" s="2">
        <v>44845</v>
      </c>
      <c r="H33" s="2">
        <v>44172</v>
      </c>
      <c r="I33">
        <v>6800</v>
      </c>
      <c r="J33" t="s">
        <v>210</v>
      </c>
      <c r="K33" t="s">
        <v>309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241</v>
      </c>
      <c r="R33" t="s">
        <v>242</v>
      </c>
      <c r="S33">
        <v>801125946</v>
      </c>
      <c r="T33" t="s">
        <v>218</v>
      </c>
      <c r="U33" t="s">
        <v>219</v>
      </c>
      <c r="V33" t="s">
        <v>284</v>
      </c>
      <c r="W33" t="s">
        <v>285</v>
      </c>
      <c r="X33" t="s">
        <v>511</v>
      </c>
      <c r="Y33" t="s">
        <v>7</v>
      </c>
      <c r="Z33" t="s">
        <v>287</v>
      </c>
    </row>
    <row r="34" spans="1:26" x14ac:dyDescent="0.25">
      <c r="A34" t="s">
        <v>530</v>
      </c>
      <c r="B34" t="s">
        <v>283</v>
      </c>
      <c r="C34">
        <v>0</v>
      </c>
      <c r="D34">
        <v>0</v>
      </c>
      <c r="E34" t="s">
        <v>209</v>
      </c>
      <c r="F34" s="1">
        <v>242065.41</v>
      </c>
      <c r="G34" s="2">
        <v>44343</v>
      </c>
      <c r="H34" s="2">
        <v>44265</v>
      </c>
      <c r="I34">
        <v>6800</v>
      </c>
      <c r="J34" t="s">
        <v>210</v>
      </c>
      <c r="K34" t="s">
        <v>309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241</v>
      </c>
      <c r="R34" t="s">
        <v>242</v>
      </c>
      <c r="S34">
        <v>801125946</v>
      </c>
      <c r="T34" t="s">
        <v>218</v>
      </c>
      <c r="U34" t="s">
        <v>219</v>
      </c>
      <c r="V34" t="s">
        <v>284</v>
      </c>
      <c r="W34" t="s">
        <v>285</v>
      </c>
      <c r="X34" t="s">
        <v>510</v>
      </c>
      <c r="Y34" t="s">
        <v>7</v>
      </c>
      <c r="Z34" t="s">
        <v>287</v>
      </c>
    </row>
    <row r="35" spans="1:26" x14ac:dyDescent="0.25">
      <c r="A35" t="s">
        <v>530</v>
      </c>
      <c r="B35" t="s">
        <v>283</v>
      </c>
      <c r="C35" t="s">
        <v>234</v>
      </c>
      <c r="D35">
        <v>0</v>
      </c>
      <c r="E35" t="s">
        <v>209</v>
      </c>
      <c r="F35" s="1">
        <v>0</v>
      </c>
      <c r="G35" s="2">
        <v>44602</v>
      </c>
      <c r="H35" s="2">
        <v>44265</v>
      </c>
      <c r="I35">
        <v>6800</v>
      </c>
      <c r="J35" t="s">
        <v>210</v>
      </c>
      <c r="K35" t="s">
        <v>309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241</v>
      </c>
      <c r="R35" t="s">
        <v>242</v>
      </c>
      <c r="S35">
        <v>801125946</v>
      </c>
      <c r="T35" t="s">
        <v>218</v>
      </c>
      <c r="U35" t="s">
        <v>219</v>
      </c>
      <c r="V35" t="s">
        <v>284</v>
      </c>
      <c r="W35" t="s">
        <v>285</v>
      </c>
      <c r="X35" t="s">
        <v>286</v>
      </c>
      <c r="Y35" t="s">
        <v>7</v>
      </c>
      <c r="Z35" t="s">
        <v>287</v>
      </c>
    </row>
    <row r="36" spans="1:26" x14ac:dyDescent="0.25">
      <c r="A36" t="s">
        <v>523</v>
      </c>
      <c r="B36" t="s">
        <v>283</v>
      </c>
      <c r="C36" t="s">
        <v>230</v>
      </c>
      <c r="D36">
        <v>0</v>
      </c>
      <c r="E36" t="s">
        <v>209</v>
      </c>
      <c r="F36" s="1">
        <v>79488.11</v>
      </c>
      <c r="G36" s="2">
        <v>44957</v>
      </c>
      <c r="H36" s="2">
        <v>43839</v>
      </c>
      <c r="I36">
        <v>6800</v>
      </c>
      <c r="J36" t="s">
        <v>210</v>
      </c>
      <c r="K36" t="s">
        <v>211</v>
      </c>
      <c r="L36" t="s">
        <v>212</v>
      </c>
      <c r="M36" t="s">
        <v>213</v>
      </c>
      <c r="N36" t="s">
        <v>214</v>
      </c>
      <c r="O36">
        <v>562910</v>
      </c>
      <c r="P36" t="s">
        <v>215</v>
      </c>
      <c r="Q36" t="s">
        <v>241</v>
      </c>
      <c r="R36" t="s">
        <v>242</v>
      </c>
      <c r="S36">
        <v>801125946</v>
      </c>
      <c r="T36" t="s">
        <v>218</v>
      </c>
      <c r="U36" t="s">
        <v>219</v>
      </c>
      <c r="V36" t="s">
        <v>284</v>
      </c>
      <c r="W36" t="s">
        <v>285</v>
      </c>
      <c r="X36" t="s">
        <v>511</v>
      </c>
      <c r="Y36" t="s">
        <v>7</v>
      </c>
      <c r="Z36" t="s">
        <v>287</v>
      </c>
    </row>
    <row r="37" spans="1:26" x14ac:dyDescent="0.25">
      <c r="A37" t="s">
        <v>525</v>
      </c>
      <c r="B37" t="s">
        <v>283</v>
      </c>
      <c r="C37" t="s">
        <v>225</v>
      </c>
      <c r="D37">
        <v>0</v>
      </c>
      <c r="E37" t="s">
        <v>209</v>
      </c>
      <c r="F37" s="1">
        <v>0</v>
      </c>
      <c r="G37" s="2">
        <v>44929</v>
      </c>
      <c r="H37" s="2">
        <v>44277</v>
      </c>
      <c r="I37">
        <v>6800</v>
      </c>
      <c r="J37" t="s">
        <v>210</v>
      </c>
      <c r="K37" t="s">
        <v>211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241</v>
      </c>
      <c r="R37" t="s">
        <v>242</v>
      </c>
      <c r="S37">
        <v>801125946</v>
      </c>
      <c r="T37" t="s">
        <v>218</v>
      </c>
      <c r="U37" t="s">
        <v>219</v>
      </c>
      <c r="V37" t="s">
        <v>284</v>
      </c>
      <c r="W37" t="s">
        <v>285</v>
      </c>
      <c r="X37" t="s">
        <v>511</v>
      </c>
      <c r="Y37" t="s">
        <v>7</v>
      </c>
      <c r="Z37" t="s">
        <v>287</v>
      </c>
    </row>
    <row r="38" spans="1:26" x14ac:dyDescent="0.25">
      <c r="A38" t="s">
        <v>531</v>
      </c>
      <c r="B38" t="s">
        <v>283</v>
      </c>
      <c r="C38" t="s">
        <v>234</v>
      </c>
      <c r="D38">
        <v>0</v>
      </c>
      <c r="E38" t="s">
        <v>209</v>
      </c>
      <c r="F38" s="1">
        <v>716981.64</v>
      </c>
      <c r="G38" s="2">
        <v>44761</v>
      </c>
      <c r="H38" s="2">
        <v>44406</v>
      </c>
      <c r="I38">
        <v>6800</v>
      </c>
      <c r="J38" t="s">
        <v>210</v>
      </c>
      <c r="K38" t="s">
        <v>211</v>
      </c>
      <c r="L38" t="s">
        <v>212</v>
      </c>
      <c r="M38" t="s">
        <v>213</v>
      </c>
      <c r="N38" t="s">
        <v>214</v>
      </c>
      <c r="O38">
        <v>562910</v>
      </c>
      <c r="P38" t="s">
        <v>215</v>
      </c>
      <c r="Q38" t="s">
        <v>241</v>
      </c>
      <c r="R38" t="s">
        <v>242</v>
      </c>
      <c r="S38">
        <v>801125946</v>
      </c>
      <c r="T38" t="s">
        <v>218</v>
      </c>
      <c r="U38" t="s">
        <v>219</v>
      </c>
      <c r="V38" t="s">
        <v>284</v>
      </c>
      <c r="W38" t="s">
        <v>285</v>
      </c>
      <c r="X38" t="s">
        <v>511</v>
      </c>
      <c r="Y38" t="s">
        <v>7</v>
      </c>
      <c r="Z38" t="s">
        <v>287</v>
      </c>
    </row>
    <row r="39" spans="1:26" x14ac:dyDescent="0.25">
      <c r="A39" t="s">
        <v>282</v>
      </c>
      <c r="B39" t="s">
        <v>283</v>
      </c>
      <c r="C39">
        <v>0</v>
      </c>
      <c r="D39">
        <v>0</v>
      </c>
      <c r="E39" t="s">
        <v>209</v>
      </c>
      <c r="F39" s="1">
        <v>579155.54</v>
      </c>
      <c r="G39" s="2">
        <v>44505</v>
      </c>
      <c r="H39" s="2">
        <v>44405</v>
      </c>
      <c r="I39">
        <v>6800</v>
      </c>
      <c r="J39" t="s">
        <v>210</v>
      </c>
      <c r="K39" t="s">
        <v>211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241</v>
      </c>
      <c r="R39" t="s">
        <v>242</v>
      </c>
      <c r="S39">
        <v>801125946</v>
      </c>
      <c r="T39" t="s">
        <v>218</v>
      </c>
      <c r="U39" t="s">
        <v>219</v>
      </c>
      <c r="V39" t="s">
        <v>284</v>
      </c>
      <c r="W39" t="s">
        <v>285</v>
      </c>
      <c r="X39" t="s">
        <v>286</v>
      </c>
      <c r="Y39" t="s">
        <v>7</v>
      </c>
      <c r="Z39" t="s">
        <v>287</v>
      </c>
    </row>
    <row r="40" spans="1:26" x14ac:dyDescent="0.25">
      <c r="A40" t="s">
        <v>527</v>
      </c>
      <c r="B40" t="s">
        <v>283</v>
      </c>
      <c r="C40" t="s">
        <v>234</v>
      </c>
      <c r="D40">
        <v>0</v>
      </c>
      <c r="E40" t="s">
        <v>209</v>
      </c>
      <c r="F40" s="1">
        <v>1143629.1499999999</v>
      </c>
      <c r="G40" s="2">
        <v>44547</v>
      </c>
      <c r="H40" s="2">
        <v>44456</v>
      </c>
      <c r="I40">
        <v>6800</v>
      </c>
      <c r="J40" t="s">
        <v>210</v>
      </c>
      <c r="K40" t="s">
        <v>211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241</v>
      </c>
      <c r="R40" t="s">
        <v>242</v>
      </c>
      <c r="S40">
        <v>801125946</v>
      </c>
      <c r="T40" t="s">
        <v>218</v>
      </c>
      <c r="U40" t="s">
        <v>219</v>
      </c>
      <c r="V40" t="s">
        <v>284</v>
      </c>
      <c r="W40" t="s">
        <v>285</v>
      </c>
      <c r="X40" t="s">
        <v>286</v>
      </c>
      <c r="Y40" t="s">
        <v>7</v>
      </c>
      <c r="Z40" t="s">
        <v>287</v>
      </c>
    </row>
    <row r="41" spans="1:26" x14ac:dyDescent="0.25">
      <c r="A41" t="s">
        <v>527</v>
      </c>
      <c r="B41" t="s">
        <v>283</v>
      </c>
      <c r="C41" t="s">
        <v>232</v>
      </c>
      <c r="D41">
        <v>0</v>
      </c>
      <c r="E41" t="s">
        <v>209</v>
      </c>
      <c r="F41" s="1">
        <v>2613227.33</v>
      </c>
      <c r="G41" s="2">
        <v>44655</v>
      </c>
      <c r="H41" s="2">
        <v>44456</v>
      </c>
      <c r="I41">
        <v>6800</v>
      </c>
      <c r="J41" t="s">
        <v>210</v>
      </c>
      <c r="K41" t="s">
        <v>211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241</v>
      </c>
      <c r="R41" t="s">
        <v>242</v>
      </c>
      <c r="S41">
        <v>801125946</v>
      </c>
      <c r="T41" t="s">
        <v>218</v>
      </c>
      <c r="U41" t="s">
        <v>219</v>
      </c>
      <c r="V41" t="s">
        <v>284</v>
      </c>
      <c r="W41" t="s">
        <v>285</v>
      </c>
      <c r="X41" t="s">
        <v>286</v>
      </c>
      <c r="Y41" t="s">
        <v>7</v>
      </c>
      <c r="Z41" t="s">
        <v>287</v>
      </c>
    </row>
    <row r="42" spans="1:26" x14ac:dyDescent="0.25">
      <c r="A42" t="s">
        <v>520</v>
      </c>
      <c r="B42" t="s">
        <v>283</v>
      </c>
      <c r="C42" t="s">
        <v>234</v>
      </c>
      <c r="D42">
        <v>0</v>
      </c>
      <c r="E42" t="s">
        <v>209</v>
      </c>
      <c r="F42" s="1">
        <v>1056342.31</v>
      </c>
      <c r="G42" s="2">
        <v>44426</v>
      </c>
      <c r="H42" s="2">
        <v>43934</v>
      </c>
      <c r="I42">
        <v>6800</v>
      </c>
      <c r="J42" t="s">
        <v>210</v>
      </c>
      <c r="K42" t="s">
        <v>433</v>
      </c>
      <c r="L42" t="s">
        <v>212</v>
      </c>
      <c r="M42" t="s">
        <v>434</v>
      </c>
      <c r="N42" t="s">
        <v>435</v>
      </c>
      <c r="O42">
        <v>562910</v>
      </c>
      <c r="P42" t="s">
        <v>215</v>
      </c>
      <c r="Q42" t="s">
        <v>241</v>
      </c>
      <c r="R42" t="s">
        <v>242</v>
      </c>
      <c r="S42">
        <v>801125946</v>
      </c>
      <c r="T42" t="s">
        <v>218</v>
      </c>
      <c r="U42" t="s">
        <v>219</v>
      </c>
      <c r="V42" t="s">
        <v>284</v>
      </c>
      <c r="W42" t="s">
        <v>285</v>
      </c>
      <c r="X42" t="s">
        <v>286</v>
      </c>
      <c r="Y42" t="s">
        <v>7</v>
      </c>
      <c r="Z42" t="s">
        <v>287</v>
      </c>
    </row>
    <row r="43" spans="1:26" x14ac:dyDescent="0.25">
      <c r="A43" t="s">
        <v>520</v>
      </c>
      <c r="B43" t="s">
        <v>283</v>
      </c>
      <c r="C43" t="s">
        <v>233</v>
      </c>
      <c r="D43">
        <v>0</v>
      </c>
      <c r="E43" t="s">
        <v>209</v>
      </c>
      <c r="F43" s="1">
        <v>0</v>
      </c>
      <c r="G43" s="2">
        <v>44536</v>
      </c>
      <c r="H43" s="2">
        <v>43934</v>
      </c>
      <c r="I43">
        <v>6800</v>
      </c>
      <c r="J43" t="s">
        <v>210</v>
      </c>
      <c r="K43" t="s">
        <v>433</v>
      </c>
      <c r="L43" t="s">
        <v>212</v>
      </c>
      <c r="M43" t="s">
        <v>434</v>
      </c>
      <c r="N43" t="s">
        <v>435</v>
      </c>
      <c r="O43">
        <v>562910</v>
      </c>
      <c r="P43" t="s">
        <v>215</v>
      </c>
      <c r="Q43" t="s">
        <v>241</v>
      </c>
      <c r="R43" t="s">
        <v>242</v>
      </c>
      <c r="S43">
        <v>801125946</v>
      </c>
      <c r="T43" t="s">
        <v>218</v>
      </c>
      <c r="U43" t="s">
        <v>219</v>
      </c>
      <c r="V43" t="s">
        <v>284</v>
      </c>
      <c r="W43" t="s">
        <v>285</v>
      </c>
      <c r="X43" t="s">
        <v>286</v>
      </c>
      <c r="Y43" t="s">
        <v>7</v>
      </c>
      <c r="Z43" t="s">
        <v>287</v>
      </c>
    </row>
    <row r="44" spans="1:26" x14ac:dyDescent="0.25">
      <c r="A44" t="s">
        <v>532</v>
      </c>
      <c r="B44" t="s">
        <v>283</v>
      </c>
      <c r="C44" t="s">
        <v>235</v>
      </c>
      <c r="D44">
        <v>0</v>
      </c>
      <c r="E44" t="s">
        <v>209</v>
      </c>
      <c r="F44" s="1">
        <v>953378.98</v>
      </c>
      <c r="G44" s="2">
        <v>44795</v>
      </c>
      <c r="H44" s="2">
        <v>44334</v>
      </c>
      <c r="I44">
        <v>6800</v>
      </c>
      <c r="J44" t="s">
        <v>210</v>
      </c>
      <c r="K44" t="s">
        <v>433</v>
      </c>
      <c r="L44" t="s">
        <v>212</v>
      </c>
      <c r="M44" t="s">
        <v>434</v>
      </c>
      <c r="N44" t="s">
        <v>435</v>
      </c>
      <c r="O44">
        <v>562910</v>
      </c>
      <c r="P44" t="s">
        <v>215</v>
      </c>
      <c r="Q44" t="s">
        <v>241</v>
      </c>
      <c r="R44" t="s">
        <v>242</v>
      </c>
      <c r="S44">
        <v>801125946</v>
      </c>
      <c r="T44" t="s">
        <v>218</v>
      </c>
      <c r="U44" t="s">
        <v>219</v>
      </c>
      <c r="V44" t="s">
        <v>284</v>
      </c>
      <c r="W44" t="s">
        <v>285</v>
      </c>
      <c r="X44" t="s">
        <v>511</v>
      </c>
      <c r="Y44" t="s">
        <v>7</v>
      </c>
      <c r="Z44" t="s">
        <v>287</v>
      </c>
    </row>
    <row r="45" spans="1:26" x14ac:dyDescent="0.25">
      <c r="A45" t="s">
        <v>533</v>
      </c>
      <c r="B45" t="s">
        <v>283</v>
      </c>
      <c r="C45" t="s">
        <v>233</v>
      </c>
      <c r="D45">
        <v>0</v>
      </c>
      <c r="E45" t="s">
        <v>209</v>
      </c>
      <c r="F45" s="1">
        <v>68076.06</v>
      </c>
      <c r="G45" s="2">
        <v>44830</v>
      </c>
      <c r="H45" s="2">
        <v>44517</v>
      </c>
      <c r="I45">
        <v>6800</v>
      </c>
      <c r="J45" t="s">
        <v>210</v>
      </c>
      <c r="K45" t="s">
        <v>433</v>
      </c>
      <c r="L45" t="s">
        <v>212</v>
      </c>
      <c r="M45" t="s">
        <v>434</v>
      </c>
      <c r="N45" t="s">
        <v>435</v>
      </c>
      <c r="O45">
        <v>562910</v>
      </c>
      <c r="P45" t="s">
        <v>215</v>
      </c>
      <c r="Q45" t="s">
        <v>241</v>
      </c>
      <c r="R45" t="s">
        <v>242</v>
      </c>
      <c r="S45">
        <v>801125946</v>
      </c>
      <c r="T45" t="s">
        <v>218</v>
      </c>
      <c r="U45" t="s">
        <v>219</v>
      </c>
      <c r="V45" t="s">
        <v>284</v>
      </c>
      <c r="W45" t="s">
        <v>285</v>
      </c>
      <c r="X45" t="s">
        <v>511</v>
      </c>
      <c r="Y45" t="s">
        <v>7</v>
      </c>
      <c r="Z45" t="s">
        <v>287</v>
      </c>
    </row>
    <row r="46" spans="1:26" x14ac:dyDescent="0.25">
      <c r="A46" t="s">
        <v>534</v>
      </c>
      <c r="B46" t="s">
        <v>283</v>
      </c>
      <c r="C46" t="s">
        <v>233</v>
      </c>
      <c r="D46">
        <v>0</v>
      </c>
      <c r="E46" t="s">
        <v>209</v>
      </c>
      <c r="F46" s="1">
        <v>202267.55</v>
      </c>
      <c r="G46" s="2">
        <v>44943</v>
      </c>
      <c r="H46" s="2">
        <v>44649</v>
      </c>
      <c r="I46">
        <v>6800</v>
      </c>
      <c r="J46" t="s">
        <v>210</v>
      </c>
      <c r="K46" t="s">
        <v>291</v>
      </c>
      <c r="L46" t="s">
        <v>212</v>
      </c>
      <c r="M46" t="s">
        <v>239</v>
      </c>
      <c r="N46" t="s">
        <v>240</v>
      </c>
      <c r="O46">
        <v>562910</v>
      </c>
      <c r="P46" t="s">
        <v>215</v>
      </c>
      <c r="Q46" t="s">
        <v>241</v>
      </c>
      <c r="R46" t="s">
        <v>242</v>
      </c>
      <c r="S46">
        <v>801125946</v>
      </c>
      <c r="T46" t="s">
        <v>218</v>
      </c>
      <c r="U46" t="s">
        <v>219</v>
      </c>
      <c r="V46" t="s">
        <v>284</v>
      </c>
      <c r="W46" t="s">
        <v>285</v>
      </c>
      <c r="X46" t="s">
        <v>511</v>
      </c>
      <c r="Y46" t="s">
        <v>7</v>
      </c>
      <c r="Z46" t="s">
        <v>287</v>
      </c>
    </row>
    <row r="47" spans="1:26" x14ac:dyDescent="0.25">
      <c r="A47" t="s">
        <v>514</v>
      </c>
      <c r="B47" t="s">
        <v>283</v>
      </c>
      <c r="C47">
        <v>0</v>
      </c>
      <c r="D47">
        <v>0</v>
      </c>
      <c r="E47" t="s">
        <v>209</v>
      </c>
      <c r="F47" s="1">
        <v>1552317.56</v>
      </c>
      <c r="G47" s="2">
        <v>44279</v>
      </c>
      <c r="H47" s="2">
        <v>44172</v>
      </c>
      <c r="I47">
        <v>6800</v>
      </c>
      <c r="J47" t="s">
        <v>210</v>
      </c>
      <c r="K47" t="s">
        <v>309</v>
      </c>
      <c r="L47" t="s">
        <v>212</v>
      </c>
      <c r="M47" t="s">
        <v>239</v>
      </c>
      <c r="N47" t="s">
        <v>240</v>
      </c>
      <c r="O47">
        <v>562910</v>
      </c>
      <c r="P47" t="s">
        <v>215</v>
      </c>
      <c r="Q47" t="s">
        <v>241</v>
      </c>
      <c r="R47" t="s">
        <v>242</v>
      </c>
      <c r="S47">
        <v>801125946</v>
      </c>
      <c r="T47" t="s">
        <v>218</v>
      </c>
      <c r="U47" t="s">
        <v>219</v>
      </c>
      <c r="V47" t="s">
        <v>284</v>
      </c>
      <c r="W47" t="s">
        <v>285</v>
      </c>
      <c r="X47" t="s">
        <v>510</v>
      </c>
      <c r="Y47" t="s">
        <v>7</v>
      </c>
      <c r="Z47" t="s">
        <v>287</v>
      </c>
    </row>
    <row r="48" spans="1:26" x14ac:dyDescent="0.25">
      <c r="A48" t="s">
        <v>514</v>
      </c>
      <c r="B48" t="s">
        <v>283</v>
      </c>
      <c r="C48" t="s">
        <v>208</v>
      </c>
      <c r="D48">
        <v>0</v>
      </c>
      <c r="E48" t="s">
        <v>209</v>
      </c>
      <c r="F48" s="1">
        <v>808680.7</v>
      </c>
      <c r="G48" s="2">
        <v>44998</v>
      </c>
      <c r="H48" s="2">
        <v>44172</v>
      </c>
      <c r="I48">
        <v>6800</v>
      </c>
      <c r="J48" t="s">
        <v>210</v>
      </c>
      <c r="K48" t="s">
        <v>309</v>
      </c>
      <c r="L48" t="s">
        <v>212</v>
      </c>
      <c r="M48" t="s">
        <v>239</v>
      </c>
      <c r="N48" t="s">
        <v>240</v>
      </c>
      <c r="O48">
        <v>562910</v>
      </c>
      <c r="P48" t="s">
        <v>215</v>
      </c>
      <c r="Q48" t="s">
        <v>241</v>
      </c>
      <c r="R48" t="s">
        <v>242</v>
      </c>
      <c r="S48">
        <v>801125946</v>
      </c>
      <c r="T48" t="s">
        <v>218</v>
      </c>
      <c r="U48" t="s">
        <v>219</v>
      </c>
      <c r="V48" t="s">
        <v>284</v>
      </c>
      <c r="W48" t="s">
        <v>285</v>
      </c>
      <c r="X48" t="s">
        <v>511</v>
      </c>
      <c r="Y48" t="s">
        <v>7</v>
      </c>
      <c r="Z48" t="s">
        <v>287</v>
      </c>
    </row>
    <row r="49" spans="1:26" x14ac:dyDescent="0.25">
      <c r="A49" t="s">
        <v>514</v>
      </c>
      <c r="B49" t="s">
        <v>283</v>
      </c>
      <c r="C49" t="s">
        <v>251</v>
      </c>
      <c r="D49">
        <v>0</v>
      </c>
      <c r="E49" t="s">
        <v>209</v>
      </c>
      <c r="F49" s="1">
        <v>0</v>
      </c>
      <c r="G49" s="2">
        <v>45019</v>
      </c>
      <c r="H49" s="2">
        <v>44172</v>
      </c>
      <c r="I49">
        <v>6800</v>
      </c>
      <c r="J49" t="s">
        <v>210</v>
      </c>
      <c r="K49" t="s">
        <v>309</v>
      </c>
      <c r="L49" t="s">
        <v>212</v>
      </c>
      <c r="M49" t="s">
        <v>239</v>
      </c>
      <c r="N49" t="s">
        <v>240</v>
      </c>
      <c r="O49">
        <v>562910</v>
      </c>
      <c r="P49" t="s">
        <v>215</v>
      </c>
      <c r="Q49" t="s">
        <v>241</v>
      </c>
      <c r="R49" t="s">
        <v>242</v>
      </c>
      <c r="S49">
        <v>801125946</v>
      </c>
      <c r="T49" t="s">
        <v>218</v>
      </c>
      <c r="U49" t="s">
        <v>219</v>
      </c>
      <c r="V49" t="s">
        <v>284</v>
      </c>
      <c r="W49" t="s">
        <v>285</v>
      </c>
      <c r="X49" t="s">
        <v>511</v>
      </c>
      <c r="Y49" t="s">
        <v>7</v>
      </c>
      <c r="Z49" t="s">
        <v>287</v>
      </c>
    </row>
    <row r="50" spans="1:26" x14ac:dyDescent="0.25">
      <c r="A50" t="s">
        <v>530</v>
      </c>
      <c r="B50" t="s">
        <v>283</v>
      </c>
      <c r="C50" t="s">
        <v>232</v>
      </c>
      <c r="D50">
        <v>0</v>
      </c>
      <c r="E50" t="s">
        <v>209</v>
      </c>
      <c r="F50" s="1">
        <v>166077.82999999999</v>
      </c>
      <c r="G50" s="2">
        <v>44830</v>
      </c>
      <c r="H50" s="2">
        <v>44265</v>
      </c>
      <c r="I50">
        <v>6800</v>
      </c>
      <c r="J50" t="s">
        <v>210</v>
      </c>
      <c r="K50" t="s">
        <v>309</v>
      </c>
      <c r="L50" t="s">
        <v>212</v>
      </c>
      <c r="M50" t="s">
        <v>239</v>
      </c>
      <c r="N50" t="s">
        <v>240</v>
      </c>
      <c r="O50">
        <v>562910</v>
      </c>
      <c r="P50" t="s">
        <v>215</v>
      </c>
      <c r="Q50" t="s">
        <v>241</v>
      </c>
      <c r="R50" t="s">
        <v>242</v>
      </c>
      <c r="S50">
        <v>801125946</v>
      </c>
      <c r="T50" t="s">
        <v>218</v>
      </c>
      <c r="U50" t="s">
        <v>219</v>
      </c>
      <c r="V50" t="s">
        <v>284</v>
      </c>
      <c r="W50" t="s">
        <v>285</v>
      </c>
      <c r="X50" t="s">
        <v>511</v>
      </c>
      <c r="Y50" t="s">
        <v>7</v>
      </c>
      <c r="Z50" t="s">
        <v>287</v>
      </c>
    </row>
    <row r="51" spans="1:26" x14ac:dyDescent="0.25">
      <c r="A51" t="s">
        <v>535</v>
      </c>
      <c r="B51" t="s">
        <v>283</v>
      </c>
      <c r="C51" t="s">
        <v>233</v>
      </c>
      <c r="D51">
        <v>0</v>
      </c>
      <c r="E51" t="s">
        <v>209</v>
      </c>
      <c r="F51" s="1">
        <v>284327.65000000002</v>
      </c>
      <c r="G51" s="2">
        <v>44713</v>
      </c>
      <c r="H51" s="2">
        <v>44330</v>
      </c>
      <c r="I51">
        <v>6800</v>
      </c>
      <c r="J51" t="s">
        <v>210</v>
      </c>
      <c r="K51" t="s">
        <v>309</v>
      </c>
      <c r="L51" t="s">
        <v>212</v>
      </c>
      <c r="M51" t="s">
        <v>239</v>
      </c>
      <c r="N51" t="s">
        <v>240</v>
      </c>
      <c r="O51">
        <v>562910</v>
      </c>
      <c r="P51" t="s">
        <v>215</v>
      </c>
      <c r="Q51" t="s">
        <v>241</v>
      </c>
      <c r="R51" t="s">
        <v>242</v>
      </c>
      <c r="S51">
        <v>801125946</v>
      </c>
      <c r="T51" t="s">
        <v>218</v>
      </c>
      <c r="U51" t="s">
        <v>219</v>
      </c>
      <c r="V51" t="s">
        <v>284</v>
      </c>
      <c r="W51" t="s">
        <v>285</v>
      </c>
      <c r="X51" t="s">
        <v>511</v>
      </c>
      <c r="Y51" t="s">
        <v>7</v>
      </c>
      <c r="Z51" t="s">
        <v>287</v>
      </c>
    </row>
    <row r="52" spans="1:26" x14ac:dyDescent="0.25">
      <c r="A52" t="s">
        <v>515</v>
      </c>
      <c r="B52" t="s">
        <v>283</v>
      </c>
      <c r="C52" t="s">
        <v>235</v>
      </c>
      <c r="D52">
        <v>0</v>
      </c>
      <c r="E52" t="s">
        <v>209</v>
      </c>
      <c r="F52" s="1">
        <v>0</v>
      </c>
      <c r="G52" s="2">
        <v>44823</v>
      </c>
      <c r="H52" s="2">
        <v>44718</v>
      </c>
      <c r="I52">
        <v>6800</v>
      </c>
      <c r="J52" t="s">
        <v>210</v>
      </c>
      <c r="K52" t="s">
        <v>309</v>
      </c>
      <c r="L52" t="s">
        <v>212</v>
      </c>
      <c r="M52" t="s">
        <v>239</v>
      </c>
      <c r="N52" t="s">
        <v>240</v>
      </c>
      <c r="O52">
        <v>562910</v>
      </c>
      <c r="P52" t="s">
        <v>215</v>
      </c>
      <c r="Q52" t="s">
        <v>241</v>
      </c>
      <c r="R52" t="s">
        <v>242</v>
      </c>
      <c r="S52">
        <v>801125946</v>
      </c>
      <c r="T52" t="s">
        <v>218</v>
      </c>
      <c r="U52" t="s">
        <v>219</v>
      </c>
      <c r="V52" t="s">
        <v>284</v>
      </c>
      <c r="W52" t="s">
        <v>285</v>
      </c>
      <c r="X52" t="s">
        <v>511</v>
      </c>
      <c r="Y52" t="s">
        <v>7</v>
      </c>
      <c r="Z52" t="s">
        <v>287</v>
      </c>
    </row>
    <row r="53" spans="1:26" x14ac:dyDescent="0.25">
      <c r="A53" t="s">
        <v>515</v>
      </c>
      <c r="B53" t="s">
        <v>283</v>
      </c>
      <c r="C53" t="s">
        <v>234</v>
      </c>
      <c r="D53">
        <v>0</v>
      </c>
      <c r="E53" t="s">
        <v>209</v>
      </c>
      <c r="F53" s="1">
        <v>0</v>
      </c>
      <c r="G53" s="2">
        <v>45070</v>
      </c>
      <c r="H53" s="2">
        <v>44718</v>
      </c>
      <c r="I53">
        <v>6800</v>
      </c>
      <c r="J53" t="s">
        <v>210</v>
      </c>
      <c r="K53" t="s">
        <v>309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241</v>
      </c>
      <c r="R53" t="s">
        <v>242</v>
      </c>
      <c r="S53">
        <v>801125946</v>
      </c>
      <c r="T53" t="s">
        <v>218</v>
      </c>
      <c r="U53" t="s">
        <v>219</v>
      </c>
      <c r="V53" t="s">
        <v>284</v>
      </c>
      <c r="W53" t="s">
        <v>285</v>
      </c>
      <c r="X53" t="s">
        <v>511</v>
      </c>
      <c r="Y53" t="s">
        <v>7</v>
      </c>
      <c r="Z53" t="s">
        <v>287</v>
      </c>
    </row>
    <row r="54" spans="1:26" x14ac:dyDescent="0.25">
      <c r="A54" t="s">
        <v>536</v>
      </c>
      <c r="B54" t="s">
        <v>283</v>
      </c>
      <c r="C54" t="s">
        <v>234</v>
      </c>
      <c r="D54">
        <v>0</v>
      </c>
      <c r="E54" t="s">
        <v>209</v>
      </c>
      <c r="F54" s="1">
        <v>0</v>
      </c>
      <c r="G54" s="2">
        <v>45070</v>
      </c>
      <c r="H54" s="2">
        <v>44568</v>
      </c>
      <c r="I54">
        <v>6800</v>
      </c>
      <c r="J54" t="s">
        <v>210</v>
      </c>
      <c r="K54" t="s">
        <v>309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241</v>
      </c>
      <c r="R54" t="s">
        <v>242</v>
      </c>
      <c r="S54">
        <v>801125946</v>
      </c>
      <c r="T54" t="s">
        <v>218</v>
      </c>
      <c r="U54" t="s">
        <v>219</v>
      </c>
      <c r="V54" t="s">
        <v>284</v>
      </c>
      <c r="W54" t="s">
        <v>285</v>
      </c>
      <c r="X54" t="s">
        <v>511</v>
      </c>
      <c r="Y54" t="s">
        <v>7</v>
      </c>
      <c r="Z54" t="s">
        <v>287</v>
      </c>
    </row>
    <row r="55" spans="1:26" x14ac:dyDescent="0.25">
      <c r="A55" t="s">
        <v>523</v>
      </c>
      <c r="B55" t="s">
        <v>283</v>
      </c>
      <c r="C55" t="s">
        <v>232</v>
      </c>
      <c r="D55">
        <v>0</v>
      </c>
      <c r="E55" t="s">
        <v>209</v>
      </c>
      <c r="F55" s="1">
        <v>0</v>
      </c>
      <c r="G55" s="2">
        <v>44341</v>
      </c>
      <c r="H55" s="2">
        <v>43839</v>
      </c>
      <c r="I55">
        <v>6800</v>
      </c>
      <c r="J55" t="s">
        <v>210</v>
      </c>
      <c r="K55" t="s">
        <v>211</v>
      </c>
      <c r="L55" t="s">
        <v>212</v>
      </c>
      <c r="M55" t="s">
        <v>213</v>
      </c>
      <c r="N55" t="s">
        <v>214</v>
      </c>
      <c r="O55">
        <v>562910</v>
      </c>
      <c r="P55" t="s">
        <v>215</v>
      </c>
      <c r="Q55" t="s">
        <v>241</v>
      </c>
      <c r="R55" t="s">
        <v>242</v>
      </c>
      <c r="S55">
        <v>801125946</v>
      </c>
      <c r="T55" t="s">
        <v>218</v>
      </c>
      <c r="U55" t="s">
        <v>219</v>
      </c>
      <c r="V55" t="s">
        <v>284</v>
      </c>
      <c r="W55" t="s">
        <v>285</v>
      </c>
      <c r="X55" t="s">
        <v>510</v>
      </c>
      <c r="Y55" t="s">
        <v>7</v>
      </c>
      <c r="Z55" t="s">
        <v>287</v>
      </c>
    </row>
    <row r="56" spans="1:26" x14ac:dyDescent="0.25">
      <c r="A56" t="s">
        <v>526</v>
      </c>
      <c r="B56" t="s">
        <v>283</v>
      </c>
      <c r="C56" t="s">
        <v>235</v>
      </c>
      <c r="D56">
        <v>0</v>
      </c>
      <c r="E56" t="s">
        <v>209</v>
      </c>
      <c r="F56" s="1">
        <v>0</v>
      </c>
      <c r="G56" s="2">
        <v>44638</v>
      </c>
      <c r="H56" s="2">
        <v>44404</v>
      </c>
      <c r="I56">
        <v>6800</v>
      </c>
      <c r="J56" t="s">
        <v>210</v>
      </c>
      <c r="K56" t="s">
        <v>211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241</v>
      </c>
      <c r="R56" t="s">
        <v>242</v>
      </c>
      <c r="S56">
        <v>801125946</v>
      </c>
      <c r="T56" t="s">
        <v>218</v>
      </c>
      <c r="U56" t="s">
        <v>219</v>
      </c>
      <c r="V56" t="s">
        <v>284</v>
      </c>
      <c r="W56" t="s">
        <v>285</v>
      </c>
      <c r="X56" t="s">
        <v>286</v>
      </c>
      <c r="Y56" t="s">
        <v>7</v>
      </c>
      <c r="Z56" t="s">
        <v>287</v>
      </c>
    </row>
    <row r="57" spans="1:26" x14ac:dyDescent="0.25">
      <c r="A57" t="s">
        <v>527</v>
      </c>
      <c r="B57" t="s">
        <v>283</v>
      </c>
      <c r="C57" t="s">
        <v>224</v>
      </c>
      <c r="D57">
        <v>0</v>
      </c>
      <c r="E57" t="s">
        <v>209</v>
      </c>
      <c r="F57" s="1">
        <v>4533943.0199999996</v>
      </c>
      <c r="G57" s="2">
        <v>44820</v>
      </c>
      <c r="H57" s="2">
        <v>44456</v>
      </c>
      <c r="I57">
        <v>6800</v>
      </c>
      <c r="J57" t="s">
        <v>210</v>
      </c>
      <c r="K57" t="s">
        <v>211</v>
      </c>
      <c r="L57" t="s">
        <v>212</v>
      </c>
      <c r="M57" t="s">
        <v>239</v>
      </c>
      <c r="N57" t="s">
        <v>240</v>
      </c>
      <c r="O57">
        <v>562910</v>
      </c>
      <c r="P57" t="s">
        <v>215</v>
      </c>
      <c r="Q57" t="s">
        <v>241</v>
      </c>
      <c r="R57" t="s">
        <v>242</v>
      </c>
      <c r="S57">
        <v>801125946</v>
      </c>
      <c r="T57" t="s">
        <v>218</v>
      </c>
      <c r="U57" t="s">
        <v>219</v>
      </c>
      <c r="V57" t="s">
        <v>284</v>
      </c>
      <c r="W57" t="s">
        <v>285</v>
      </c>
      <c r="X57" t="s">
        <v>511</v>
      </c>
      <c r="Y57" t="s">
        <v>7</v>
      </c>
      <c r="Z57" t="s">
        <v>287</v>
      </c>
    </row>
    <row r="58" spans="1:26" x14ac:dyDescent="0.25">
      <c r="A58" t="s">
        <v>537</v>
      </c>
      <c r="B58" t="s">
        <v>283</v>
      </c>
      <c r="C58">
        <v>0</v>
      </c>
      <c r="D58">
        <v>0</v>
      </c>
      <c r="E58" t="s">
        <v>209</v>
      </c>
      <c r="F58" s="1">
        <v>933306.2</v>
      </c>
      <c r="G58" s="2">
        <v>44685</v>
      </c>
      <c r="H58" s="2">
        <v>44644</v>
      </c>
      <c r="I58">
        <v>6800</v>
      </c>
      <c r="J58" t="s">
        <v>210</v>
      </c>
      <c r="K58" t="s">
        <v>211</v>
      </c>
      <c r="L58" t="s">
        <v>212</v>
      </c>
      <c r="M58" t="s">
        <v>239</v>
      </c>
      <c r="N58" t="s">
        <v>240</v>
      </c>
      <c r="O58">
        <v>562910</v>
      </c>
      <c r="P58" t="s">
        <v>215</v>
      </c>
      <c r="Q58" t="s">
        <v>241</v>
      </c>
      <c r="R58" t="s">
        <v>242</v>
      </c>
      <c r="S58">
        <v>801125946</v>
      </c>
      <c r="T58" t="s">
        <v>218</v>
      </c>
      <c r="U58" t="s">
        <v>219</v>
      </c>
      <c r="V58" t="s">
        <v>284</v>
      </c>
      <c r="W58" t="s">
        <v>285</v>
      </c>
      <c r="X58" t="s">
        <v>286</v>
      </c>
      <c r="Y58" t="s">
        <v>7</v>
      </c>
      <c r="Z58" t="s">
        <v>287</v>
      </c>
    </row>
    <row r="59" spans="1:26" x14ac:dyDescent="0.25">
      <c r="A59" t="s">
        <v>528</v>
      </c>
      <c r="B59" t="s">
        <v>283</v>
      </c>
      <c r="C59" t="s">
        <v>232</v>
      </c>
      <c r="D59">
        <v>0</v>
      </c>
      <c r="E59" t="s">
        <v>209</v>
      </c>
      <c r="F59" s="1">
        <v>224073.44</v>
      </c>
      <c r="G59" s="2">
        <v>44708</v>
      </c>
      <c r="H59" s="2">
        <v>44181</v>
      </c>
      <c r="I59">
        <v>6800</v>
      </c>
      <c r="J59" t="s">
        <v>210</v>
      </c>
      <c r="K59" t="s">
        <v>433</v>
      </c>
      <c r="L59" t="s">
        <v>212</v>
      </c>
      <c r="M59" t="s">
        <v>466</v>
      </c>
      <c r="N59" t="s">
        <v>467</v>
      </c>
      <c r="O59">
        <v>562910</v>
      </c>
      <c r="P59" t="s">
        <v>215</v>
      </c>
      <c r="Q59" t="s">
        <v>241</v>
      </c>
      <c r="R59" t="s">
        <v>242</v>
      </c>
      <c r="S59">
        <v>801125946</v>
      </c>
      <c r="T59" t="s">
        <v>218</v>
      </c>
      <c r="U59" t="s">
        <v>219</v>
      </c>
      <c r="V59" t="s">
        <v>284</v>
      </c>
      <c r="W59" t="s">
        <v>285</v>
      </c>
      <c r="X59" t="s">
        <v>286</v>
      </c>
      <c r="Y59" t="s">
        <v>7</v>
      </c>
      <c r="Z59" t="s">
        <v>287</v>
      </c>
    </row>
    <row r="60" spans="1:26" x14ac:dyDescent="0.25">
      <c r="A60" t="s">
        <v>538</v>
      </c>
      <c r="B60" t="s">
        <v>283</v>
      </c>
      <c r="C60">
        <v>0</v>
      </c>
      <c r="D60">
        <v>0</v>
      </c>
      <c r="E60" t="s">
        <v>209</v>
      </c>
      <c r="F60" s="1">
        <v>172022.17</v>
      </c>
      <c r="G60" s="2">
        <v>44691</v>
      </c>
      <c r="H60" s="2">
        <v>44649</v>
      </c>
      <c r="I60">
        <v>6800</v>
      </c>
      <c r="J60" t="s">
        <v>210</v>
      </c>
      <c r="K60" t="s">
        <v>291</v>
      </c>
      <c r="L60" t="s">
        <v>212</v>
      </c>
      <c r="M60" t="s">
        <v>239</v>
      </c>
      <c r="N60" t="s">
        <v>240</v>
      </c>
      <c r="O60">
        <v>562910</v>
      </c>
      <c r="P60" t="s">
        <v>215</v>
      </c>
      <c r="Q60" t="s">
        <v>241</v>
      </c>
      <c r="R60" t="s">
        <v>242</v>
      </c>
      <c r="S60">
        <v>801125946</v>
      </c>
      <c r="T60" t="s">
        <v>218</v>
      </c>
      <c r="U60" t="s">
        <v>219</v>
      </c>
      <c r="V60" t="s">
        <v>284</v>
      </c>
      <c r="W60" t="s">
        <v>285</v>
      </c>
      <c r="X60" t="s">
        <v>286</v>
      </c>
      <c r="Y60" t="s">
        <v>7</v>
      </c>
      <c r="Z60" t="s">
        <v>287</v>
      </c>
    </row>
    <row r="61" spans="1:26" x14ac:dyDescent="0.25">
      <c r="A61" t="s">
        <v>538</v>
      </c>
      <c r="B61" t="s">
        <v>283</v>
      </c>
      <c r="C61" t="s">
        <v>235</v>
      </c>
      <c r="D61">
        <v>0</v>
      </c>
      <c r="E61" t="s">
        <v>209</v>
      </c>
      <c r="F61" s="1">
        <v>15233.06</v>
      </c>
      <c r="G61" s="2">
        <v>44739</v>
      </c>
      <c r="H61" s="2">
        <v>44649</v>
      </c>
      <c r="I61">
        <v>6800</v>
      </c>
      <c r="J61" t="s">
        <v>210</v>
      </c>
      <c r="K61" t="s">
        <v>291</v>
      </c>
      <c r="L61" t="s">
        <v>212</v>
      </c>
      <c r="M61" t="s">
        <v>239</v>
      </c>
      <c r="N61" t="s">
        <v>240</v>
      </c>
      <c r="O61">
        <v>562910</v>
      </c>
      <c r="P61" t="s">
        <v>215</v>
      </c>
      <c r="Q61" t="s">
        <v>241</v>
      </c>
      <c r="R61" t="s">
        <v>242</v>
      </c>
      <c r="S61">
        <v>801125946</v>
      </c>
      <c r="T61" t="s">
        <v>218</v>
      </c>
      <c r="U61" t="s">
        <v>219</v>
      </c>
      <c r="V61" t="s">
        <v>284</v>
      </c>
      <c r="W61" t="s">
        <v>285</v>
      </c>
      <c r="X61" t="s">
        <v>511</v>
      </c>
      <c r="Y61" t="s">
        <v>7</v>
      </c>
      <c r="Z61" t="s">
        <v>287</v>
      </c>
    </row>
    <row r="62" spans="1:26" x14ac:dyDescent="0.25">
      <c r="A62" t="s">
        <v>539</v>
      </c>
      <c r="B62" t="s">
        <v>283</v>
      </c>
      <c r="C62" t="s">
        <v>234</v>
      </c>
      <c r="D62">
        <v>0</v>
      </c>
      <c r="E62" t="s">
        <v>209</v>
      </c>
      <c r="F62" s="1">
        <v>3463196.98</v>
      </c>
      <c r="G62" s="2">
        <v>44799</v>
      </c>
      <c r="H62" s="2">
        <v>44679</v>
      </c>
      <c r="I62">
        <v>6800</v>
      </c>
      <c r="J62" t="s">
        <v>210</v>
      </c>
      <c r="K62" t="s">
        <v>291</v>
      </c>
      <c r="L62" t="s">
        <v>212</v>
      </c>
      <c r="M62" t="s">
        <v>239</v>
      </c>
      <c r="N62" t="s">
        <v>240</v>
      </c>
      <c r="O62">
        <v>562910</v>
      </c>
      <c r="P62" t="s">
        <v>215</v>
      </c>
      <c r="Q62" t="s">
        <v>241</v>
      </c>
      <c r="R62" t="s">
        <v>242</v>
      </c>
      <c r="S62">
        <v>801125946</v>
      </c>
      <c r="T62" t="s">
        <v>218</v>
      </c>
      <c r="U62" t="s">
        <v>219</v>
      </c>
      <c r="V62" t="s">
        <v>284</v>
      </c>
      <c r="W62" t="s">
        <v>285</v>
      </c>
      <c r="X62" t="s">
        <v>511</v>
      </c>
      <c r="Y62" t="s">
        <v>7</v>
      </c>
      <c r="Z62" t="s">
        <v>287</v>
      </c>
    </row>
    <row r="63" spans="1:26" x14ac:dyDescent="0.25">
      <c r="A63" t="s">
        <v>512</v>
      </c>
      <c r="B63" t="s">
        <v>283</v>
      </c>
      <c r="C63" t="s">
        <v>234</v>
      </c>
      <c r="D63">
        <v>0</v>
      </c>
      <c r="E63" t="s">
        <v>209</v>
      </c>
      <c r="F63" s="1">
        <v>0</v>
      </c>
      <c r="G63" s="2">
        <v>44180</v>
      </c>
      <c r="H63" s="2">
        <v>44064</v>
      </c>
      <c r="I63">
        <v>6800</v>
      </c>
      <c r="J63" t="s">
        <v>210</v>
      </c>
      <c r="K63" t="s">
        <v>309</v>
      </c>
      <c r="L63" t="s">
        <v>212</v>
      </c>
      <c r="M63" t="s">
        <v>239</v>
      </c>
      <c r="N63" t="s">
        <v>240</v>
      </c>
      <c r="O63">
        <v>562910</v>
      </c>
      <c r="P63" t="s">
        <v>215</v>
      </c>
      <c r="Q63" t="s">
        <v>241</v>
      </c>
      <c r="R63" t="s">
        <v>242</v>
      </c>
      <c r="S63">
        <v>801125946</v>
      </c>
      <c r="T63" t="s">
        <v>218</v>
      </c>
      <c r="U63" t="s">
        <v>219</v>
      </c>
      <c r="V63" t="s">
        <v>284</v>
      </c>
      <c r="W63" t="s">
        <v>285</v>
      </c>
      <c r="X63" t="s">
        <v>511</v>
      </c>
      <c r="Y63" t="s">
        <v>7</v>
      </c>
      <c r="Z63" t="s">
        <v>287</v>
      </c>
    </row>
    <row r="64" spans="1:26" x14ac:dyDescent="0.25">
      <c r="A64" t="s">
        <v>514</v>
      </c>
      <c r="B64" t="s">
        <v>283</v>
      </c>
      <c r="C64" t="s">
        <v>235</v>
      </c>
      <c r="D64">
        <v>0</v>
      </c>
      <c r="E64" t="s">
        <v>209</v>
      </c>
      <c r="F64" s="1">
        <v>0</v>
      </c>
      <c r="G64" s="2">
        <v>44312</v>
      </c>
      <c r="H64" s="2">
        <v>44172</v>
      </c>
      <c r="I64">
        <v>6800</v>
      </c>
      <c r="J64" t="s">
        <v>210</v>
      </c>
      <c r="K64" t="s">
        <v>309</v>
      </c>
      <c r="L64" t="s">
        <v>212</v>
      </c>
      <c r="M64" t="s">
        <v>239</v>
      </c>
      <c r="N64" t="s">
        <v>240</v>
      </c>
      <c r="O64">
        <v>562910</v>
      </c>
      <c r="P64" t="s">
        <v>215</v>
      </c>
      <c r="Q64" t="s">
        <v>241</v>
      </c>
      <c r="R64" t="s">
        <v>242</v>
      </c>
      <c r="S64">
        <v>801125946</v>
      </c>
      <c r="T64" t="s">
        <v>218</v>
      </c>
      <c r="U64" t="s">
        <v>219</v>
      </c>
      <c r="V64" t="s">
        <v>284</v>
      </c>
      <c r="W64" t="s">
        <v>285</v>
      </c>
      <c r="X64" t="s">
        <v>510</v>
      </c>
      <c r="Y64" t="s">
        <v>7</v>
      </c>
      <c r="Z64" t="s">
        <v>287</v>
      </c>
    </row>
    <row r="65" spans="1:26" x14ac:dyDescent="0.25">
      <c r="A65" t="s">
        <v>530</v>
      </c>
      <c r="B65" t="s">
        <v>283</v>
      </c>
      <c r="C65" t="s">
        <v>231</v>
      </c>
      <c r="D65">
        <v>0</v>
      </c>
      <c r="E65" t="s">
        <v>209</v>
      </c>
      <c r="F65" s="1">
        <v>123084.09</v>
      </c>
      <c r="G65" s="2">
        <v>45042</v>
      </c>
      <c r="H65" s="2">
        <v>44265</v>
      </c>
      <c r="I65">
        <v>6800</v>
      </c>
      <c r="J65" t="s">
        <v>210</v>
      </c>
      <c r="K65" t="s">
        <v>309</v>
      </c>
      <c r="L65" t="s">
        <v>212</v>
      </c>
      <c r="M65" t="s">
        <v>239</v>
      </c>
      <c r="N65" t="s">
        <v>240</v>
      </c>
      <c r="O65">
        <v>562910</v>
      </c>
      <c r="P65" t="s">
        <v>215</v>
      </c>
      <c r="Q65" t="s">
        <v>241</v>
      </c>
      <c r="R65" t="s">
        <v>242</v>
      </c>
      <c r="S65">
        <v>801125946</v>
      </c>
      <c r="T65" t="s">
        <v>218</v>
      </c>
      <c r="U65" t="s">
        <v>219</v>
      </c>
      <c r="V65" t="s">
        <v>284</v>
      </c>
      <c r="W65" t="s">
        <v>285</v>
      </c>
      <c r="X65" t="s">
        <v>511</v>
      </c>
      <c r="Y65" t="s">
        <v>7</v>
      </c>
      <c r="Z65" t="s">
        <v>287</v>
      </c>
    </row>
    <row r="66" spans="1:26" x14ac:dyDescent="0.25">
      <c r="A66" t="s">
        <v>535</v>
      </c>
      <c r="B66" t="s">
        <v>283</v>
      </c>
      <c r="C66" t="s">
        <v>235</v>
      </c>
      <c r="D66">
        <v>0</v>
      </c>
      <c r="E66" t="s">
        <v>209</v>
      </c>
      <c r="F66" s="1">
        <v>0</v>
      </c>
      <c r="G66" s="2">
        <v>44636</v>
      </c>
      <c r="H66" s="2">
        <v>44330</v>
      </c>
      <c r="I66">
        <v>6800</v>
      </c>
      <c r="J66" t="s">
        <v>210</v>
      </c>
      <c r="K66" t="s">
        <v>309</v>
      </c>
      <c r="L66" t="s">
        <v>212</v>
      </c>
      <c r="M66" t="s">
        <v>239</v>
      </c>
      <c r="N66" t="s">
        <v>240</v>
      </c>
      <c r="O66">
        <v>562910</v>
      </c>
      <c r="P66" t="s">
        <v>215</v>
      </c>
      <c r="Q66" t="s">
        <v>241</v>
      </c>
      <c r="R66" t="s">
        <v>242</v>
      </c>
      <c r="S66">
        <v>801125946</v>
      </c>
      <c r="T66" t="s">
        <v>218</v>
      </c>
      <c r="U66" t="s">
        <v>219</v>
      </c>
      <c r="V66" t="s">
        <v>284</v>
      </c>
      <c r="W66" t="s">
        <v>285</v>
      </c>
      <c r="X66" t="s">
        <v>286</v>
      </c>
      <c r="Y66" t="s">
        <v>7</v>
      </c>
      <c r="Z66" t="s">
        <v>287</v>
      </c>
    </row>
    <row r="67" spans="1:26" x14ac:dyDescent="0.25">
      <c r="A67" t="s">
        <v>523</v>
      </c>
      <c r="B67" t="s">
        <v>283</v>
      </c>
      <c r="C67" t="s">
        <v>234</v>
      </c>
      <c r="D67">
        <v>0</v>
      </c>
      <c r="E67" t="s">
        <v>209</v>
      </c>
      <c r="F67" s="1">
        <v>0</v>
      </c>
      <c r="G67" s="2">
        <v>44181</v>
      </c>
      <c r="H67" s="2">
        <v>43839</v>
      </c>
      <c r="I67">
        <v>6800</v>
      </c>
      <c r="J67" t="s">
        <v>210</v>
      </c>
      <c r="K67" t="s">
        <v>211</v>
      </c>
      <c r="L67" t="s">
        <v>212</v>
      </c>
      <c r="M67" t="s">
        <v>213</v>
      </c>
      <c r="N67" t="s">
        <v>214</v>
      </c>
      <c r="O67">
        <v>562910</v>
      </c>
      <c r="P67" t="s">
        <v>215</v>
      </c>
      <c r="Q67" t="s">
        <v>241</v>
      </c>
      <c r="R67" t="s">
        <v>242</v>
      </c>
      <c r="S67">
        <v>801125946</v>
      </c>
      <c r="T67" t="s">
        <v>218</v>
      </c>
      <c r="U67" t="s">
        <v>219</v>
      </c>
      <c r="V67" t="s">
        <v>284</v>
      </c>
      <c r="W67" t="s">
        <v>285</v>
      </c>
      <c r="X67" t="s">
        <v>511</v>
      </c>
      <c r="Y67" t="s">
        <v>7</v>
      </c>
      <c r="Z67" t="s">
        <v>287</v>
      </c>
    </row>
    <row r="68" spans="1:26" x14ac:dyDescent="0.25">
      <c r="A68" t="s">
        <v>525</v>
      </c>
      <c r="B68" t="s">
        <v>283</v>
      </c>
      <c r="C68" t="s">
        <v>233</v>
      </c>
      <c r="D68">
        <v>0</v>
      </c>
      <c r="E68" t="s">
        <v>209</v>
      </c>
      <c r="F68" s="1">
        <v>0</v>
      </c>
      <c r="G68" s="2">
        <v>44721</v>
      </c>
      <c r="H68" s="2">
        <v>44277</v>
      </c>
      <c r="I68">
        <v>6800</v>
      </c>
      <c r="J68" t="s">
        <v>210</v>
      </c>
      <c r="K68" t="s">
        <v>211</v>
      </c>
      <c r="L68" t="s">
        <v>212</v>
      </c>
      <c r="M68" t="s">
        <v>239</v>
      </c>
      <c r="N68" t="s">
        <v>240</v>
      </c>
      <c r="O68">
        <v>562910</v>
      </c>
      <c r="P68" t="s">
        <v>215</v>
      </c>
      <c r="Q68" t="s">
        <v>241</v>
      </c>
      <c r="R68" t="s">
        <v>242</v>
      </c>
      <c r="S68">
        <v>801125946</v>
      </c>
      <c r="T68" t="s">
        <v>218</v>
      </c>
      <c r="U68" t="s">
        <v>219</v>
      </c>
      <c r="V68" t="s">
        <v>284</v>
      </c>
      <c r="W68" t="s">
        <v>285</v>
      </c>
      <c r="X68" t="s">
        <v>511</v>
      </c>
      <c r="Y68" t="s">
        <v>7</v>
      </c>
      <c r="Z68" t="s">
        <v>287</v>
      </c>
    </row>
    <row r="69" spans="1:26" x14ac:dyDescent="0.25">
      <c r="A69" t="s">
        <v>531</v>
      </c>
      <c r="B69" t="s">
        <v>283</v>
      </c>
      <c r="C69" t="s">
        <v>235</v>
      </c>
      <c r="D69">
        <v>0</v>
      </c>
      <c r="E69" t="s">
        <v>209</v>
      </c>
      <c r="F69" s="1">
        <v>98171.85</v>
      </c>
      <c r="G69" s="2">
        <v>44635</v>
      </c>
      <c r="H69" s="2">
        <v>44406</v>
      </c>
      <c r="I69">
        <v>6800</v>
      </c>
      <c r="J69" t="s">
        <v>210</v>
      </c>
      <c r="K69" t="s">
        <v>211</v>
      </c>
      <c r="L69" t="s">
        <v>212</v>
      </c>
      <c r="M69" t="s">
        <v>213</v>
      </c>
      <c r="N69" t="s">
        <v>214</v>
      </c>
      <c r="O69">
        <v>562910</v>
      </c>
      <c r="P69" t="s">
        <v>215</v>
      </c>
      <c r="Q69" t="s">
        <v>241</v>
      </c>
      <c r="R69" t="s">
        <v>242</v>
      </c>
      <c r="S69">
        <v>801125946</v>
      </c>
      <c r="T69" t="s">
        <v>218</v>
      </c>
      <c r="U69" t="s">
        <v>219</v>
      </c>
      <c r="V69" t="s">
        <v>284</v>
      </c>
      <c r="W69" t="s">
        <v>285</v>
      </c>
      <c r="X69" t="s">
        <v>286</v>
      </c>
      <c r="Y69" t="s">
        <v>7</v>
      </c>
      <c r="Z69" t="s">
        <v>287</v>
      </c>
    </row>
    <row r="70" spans="1:26" x14ac:dyDescent="0.25">
      <c r="A70" t="s">
        <v>531</v>
      </c>
      <c r="B70" t="s">
        <v>283</v>
      </c>
      <c r="C70" t="s">
        <v>232</v>
      </c>
      <c r="D70">
        <v>0</v>
      </c>
      <c r="E70" t="s">
        <v>209</v>
      </c>
      <c r="F70" s="1">
        <v>0</v>
      </c>
      <c r="G70" s="2">
        <v>44853</v>
      </c>
      <c r="H70" s="2">
        <v>44406</v>
      </c>
      <c r="I70">
        <v>6800</v>
      </c>
      <c r="J70" t="s">
        <v>210</v>
      </c>
      <c r="K70" t="s">
        <v>211</v>
      </c>
      <c r="L70" t="s">
        <v>212</v>
      </c>
      <c r="M70" t="s">
        <v>213</v>
      </c>
      <c r="N70" t="s">
        <v>214</v>
      </c>
      <c r="O70">
        <v>562910</v>
      </c>
      <c r="P70" t="s">
        <v>215</v>
      </c>
      <c r="Q70" t="s">
        <v>241</v>
      </c>
      <c r="R70" t="s">
        <v>242</v>
      </c>
      <c r="S70">
        <v>801125946</v>
      </c>
      <c r="T70" t="s">
        <v>218</v>
      </c>
      <c r="U70" t="s">
        <v>219</v>
      </c>
      <c r="V70" t="s">
        <v>284</v>
      </c>
      <c r="W70" t="s">
        <v>285</v>
      </c>
      <c r="X70" t="s">
        <v>511</v>
      </c>
      <c r="Y70" t="s">
        <v>7</v>
      </c>
      <c r="Z70" t="s">
        <v>287</v>
      </c>
    </row>
    <row r="71" spans="1:26" x14ac:dyDescent="0.25">
      <c r="A71" t="s">
        <v>540</v>
      </c>
      <c r="B71" t="s">
        <v>283</v>
      </c>
      <c r="C71">
        <v>0</v>
      </c>
      <c r="D71">
        <v>0</v>
      </c>
      <c r="E71" t="s">
        <v>209</v>
      </c>
      <c r="F71" s="1">
        <v>607561.35</v>
      </c>
      <c r="G71" s="2">
        <v>44679</v>
      </c>
      <c r="H71" s="2">
        <v>44615</v>
      </c>
      <c r="I71">
        <v>6800</v>
      </c>
      <c r="J71" t="s">
        <v>210</v>
      </c>
      <c r="K71" t="s">
        <v>211</v>
      </c>
      <c r="L71" t="s">
        <v>212</v>
      </c>
      <c r="M71" t="s">
        <v>239</v>
      </c>
      <c r="N71" t="s">
        <v>240</v>
      </c>
      <c r="O71">
        <v>562910</v>
      </c>
      <c r="P71" t="s">
        <v>215</v>
      </c>
      <c r="Q71" t="s">
        <v>241</v>
      </c>
      <c r="R71" t="s">
        <v>242</v>
      </c>
      <c r="S71">
        <v>801125946</v>
      </c>
      <c r="T71" t="s">
        <v>218</v>
      </c>
      <c r="U71" t="s">
        <v>219</v>
      </c>
      <c r="V71" t="s">
        <v>284</v>
      </c>
      <c r="W71" t="s">
        <v>285</v>
      </c>
      <c r="X71" t="s">
        <v>286</v>
      </c>
      <c r="Y71" t="s">
        <v>7</v>
      </c>
      <c r="Z71" t="s">
        <v>287</v>
      </c>
    </row>
    <row r="72" spans="1:26" x14ac:dyDescent="0.25">
      <c r="A72" t="s">
        <v>541</v>
      </c>
      <c r="B72" t="s">
        <v>283</v>
      </c>
      <c r="C72">
        <v>0</v>
      </c>
      <c r="D72">
        <v>0</v>
      </c>
      <c r="E72" t="s">
        <v>209</v>
      </c>
      <c r="F72" s="1">
        <v>1849619.99</v>
      </c>
      <c r="G72" s="2">
        <v>45076</v>
      </c>
      <c r="H72" s="2">
        <v>44980</v>
      </c>
      <c r="I72">
        <v>6800</v>
      </c>
      <c r="J72" t="s">
        <v>210</v>
      </c>
      <c r="K72" t="s">
        <v>211</v>
      </c>
      <c r="L72" t="s">
        <v>212</v>
      </c>
      <c r="M72" t="s">
        <v>239</v>
      </c>
      <c r="N72" t="s">
        <v>240</v>
      </c>
      <c r="O72">
        <v>562910</v>
      </c>
      <c r="P72" t="s">
        <v>215</v>
      </c>
      <c r="Q72" t="s">
        <v>241</v>
      </c>
      <c r="R72" t="s">
        <v>242</v>
      </c>
      <c r="S72">
        <v>801125946</v>
      </c>
      <c r="T72" t="s">
        <v>218</v>
      </c>
      <c r="U72" t="s">
        <v>219</v>
      </c>
      <c r="V72" t="s">
        <v>284</v>
      </c>
      <c r="W72" t="s">
        <v>285</v>
      </c>
      <c r="X72" t="s">
        <v>511</v>
      </c>
      <c r="Y72" t="s">
        <v>7</v>
      </c>
      <c r="Z72" t="s">
        <v>287</v>
      </c>
    </row>
    <row r="73" spans="1:26" x14ac:dyDescent="0.25">
      <c r="A73" t="s">
        <v>518</v>
      </c>
      <c r="B73" t="s">
        <v>283</v>
      </c>
      <c r="C73">
        <v>0</v>
      </c>
      <c r="D73">
        <v>0</v>
      </c>
      <c r="E73" t="s">
        <v>209</v>
      </c>
      <c r="F73" s="1">
        <v>468640.5</v>
      </c>
      <c r="G73" s="2">
        <v>44202</v>
      </c>
      <c r="H73" s="2">
        <v>44104</v>
      </c>
      <c r="I73">
        <v>6800</v>
      </c>
      <c r="J73" t="s">
        <v>210</v>
      </c>
      <c r="K73" t="s">
        <v>238</v>
      </c>
      <c r="L73" t="s">
        <v>212</v>
      </c>
      <c r="M73" t="s">
        <v>239</v>
      </c>
      <c r="N73" t="s">
        <v>240</v>
      </c>
      <c r="O73">
        <v>562910</v>
      </c>
      <c r="P73" t="s">
        <v>215</v>
      </c>
      <c r="Q73" t="s">
        <v>241</v>
      </c>
      <c r="R73" t="s">
        <v>242</v>
      </c>
      <c r="S73">
        <v>801125946</v>
      </c>
      <c r="T73" t="s">
        <v>218</v>
      </c>
      <c r="U73" t="s">
        <v>219</v>
      </c>
      <c r="V73" t="s">
        <v>284</v>
      </c>
      <c r="W73" t="s">
        <v>285</v>
      </c>
      <c r="X73" t="s">
        <v>511</v>
      </c>
      <c r="Y73" t="s">
        <v>7</v>
      </c>
      <c r="Z73" t="s">
        <v>287</v>
      </c>
    </row>
    <row r="74" spans="1:26" x14ac:dyDescent="0.25">
      <c r="A74" t="s">
        <v>519</v>
      </c>
      <c r="B74" t="s">
        <v>283</v>
      </c>
      <c r="C74" t="s">
        <v>235</v>
      </c>
      <c r="D74">
        <v>0</v>
      </c>
      <c r="E74" t="s">
        <v>209</v>
      </c>
      <c r="F74" s="1">
        <v>0</v>
      </c>
      <c r="G74" s="2">
        <v>44110</v>
      </c>
      <c r="H74" s="2">
        <v>44013</v>
      </c>
      <c r="I74">
        <v>6800</v>
      </c>
      <c r="J74" t="s">
        <v>210</v>
      </c>
      <c r="K74" t="s">
        <v>433</v>
      </c>
      <c r="L74" t="s">
        <v>212</v>
      </c>
      <c r="M74" t="s">
        <v>434</v>
      </c>
      <c r="N74" t="s">
        <v>435</v>
      </c>
      <c r="O74">
        <v>562910</v>
      </c>
      <c r="P74" t="s">
        <v>215</v>
      </c>
      <c r="Q74" t="s">
        <v>241</v>
      </c>
      <c r="R74" t="s">
        <v>242</v>
      </c>
      <c r="S74">
        <v>801125946</v>
      </c>
      <c r="T74" t="s">
        <v>218</v>
      </c>
      <c r="U74" t="s">
        <v>219</v>
      </c>
      <c r="V74" t="s">
        <v>284</v>
      </c>
      <c r="W74" t="s">
        <v>285</v>
      </c>
      <c r="X74" t="s">
        <v>511</v>
      </c>
      <c r="Y74" t="s">
        <v>7</v>
      </c>
      <c r="Z74" t="s">
        <v>287</v>
      </c>
    </row>
    <row r="75" spans="1:26" x14ac:dyDescent="0.25">
      <c r="A75" t="s">
        <v>520</v>
      </c>
      <c r="B75" t="s">
        <v>283</v>
      </c>
      <c r="C75" t="s">
        <v>232</v>
      </c>
      <c r="D75">
        <v>0</v>
      </c>
      <c r="E75" t="s">
        <v>209</v>
      </c>
      <c r="F75" s="1">
        <v>1824188.85</v>
      </c>
      <c r="G75" s="2">
        <v>44763</v>
      </c>
      <c r="H75" s="2">
        <v>43934</v>
      </c>
      <c r="I75">
        <v>6800</v>
      </c>
      <c r="J75" t="s">
        <v>210</v>
      </c>
      <c r="K75" t="s">
        <v>433</v>
      </c>
      <c r="L75" t="s">
        <v>212</v>
      </c>
      <c r="M75" t="s">
        <v>434</v>
      </c>
      <c r="N75" t="s">
        <v>435</v>
      </c>
      <c r="O75">
        <v>562910</v>
      </c>
      <c r="P75" t="s">
        <v>215</v>
      </c>
      <c r="Q75" t="s">
        <v>241</v>
      </c>
      <c r="R75" t="s">
        <v>242</v>
      </c>
      <c r="S75">
        <v>801125946</v>
      </c>
      <c r="T75" t="s">
        <v>218</v>
      </c>
      <c r="U75" t="s">
        <v>219</v>
      </c>
      <c r="V75" t="s">
        <v>284</v>
      </c>
      <c r="W75" t="s">
        <v>285</v>
      </c>
      <c r="X75" t="s">
        <v>511</v>
      </c>
      <c r="Y75" t="s">
        <v>7</v>
      </c>
      <c r="Z75" t="s">
        <v>287</v>
      </c>
    </row>
    <row r="76" spans="1:26" x14ac:dyDescent="0.25">
      <c r="A76" t="s">
        <v>529</v>
      </c>
      <c r="B76" t="s">
        <v>283</v>
      </c>
      <c r="C76" t="s">
        <v>233</v>
      </c>
      <c r="D76">
        <v>0</v>
      </c>
      <c r="E76" t="s">
        <v>209</v>
      </c>
      <c r="F76" s="1">
        <v>0</v>
      </c>
      <c r="G76" s="2">
        <v>44676</v>
      </c>
      <c r="H76" s="2">
        <v>44361</v>
      </c>
      <c r="I76">
        <v>6800</v>
      </c>
      <c r="J76" t="s">
        <v>210</v>
      </c>
      <c r="K76" t="s">
        <v>433</v>
      </c>
      <c r="L76" t="s">
        <v>212</v>
      </c>
      <c r="M76" t="s">
        <v>434</v>
      </c>
      <c r="N76" t="s">
        <v>435</v>
      </c>
      <c r="O76">
        <v>562910</v>
      </c>
      <c r="P76" t="s">
        <v>215</v>
      </c>
      <c r="Q76" t="s">
        <v>241</v>
      </c>
      <c r="R76" t="s">
        <v>242</v>
      </c>
      <c r="S76">
        <v>801125946</v>
      </c>
      <c r="T76" t="s">
        <v>218</v>
      </c>
      <c r="U76" t="s">
        <v>219</v>
      </c>
      <c r="V76" t="s">
        <v>284</v>
      </c>
      <c r="W76" t="s">
        <v>285</v>
      </c>
      <c r="X76" t="s">
        <v>286</v>
      </c>
      <c r="Y76" t="s">
        <v>7</v>
      </c>
      <c r="Z76" t="s">
        <v>287</v>
      </c>
    </row>
    <row r="77" spans="1:26" x14ac:dyDescent="0.25">
      <c r="A77" t="s">
        <v>533</v>
      </c>
      <c r="B77" t="s">
        <v>283</v>
      </c>
      <c r="C77">
        <v>0</v>
      </c>
      <c r="D77">
        <v>0</v>
      </c>
      <c r="E77" t="s">
        <v>209</v>
      </c>
      <c r="F77" s="1">
        <v>303801.26</v>
      </c>
      <c r="G77" s="2">
        <v>44634</v>
      </c>
      <c r="H77" s="2">
        <v>44517</v>
      </c>
      <c r="I77">
        <v>6800</v>
      </c>
      <c r="J77" t="s">
        <v>210</v>
      </c>
      <c r="K77" t="s">
        <v>433</v>
      </c>
      <c r="L77" t="s">
        <v>212</v>
      </c>
      <c r="M77" t="s">
        <v>434</v>
      </c>
      <c r="N77" t="s">
        <v>435</v>
      </c>
      <c r="O77">
        <v>562910</v>
      </c>
      <c r="P77" t="s">
        <v>215</v>
      </c>
      <c r="Q77" t="s">
        <v>241</v>
      </c>
      <c r="R77" t="s">
        <v>242</v>
      </c>
      <c r="S77">
        <v>801125946</v>
      </c>
      <c r="T77" t="s">
        <v>218</v>
      </c>
      <c r="U77" t="s">
        <v>219</v>
      </c>
      <c r="V77" t="s">
        <v>284</v>
      </c>
      <c r="W77" t="s">
        <v>285</v>
      </c>
      <c r="X77" t="s">
        <v>286</v>
      </c>
      <c r="Y77" t="s">
        <v>7</v>
      </c>
      <c r="Z77" t="s">
        <v>287</v>
      </c>
    </row>
    <row r="78" spans="1:26" x14ac:dyDescent="0.25">
      <c r="A78" t="s">
        <v>533</v>
      </c>
      <c r="B78" t="s">
        <v>283</v>
      </c>
      <c r="C78" t="s">
        <v>234</v>
      </c>
      <c r="D78">
        <v>0</v>
      </c>
      <c r="E78" t="s">
        <v>209</v>
      </c>
      <c r="F78" s="1">
        <v>436172.83</v>
      </c>
      <c r="G78" s="2">
        <v>44706</v>
      </c>
      <c r="H78" s="2">
        <v>44517</v>
      </c>
      <c r="I78">
        <v>6800</v>
      </c>
      <c r="J78" t="s">
        <v>210</v>
      </c>
      <c r="K78" t="s">
        <v>433</v>
      </c>
      <c r="L78" t="s">
        <v>212</v>
      </c>
      <c r="M78" t="s">
        <v>434</v>
      </c>
      <c r="N78" t="s">
        <v>435</v>
      </c>
      <c r="O78">
        <v>562910</v>
      </c>
      <c r="P78" t="s">
        <v>215</v>
      </c>
      <c r="Q78" t="s">
        <v>241</v>
      </c>
      <c r="R78" t="s">
        <v>242</v>
      </c>
      <c r="S78">
        <v>801125946</v>
      </c>
      <c r="T78" t="s">
        <v>218</v>
      </c>
      <c r="U78" t="s">
        <v>219</v>
      </c>
      <c r="V78" t="s">
        <v>284</v>
      </c>
      <c r="W78" t="s">
        <v>285</v>
      </c>
      <c r="X78" t="s">
        <v>286</v>
      </c>
      <c r="Y78" t="s">
        <v>7</v>
      </c>
      <c r="Z78" t="s">
        <v>287</v>
      </c>
    </row>
    <row r="79" spans="1:26" x14ac:dyDescent="0.25">
      <c r="A79" t="s">
        <v>534</v>
      </c>
      <c r="B79" t="s">
        <v>283</v>
      </c>
      <c r="C79" t="s">
        <v>235</v>
      </c>
      <c r="D79">
        <v>0</v>
      </c>
      <c r="E79" t="s">
        <v>209</v>
      </c>
      <c r="F79" s="1">
        <v>0</v>
      </c>
      <c r="G79" s="2">
        <v>44691</v>
      </c>
      <c r="H79" s="2">
        <v>44649</v>
      </c>
      <c r="I79">
        <v>6800</v>
      </c>
      <c r="J79" t="s">
        <v>210</v>
      </c>
      <c r="K79" t="s">
        <v>291</v>
      </c>
      <c r="L79" t="s">
        <v>212</v>
      </c>
      <c r="M79" t="s">
        <v>239</v>
      </c>
      <c r="N79" t="s">
        <v>240</v>
      </c>
      <c r="O79">
        <v>562910</v>
      </c>
      <c r="P79" t="s">
        <v>215</v>
      </c>
      <c r="Q79" t="s">
        <v>241</v>
      </c>
      <c r="R79" t="s">
        <v>242</v>
      </c>
      <c r="S79">
        <v>801125946</v>
      </c>
      <c r="T79" t="s">
        <v>218</v>
      </c>
      <c r="U79" t="s">
        <v>219</v>
      </c>
      <c r="V79" t="s">
        <v>284</v>
      </c>
      <c r="W79" t="s">
        <v>285</v>
      </c>
      <c r="X79" t="s">
        <v>286</v>
      </c>
      <c r="Y79" t="s">
        <v>7</v>
      </c>
      <c r="Z79" t="s">
        <v>287</v>
      </c>
    </row>
    <row r="80" spans="1:26" x14ac:dyDescent="0.25">
      <c r="A80" t="s">
        <v>512</v>
      </c>
      <c r="B80" t="s">
        <v>283</v>
      </c>
      <c r="C80">
        <v>0</v>
      </c>
      <c r="D80">
        <v>0</v>
      </c>
      <c r="E80" t="s">
        <v>209</v>
      </c>
      <c r="F80" s="1">
        <v>538369.92000000004</v>
      </c>
      <c r="G80" s="2">
        <v>44145</v>
      </c>
      <c r="H80" s="2">
        <v>44064</v>
      </c>
      <c r="I80">
        <v>6800</v>
      </c>
      <c r="J80" t="s">
        <v>210</v>
      </c>
      <c r="K80" t="s">
        <v>309</v>
      </c>
      <c r="L80" t="s">
        <v>212</v>
      </c>
      <c r="M80" t="s">
        <v>239</v>
      </c>
      <c r="N80" t="s">
        <v>240</v>
      </c>
      <c r="O80">
        <v>562910</v>
      </c>
      <c r="P80" t="s">
        <v>215</v>
      </c>
      <c r="Q80" t="s">
        <v>241</v>
      </c>
      <c r="R80" t="s">
        <v>242</v>
      </c>
      <c r="S80">
        <v>801125946</v>
      </c>
      <c r="T80" t="s">
        <v>218</v>
      </c>
      <c r="U80" t="s">
        <v>219</v>
      </c>
      <c r="V80" t="s">
        <v>284</v>
      </c>
      <c r="W80" t="s">
        <v>285</v>
      </c>
      <c r="X80" t="s">
        <v>511</v>
      </c>
      <c r="Y80" t="s">
        <v>7</v>
      </c>
      <c r="Z80" t="s">
        <v>287</v>
      </c>
    </row>
    <row r="81" spans="1:26" x14ac:dyDescent="0.25">
      <c r="A81" t="s">
        <v>513</v>
      </c>
      <c r="B81" t="s">
        <v>283</v>
      </c>
      <c r="C81" t="s">
        <v>235</v>
      </c>
      <c r="D81">
        <v>0</v>
      </c>
      <c r="E81" t="s">
        <v>209</v>
      </c>
      <c r="F81" s="1">
        <v>0</v>
      </c>
      <c r="G81" s="2">
        <v>44181</v>
      </c>
      <c r="H81" s="2">
        <v>44104</v>
      </c>
      <c r="I81">
        <v>6800</v>
      </c>
      <c r="J81" t="s">
        <v>210</v>
      </c>
      <c r="K81" t="s">
        <v>309</v>
      </c>
      <c r="L81" t="s">
        <v>212</v>
      </c>
      <c r="M81" t="s">
        <v>239</v>
      </c>
      <c r="N81" t="s">
        <v>240</v>
      </c>
      <c r="O81">
        <v>562910</v>
      </c>
      <c r="P81" t="s">
        <v>215</v>
      </c>
      <c r="Q81" t="s">
        <v>241</v>
      </c>
      <c r="R81" t="s">
        <v>242</v>
      </c>
      <c r="S81">
        <v>801125946</v>
      </c>
      <c r="T81" t="s">
        <v>218</v>
      </c>
      <c r="U81" t="s">
        <v>219</v>
      </c>
      <c r="V81" t="s">
        <v>284</v>
      </c>
      <c r="W81" t="s">
        <v>285</v>
      </c>
      <c r="X81" t="s">
        <v>511</v>
      </c>
      <c r="Y81" t="s">
        <v>7</v>
      </c>
      <c r="Z81" t="s">
        <v>287</v>
      </c>
    </row>
    <row r="82" spans="1:26" x14ac:dyDescent="0.25">
      <c r="A82" t="s">
        <v>513</v>
      </c>
      <c r="B82" t="s">
        <v>283</v>
      </c>
      <c r="C82" t="s">
        <v>232</v>
      </c>
      <c r="D82">
        <v>0</v>
      </c>
      <c r="E82" t="s">
        <v>209</v>
      </c>
      <c r="F82" s="1">
        <v>0</v>
      </c>
      <c r="G82" s="2">
        <v>44601</v>
      </c>
      <c r="H82" s="2">
        <v>44104</v>
      </c>
      <c r="I82">
        <v>6800</v>
      </c>
      <c r="J82" t="s">
        <v>210</v>
      </c>
      <c r="K82" t="s">
        <v>309</v>
      </c>
      <c r="L82" t="s">
        <v>212</v>
      </c>
      <c r="M82" t="s">
        <v>239</v>
      </c>
      <c r="N82" t="s">
        <v>240</v>
      </c>
      <c r="O82">
        <v>562910</v>
      </c>
      <c r="P82" t="s">
        <v>215</v>
      </c>
      <c r="Q82" t="s">
        <v>241</v>
      </c>
      <c r="R82" t="s">
        <v>242</v>
      </c>
      <c r="S82">
        <v>801125946</v>
      </c>
      <c r="T82" t="s">
        <v>218</v>
      </c>
      <c r="U82" t="s">
        <v>219</v>
      </c>
      <c r="V82" t="s">
        <v>284</v>
      </c>
      <c r="W82" t="s">
        <v>285</v>
      </c>
      <c r="X82" t="s">
        <v>286</v>
      </c>
      <c r="Y82" t="s">
        <v>7</v>
      </c>
      <c r="Z82" t="s">
        <v>287</v>
      </c>
    </row>
    <row r="83" spans="1:26" x14ac:dyDescent="0.25">
      <c r="A83" t="s">
        <v>514</v>
      </c>
      <c r="B83" t="s">
        <v>283</v>
      </c>
      <c r="C83" t="s">
        <v>232</v>
      </c>
      <c r="D83">
        <v>0</v>
      </c>
      <c r="E83" t="s">
        <v>209</v>
      </c>
      <c r="F83" s="1">
        <v>2938175.61</v>
      </c>
      <c r="G83" s="2">
        <v>44664</v>
      </c>
      <c r="H83" s="2">
        <v>44172</v>
      </c>
      <c r="I83">
        <v>6800</v>
      </c>
      <c r="J83" t="s">
        <v>210</v>
      </c>
      <c r="K83" t="s">
        <v>309</v>
      </c>
      <c r="L83" t="s">
        <v>212</v>
      </c>
      <c r="M83" t="s">
        <v>239</v>
      </c>
      <c r="N83" t="s">
        <v>240</v>
      </c>
      <c r="O83">
        <v>562910</v>
      </c>
      <c r="P83" t="s">
        <v>215</v>
      </c>
      <c r="Q83" t="s">
        <v>241</v>
      </c>
      <c r="R83" t="s">
        <v>242</v>
      </c>
      <c r="S83">
        <v>801125946</v>
      </c>
      <c r="T83" t="s">
        <v>218</v>
      </c>
      <c r="U83" t="s">
        <v>219</v>
      </c>
      <c r="V83" t="s">
        <v>284</v>
      </c>
      <c r="W83" t="s">
        <v>285</v>
      </c>
      <c r="X83" t="s">
        <v>286</v>
      </c>
      <c r="Y83" t="s">
        <v>7</v>
      </c>
      <c r="Z83" t="s">
        <v>287</v>
      </c>
    </row>
    <row r="84" spans="1:26" x14ac:dyDescent="0.25">
      <c r="A84" t="s">
        <v>535</v>
      </c>
      <c r="B84" t="s">
        <v>283</v>
      </c>
      <c r="C84" t="s">
        <v>232</v>
      </c>
      <c r="D84">
        <v>0</v>
      </c>
      <c r="E84" t="s">
        <v>209</v>
      </c>
      <c r="F84" s="1">
        <v>0</v>
      </c>
      <c r="G84" s="2">
        <v>44725</v>
      </c>
      <c r="H84" s="2">
        <v>44330</v>
      </c>
      <c r="I84">
        <v>6800</v>
      </c>
      <c r="J84" t="s">
        <v>210</v>
      </c>
      <c r="K84" t="s">
        <v>309</v>
      </c>
      <c r="L84" t="s">
        <v>212</v>
      </c>
      <c r="M84" t="s">
        <v>239</v>
      </c>
      <c r="N84" t="s">
        <v>240</v>
      </c>
      <c r="O84">
        <v>562910</v>
      </c>
      <c r="P84" t="s">
        <v>215</v>
      </c>
      <c r="Q84" t="s">
        <v>241</v>
      </c>
      <c r="R84" t="s">
        <v>242</v>
      </c>
      <c r="S84">
        <v>801125946</v>
      </c>
      <c r="T84" t="s">
        <v>218</v>
      </c>
      <c r="U84" t="s">
        <v>219</v>
      </c>
      <c r="V84" t="s">
        <v>284</v>
      </c>
      <c r="W84" t="s">
        <v>285</v>
      </c>
      <c r="X84" t="s">
        <v>511</v>
      </c>
      <c r="Y84" t="s">
        <v>7</v>
      </c>
      <c r="Z84" t="s">
        <v>287</v>
      </c>
    </row>
    <row r="85" spans="1:26" x14ac:dyDescent="0.25">
      <c r="A85" t="s">
        <v>535</v>
      </c>
      <c r="B85" t="s">
        <v>283</v>
      </c>
      <c r="C85" t="s">
        <v>231</v>
      </c>
      <c r="D85">
        <v>0</v>
      </c>
      <c r="E85" t="s">
        <v>209</v>
      </c>
      <c r="F85" s="1">
        <v>250000</v>
      </c>
      <c r="G85" s="2">
        <v>45019</v>
      </c>
      <c r="H85" s="2">
        <v>44330</v>
      </c>
      <c r="I85">
        <v>6800</v>
      </c>
      <c r="J85" t="s">
        <v>210</v>
      </c>
      <c r="K85" t="s">
        <v>309</v>
      </c>
      <c r="L85" t="s">
        <v>212</v>
      </c>
      <c r="M85" t="s">
        <v>239</v>
      </c>
      <c r="N85" t="s">
        <v>240</v>
      </c>
      <c r="O85">
        <v>562910</v>
      </c>
      <c r="P85" t="s">
        <v>215</v>
      </c>
      <c r="Q85" t="s">
        <v>241</v>
      </c>
      <c r="R85" t="s">
        <v>242</v>
      </c>
      <c r="S85">
        <v>801125946</v>
      </c>
      <c r="T85" t="s">
        <v>218</v>
      </c>
      <c r="U85" t="s">
        <v>219</v>
      </c>
      <c r="V85" t="s">
        <v>284</v>
      </c>
      <c r="W85" t="s">
        <v>285</v>
      </c>
      <c r="X85" t="s">
        <v>511</v>
      </c>
      <c r="Y85" t="s">
        <v>7</v>
      </c>
      <c r="Z85" t="s">
        <v>287</v>
      </c>
    </row>
    <row r="86" spans="1:26" x14ac:dyDescent="0.25">
      <c r="A86" t="s">
        <v>542</v>
      </c>
      <c r="B86" t="s">
        <v>283</v>
      </c>
      <c r="C86">
        <v>0</v>
      </c>
      <c r="D86">
        <v>0</v>
      </c>
      <c r="E86" t="s">
        <v>209</v>
      </c>
      <c r="F86" s="1">
        <v>753182.71999999997</v>
      </c>
      <c r="G86" s="2">
        <v>44413</v>
      </c>
      <c r="H86" s="2">
        <v>44340</v>
      </c>
      <c r="I86">
        <v>6800</v>
      </c>
      <c r="J86" t="s">
        <v>210</v>
      </c>
      <c r="K86" t="s">
        <v>211</v>
      </c>
      <c r="L86" t="s">
        <v>212</v>
      </c>
      <c r="M86" t="s">
        <v>239</v>
      </c>
      <c r="N86" t="s">
        <v>240</v>
      </c>
      <c r="O86">
        <v>562910</v>
      </c>
      <c r="P86" t="s">
        <v>215</v>
      </c>
      <c r="Q86" t="s">
        <v>241</v>
      </c>
      <c r="R86" t="s">
        <v>242</v>
      </c>
      <c r="S86">
        <v>801125946</v>
      </c>
      <c r="T86" t="s">
        <v>218</v>
      </c>
      <c r="U86" t="s">
        <v>219</v>
      </c>
      <c r="V86" t="s">
        <v>284</v>
      </c>
      <c r="W86" t="s">
        <v>285</v>
      </c>
      <c r="X86" t="s">
        <v>286</v>
      </c>
      <c r="Y86" t="s">
        <v>7</v>
      </c>
      <c r="Z86" t="s">
        <v>287</v>
      </c>
    </row>
    <row r="87" spans="1:26" x14ac:dyDescent="0.25">
      <c r="A87" t="s">
        <v>525</v>
      </c>
      <c r="B87" t="s">
        <v>283</v>
      </c>
      <c r="C87" t="s">
        <v>235</v>
      </c>
      <c r="D87">
        <v>0</v>
      </c>
      <c r="E87" t="s">
        <v>209</v>
      </c>
      <c r="F87" s="1">
        <v>-7084.87</v>
      </c>
      <c r="G87" s="2">
        <v>44439</v>
      </c>
      <c r="H87" s="2">
        <v>44277</v>
      </c>
      <c r="I87">
        <v>6800</v>
      </c>
      <c r="J87" t="s">
        <v>210</v>
      </c>
      <c r="K87" t="s">
        <v>211</v>
      </c>
      <c r="L87" t="s">
        <v>212</v>
      </c>
      <c r="M87" t="s">
        <v>239</v>
      </c>
      <c r="N87" t="s">
        <v>240</v>
      </c>
      <c r="O87">
        <v>562910</v>
      </c>
      <c r="P87" t="s">
        <v>215</v>
      </c>
      <c r="Q87" t="s">
        <v>241</v>
      </c>
      <c r="R87" t="s">
        <v>242</v>
      </c>
      <c r="S87">
        <v>801125946</v>
      </c>
      <c r="T87" t="s">
        <v>218</v>
      </c>
      <c r="U87" t="s">
        <v>219</v>
      </c>
      <c r="V87" t="s">
        <v>284</v>
      </c>
      <c r="W87" t="s">
        <v>285</v>
      </c>
      <c r="X87" t="s">
        <v>510</v>
      </c>
      <c r="Y87" t="s">
        <v>7</v>
      </c>
      <c r="Z87" t="s">
        <v>287</v>
      </c>
    </row>
    <row r="88" spans="1:26" x14ac:dyDescent="0.25">
      <c r="A88" t="s">
        <v>525</v>
      </c>
      <c r="B88" t="s">
        <v>283</v>
      </c>
      <c r="C88" t="s">
        <v>232</v>
      </c>
      <c r="D88">
        <v>0</v>
      </c>
      <c r="E88" t="s">
        <v>209</v>
      </c>
      <c r="F88" s="1">
        <v>0</v>
      </c>
      <c r="G88" s="2">
        <v>44811</v>
      </c>
      <c r="H88" s="2">
        <v>44277</v>
      </c>
      <c r="I88">
        <v>6800</v>
      </c>
      <c r="J88" t="s">
        <v>210</v>
      </c>
      <c r="K88" t="s">
        <v>211</v>
      </c>
      <c r="L88" t="s">
        <v>212</v>
      </c>
      <c r="M88" t="s">
        <v>239</v>
      </c>
      <c r="N88" t="s">
        <v>240</v>
      </c>
      <c r="O88">
        <v>562910</v>
      </c>
      <c r="P88" t="s">
        <v>215</v>
      </c>
      <c r="Q88" t="s">
        <v>241</v>
      </c>
      <c r="R88" t="s">
        <v>242</v>
      </c>
      <c r="S88">
        <v>801125946</v>
      </c>
      <c r="T88" t="s">
        <v>218</v>
      </c>
      <c r="U88" t="s">
        <v>219</v>
      </c>
      <c r="V88" t="s">
        <v>284</v>
      </c>
      <c r="W88" t="s">
        <v>285</v>
      </c>
      <c r="X88" t="s">
        <v>511</v>
      </c>
      <c r="Y88" t="s">
        <v>7</v>
      </c>
      <c r="Z88" t="s">
        <v>287</v>
      </c>
    </row>
    <row r="89" spans="1:26" x14ac:dyDescent="0.25">
      <c r="A89" t="s">
        <v>525</v>
      </c>
      <c r="B89" t="s">
        <v>283</v>
      </c>
      <c r="C89" t="s">
        <v>231</v>
      </c>
      <c r="D89">
        <v>0</v>
      </c>
      <c r="E89" t="s">
        <v>209</v>
      </c>
      <c r="F89" s="1">
        <v>0</v>
      </c>
      <c r="G89" s="2">
        <v>44823</v>
      </c>
      <c r="H89" s="2">
        <v>44277</v>
      </c>
      <c r="I89">
        <v>6800</v>
      </c>
      <c r="J89" t="s">
        <v>210</v>
      </c>
      <c r="K89" t="s">
        <v>211</v>
      </c>
      <c r="L89" t="s">
        <v>212</v>
      </c>
      <c r="M89" t="s">
        <v>239</v>
      </c>
      <c r="N89" t="s">
        <v>240</v>
      </c>
      <c r="O89">
        <v>562910</v>
      </c>
      <c r="P89" t="s">
        <v>215</v>
      </c>
      <c r="Q89" t="s">
        <v>241</v>
      </c>
      <c r="R89" t="s">
        <v>242</v>
      </c>
      <c r="S89">
        <v>801125946</v>
      </c>
      <c r="T89" t="s">
        <v>218</v>
      </c>
      <c r="U89" t="s">
        <v>219</v>
      </c>
      <c r="V89" t="s">
        <v>284</v>
      </c>
      <c r="W89" t="s">
        <v>285</v>
      </c>
      <c r="X89" t="s">
        <v>511</v>
      </c>
      <c r="Y89" t="s">
        <v>7</v>
      </c>
      <c r="Z89" t="s">
        <v>287</v>
      </c>
    </row>
    <row r="90" spans="1:26" x14ac:dyDescent="0.25">
      <c r="A90" t="s">
        <v>525</v>
      </c>
      <c r="B90" t="s">
        <v>283</v>
      </c>
      <c r="C90" t="s">
        <v>230</v>
      </c>
      <c r="D90">
        <v>0</v>
      </c>
      <c r="E90" t="s">
        <v>209</v>
      </c>
      <c r="F90" s="1">
        <v>1588698.91</v>
      </c>
      <c r="G90" s="2">
        <v>44834</v>
      </c>
      <c r="H90" s="2">
        <v>44277</v>
      </c>
      <c r="I90">
        <v>6800</v>
      </c>
      <c r="J90" t="s">
        <v>210</v>
      </c>
      <c r="K90" t="s">
        <v>211</v>
      </c>
      <c r="L90" t="s">
        <v>212</v>
      </c>
      <c r="M90" t="s">
        <v>239</v>
      </c>
      <c r="N90" t="s">
        <v>240</v>
      </c>
      <c r="O90">
        <v>562910</v>
      </c>
      <c r="P90" t="s">
        <v>215</v>
      </c>
      <c r="Q90" t="s">
        <v>241</v>
      </c>
      <c r="R90" t="s">
        <v>242</v>
      </c>
      <c r="S90">
        <v>801125946</v>
      </c>
      <c r="T90" t="s">
        <v>218</v>
      </c>
      <c r="U90" t="s">
        <v>219</v>
      </c>
      <c r="V90" t="s">
        <v>284</v>
      </c>
      <c r="W90" t="s">
        <v>285</v>
      </c>
      <c r="X90" t="s">
        <v>511</v>
      </c>
      <c r="Y90" t="s">
        <v>7</v>
      </c>
      <c r="Z90" t="s">
        <v>287</v>
      </c>
    </row>
    <row r="91" spans="1:26" x14ac:dyDescent="0.25">
      <c r="A91" t="s">
        <v>525</v>
      </c>
      <c r="B91" t="s">
        <v>283</v>
      </c>
      <c r="C91" t="s">
        <v>224</v>
      </c>
      <c r="D91">
        <v>0</v>
      </c>
      <c r="E91" t="s">
        <v>209</v>
      </c>
      <c r="F91" s="1">
        <v>12842.15</v>
      </c>
      <c r="G91" s="2">
        <v>44958</v>
      </c>
      <c r="H91" s="2">
        <v>44277</v>
      </c>
      <c r="I91">
        <v>6800</v>
      </c>
      <c r="J91" t="s">
        <v>210</v>
      </c>
      <c r="K91" t="s">
        <v>211</v>
      </c>
      <c r="L91" t="s">
        <v>212</v>
      </c>
      <c r="M91" t="s">
        <v>239</v>
      </c>
      <c r="N91" t="s">
        <v>240</v>
      </c>
      <c r="O91">
        <v>562910</v>
      </c>
      <c r="P91" t="s">
        <v>215</v>
      </c>
      <c r="Q91" t="s">
        <v>241</v>
      </c>
      <c r="R91" t="s">
        <v>242</v>
      </c>
      <c r="S91">
        <v>801125946</v>
      </c>
      <c r="T91" t="s">
        <v>218</v>
      </c>
      <c r="U91" t="s">
        <v>219</v>
      </c>
      <c r="V91" t="s">
        <v>284</v>
      </c>
      <c r="W91" t="s">
        <v>285</v>
      </c>
      <c r="X91" t="s">
        <v>511</v>
      </c>
      <c r="Y91" t="s">
        <v>7</v>
      </c>
      <c r="Z91" t="s">
        <v>287</v>
      </c>
    </row>
    <row r="92" spans="1:26" x14ac:dyDescent="0.25">
      <c r="A92" t="s">
        <v>527</v>
      </c>
      <c r="B92" t="s">
        <v>283</v>
      </c>
      <c r="C92" t="s">
        <v>231</v>
      </c>
      <c r="D92">
        <v>0</v>
      </c>
      <c r="E92" t="s">
        <v>209</v>
      </c>
      <c r="F92" s="1">
        <v>0</v>
      </c>
      <c r="G92" s="2">
        <v>44755</v>
      </c>
      <c r="H92" s="2">
        <v>44456</v>
      </c>
      <c r="I92">
        <v>6800</v>
      </c>
      <c r="J92" t="s">
        <v>210</v>
      </c>
      <c r="K92" t="s">
        <v>211</v>
      </c>
      <c r="L92" t="s">
        <v>212</v>
      </c>
      <c r="M92" t="s">
        <v>239</v>
      </c>
      <c r="N92" t="s">
        <v>240</v>
      </c>
      <c r="O92">
        <v>562910</v>
      </c>
      <c r="P92" t="s">
        <v>215</v>
      </c>
      <c r="Q92" t="s">
        <v>241</v>
      </c>
      <c r="R92" t="s">
        <v>242</v>
      </c>
      <c r="S92">
        <v>801125946</v>
      </c>
      <c r="T92" t="s">
        <v>218</v>
      </c>
      <c r="U92" t="s">
        <v>219</v>
      </c>
      <c r="V92" t="s">
        <v>284</v>
      </c>
      <c r="W92" t="s">
        <v>285</v>
      </c>
      <c r="X92" t="s">
        <v>511</v>
      </c>
      <c r="Y92" t="s">
        <v>7</v>
      </c>
      <c r="Z92" t="s">
        <v>287</v>
      </c>
    </row>
    <row r="93" spans="1:26" x14ac:dyDescent="0.25">
      <c r="A93" t="s">
        <v>528</v>
      </c>
      <c r="B93" t="s">
        <v>283</v>
      </c>
      <c r="C93">
        <v>0</v>
      </c>
      <c r="D93">
        <v>0</v>
      </c>
      <c r="E93" t="s">
        <v>209</v>
      </c>
      <c r="F93" s="1">
        <v>242446.13</v>
      </c>
      <c r="G93" s="2">
        <v>44293</v>
      </c>
      <c r="H93" s="2">
        <v>44181</v>
      </c>
      <c r="I93">
        <v>6800</v>
      </c>
      <c r="J93" t="s">
        <v>210</v>
      </c>
      <c r="K93" t="s">
        <v>433</v>
      </c>
      <c r="L93" t="s">
        <v>212</v>
      </c>
      <c r="M93" t="s">
        <v>466</v>
      </c>
      <c r="N93" t="s">
        <v>467</v>
      </c>
      <c r="O93">
        <v>562910</v>
      </c>
      <c r="P93" t="s">
        <v>215</v>
      </c>
      <c r="Q93" t="s">
        <v>241</v>
      </c>
      <c r="R93" t="s">
        <v>242</v>
      </c>
      <c r="S93">
        <v>801125946</v>
      </c>
      <c r="T93" t="s">
        <v>218</v>
      </c>
      <c r="U93" t="s">
        <v>219</v>
      </c>
      <c r="V93" t="s">
        <v>284</v>
      </c>
      <c r="W93" t="s">
        <v>285</v>
      </c>
      <c r="X93" t="s">
        <v>510</v>
      </c>
      <c r="Y93" t="s">
        <v>7</v>
      </c>
      <c r="Z93" t="s">
        <v>287</v>
      </c>
    </row>
    <row r="94" spans="1:26" x14ac:dyDescent="0.25">
      <c r="A94" t="s">
        <v>528</v>
      </c>
      <c r="B94" t="s">
        <v>283</v>
      </c>
      <c r="C94" t="s">
        <v>231</v>
      </c>
      <c r="D94">
        <v>0</v>
      </c>
      <c r="E94" t="s">
        <v>209</v>
      </c>
      <c r="F94" s="1">
        <v>131293.74</v>
      </c>
      <c r="G94" s="2">
        <v>44945</v>
      </c>
      <c r="H94" s="2">
        <v>44181</v>
      </c>
      <c r="I94">
        <v>6800</v>
      </c>
      <c r="J94" t="s">
        <v>210</v>
      </c>
      <c r="K94" t="s">
        <v>433</v>
      </c>
      <c r="L94" t="s">
        <v>212</v>
      </c>
      <c r="M94" t="s">
        <v>466</v>
      </c>
      <c r="N94" t="s">
        <v>467</v>
      </c>
      <c r="O94">
        <v>562910</v>
      </c>
      <c r="P94" t="s">
        <v>215</v>
      </c>
      <c r="Q94" t="s">
        <v>241</v>
      </c>
      <c r="R94" t="s">
        <v>242</v>
      </c>
      <c r="S94">
        <v>801125946</v>
      </c>
      <c r="T94" t="s">
        <v>218</v>
      </c>
      <c r="U94" t="s">
        <v>219</v>
      </c>
      <c r="V94" t="s">
        <v>284</v>
      </c>
      <c r="W94" t="s">
        <v>285</v>
      </c>
      <c r="X94" t="s">
        <v>511</v>
      </c>
      <c r="Y94" t="s">
        <v>7</v>
      </c>
      <c r="Z94" t="s">
        <v>287</v>
      </c>
    </row>
    <row r="95" spans="1:26" x14ac:dyDescent="0.25">
      <c r="A95" t="s">
        <v>529</v>
      </c>
      <c r="B95" t="s">
        <v>283</v>
      </c>
      <c r="C95">
        <v>0</v>
      </c>
      <c r="D95">
        <v>0</v>
      </c>
      <c r="E95" t="s">
        <v>209</v>
      </c>
      <c r="F95" s="1">
        <v>88220.02</v>
      </c>
      <c r="G95" s="2">
        <v>44420</v>
      </c>
      <c r="H95" s="2">
        <v>44361</v>
      </c>
      <c r="I95">
        <v>6800</v>
      </c>
      <c r="J95" t="s">
        <v>210</v>
      </c>
      <c r="K95" t="s">
        <v>433</v>
      </c>
      <c r="L95" t="s">
        <v>212</v>
      </c>
      <c r="M95" t="s">
        <v>434</v>
      </c>
      <c r="N95" t="s">
        <v>435</v>
      </c>
      <c r="O95">
        <v>562910</v>
      </c>
      <c r="P95" t="s">
        <v>215</v>
      </c>
      <c r="Q95" t="s">
        <v>241</v>
      </c>
      <c r="R95" t="s">
        <v>242</v>
      </c>
      <c r="S95">
        <v>801125946</v>
      </c>
      <c r="T95" t="s">
        <v>218</v>
      </c>
      <c r="U95" t="s">
        <v>219</v>
      </c>
      <c r="V95" t="s">
        <v>284</v>
      </c>
      <c r="W95" t="s">
        <v>285</v>
      </c>
      <c r="X95" t="s">
        <v>286</v>
      </c>
      <c r="Y95" t="s">
        <v>7</v>
      </c>
      <c r="Z95" t="s">
        <v>287</v>
      </c>
    </row>
    <row r="96" spans="1:26" x14ac:dyDescent="0.25">
      <c r="A96" t="s">
        <v>532</v>
      </c>
      <c r="B96" t="s">
        <v>283</v>
      </c>
      <c r="C96">
        <v>0</v>
      </c>
      <c r="D96">
        <v>0</v>
      </c>
      <c r="E96" t="s">
        <v>209</v>
      </c>
      <c r="F96" s="1">
        <v>886447.22</v>
      </c>
      <c r="G96" s="2">
        <v>44644</v>
      </c>
      <c r="H96" s="2">
        <v>44334</v>
      </c>
      <c r="I96">
        <v>6800</v>
      </c>
      <c r="J96" t="s">
        <v>210</v>
      </c>
      <c r="K96" t="s">
        <v>433</v>
      </c>
      <c r="L96" t="s">
        <v>212</v>
      </c>
      <c r="M96" t="s">
        <v>434</v>
      </c>
      <c r="N96" t="s">
        <v>435</v>
      </c>
      <c r="O96">
        <v>562910</v>
      </c>
      <c r="P96" t="s">
        <v>215</v>
      </c>
      <c r="Q96" t="s">
        <v>241</v>
      </c>
      <c r="R96" t="s">
        <v>242</v>
      </c>
      <c r="S96">
        <v>801125946</v>
      </c>
      <c r="T96" t="s">
        <v>218</v>
      </c>
      <c r="U96" t="s">
        <v>219</v>
      </c>
      <c r="V96" t="s">
        <v>284</v>
      </c>
      <c r="W96" t="s">
        <v>285</v>
      </c>
      <c r="X96" t="s">
        <v>286</v>
      </c>
      <c r="Y96" t="s">
        <v>7</v>
      </c>
      <c r="Z96" t="s">
        <v>287</v>
      </c>
    </row>
    <row r="97" spans="1:26" x14ac:dyDescent="0.25">
      <c r="A97" t="s">
        <v>533</v>
      </c>
      <c r="B97" t="s">
        <v>283</v>
      </c>
      <c r="C97" t="s">
        <v>235</v>
      </c>
      <c r="D97">
        <v>0</v>
      </c>
      <c r="E97" t="s">
        <v>209</v>
      </c>
      <c r="F97" s="1">
        <v>0</v>
      </c>
      <c r="G97" s="2">
        <v>44701</v>
      </c>
      <c r="H97" s="2">
        <v>44517</v>
      </c>
      <c r="I97">
        <v>6800</v>
      </c>
      <c r="J97" t="s">
        <v>210</v>
      </c>
      <c r="K97" t="s">
        <v>433</v>
      </c>
      <c r="L97" t="s">
        <v>212</v>
      </c>
      <c r="M97" t="s">
        <v>434</v>
      </c>
      <c r="N97" t="s">
        <v>435</v>
      </c>
      <c r="O97">
        <v>562910</v>
      </c>
      <c r="P97" t="s">
        <v>215</v>
      </c>
      <c r="Q97" t="s">
        <v>241</v>
      </c>
      <c r="R97" t="s">
        <v>242</v>
      </c>
      <c r="S97">
        <v>801125946</v>
      </c>
      <c r="T97" t="s">
        <v>218</v>
      </c>
      <c r="U97" t="s">
        <v>219</v>
      </c>
      <c r="V97" t="s">
        <v>284</v>
      </c>
      <c r="W97" t="s">
        <v>285</v>
      </c>
      <c r="X97" t="s">
        <v>286</v>
      </c>
      <c r="Y97" t="s">
        <v>7</v>
      </c>
      <c r="Z97" t="s">
        <v>287</v>
      </c>
    </row>
    <row r="98" spans="1:26" x14ac:dyDescent="0.25">
      <c r="A98" t="s">
        <v>533</v>
      </c>
      <c r="B98" t="s">
        <v>283</v>
      </c>
      <c r="C98" t="s">
        <v>232</v>
      </c>
      <c r="D98">
        <v>0</v>
      </c>
      <c r="E98" t="s">
        <v>209</v>
      </c>
      <c r="F98" s="1">
        <v>60682.9</v>
      </c>
      <c r="G98" s="2">
        <v>44925</v>
      </c>
      <c r="H98" s="2">
        <v>44517</v>
      </c>
      <c r="I98">
        <v>6800</v>
      </c>
      <c r="J98" t="s">
        <v>210</v>
      </c>
      <c r="K98" t="s">
        <v>433</v>
      </c>
      <c r="L98" t="s">
        <v>212</v>
      </c>
      <c r="M98" t="s">
        <v>434</v>
      </c>
      <c r="N98" t="s">
        <v>435</v>
      </c>
      <c r="O98">
        <v>562910</v>
      </c>
      <c r="P98" t="s">
        <v>215</v>
      </c>
      <c r="Q98" t="s">
        <v>241</v>
      </c>
      <c r="R98" t="s">
        <v>242</v>
      </c>
      <c r="S98">
        <v>801125946</v>
      </c>
      <c r="T98" t="s">
        <v>218</v>
      </c>
      <c r="U98" t="s">
        <v>219</v>
      </c>
      <c r="V98" t="s">
        <v>284</v>
      </c>
      <c r="W98" t="s">
        <v>285</v>
      </c>
      <c r="X98" t="s">
        <v>511</v>
      </c>
      <c r="Y98" t="s">
        <v>7</v>
      </c>
      <c r="Z98" t="s">
        <v>287</v>
      </c>
    </row>
    <row r="99" spans="1:26" x14ac:dyDescent="0.25">
      <c r="A99" t="s">
        <v>513</v>
      </c>
      <c r="B99" t="s">
        <v>283</v>
      </c>
      <c r="C99" t="s">
        <v>233</v>
      </c>
      <c r="D99">
        <v>0</v>
      </c>
      <c r="E99" t="s">
        <v>209</v>
      </c>
      <c r="F99" s="1">
        <v>13601.05</v>
      </c>
      <c r="G99" s="2">
        <v>44319</v>
      </c>
      <c r="H99" s="2">
        <v>44104</v>
      </c>
      <c r="I99">
        <v>6800</v>
      </c>
      <c r="J99" t="s">
        <v>210</v>
      </c>
      <c r="K99" t="s">
        <v>309</v>
      </c>
      <c r="L99" t="s">
        <v>212</v>
      </c>
      <c r="M99" t="s">
        <v>239</v>
      </c>
      <c r="N99" t="s">
        <v>240</v>
      </c>
      <c r="O99">
        <v>562910</v>
      </c>
      <c r="P99" t="s">
        <v>215</v>
      </c>
      <c r="Q99" t="s">
        <v>241</v>
      </c>
      <c r="R99" t="s">
        <v>242</v>
      </c>
      <c r="S99">
        <v>801125946</v>
      </c>
      <c r="T99" t="s">
        <v>218</v>
      </c>
      <c r="U99" t="s">
        <v>219</v>
      </c>
      <c r="V99" t="s">
        <v>284</v>
      </c>
      <c r="W99" t="s">
        <v>285</v>
      </c>
      <c r="X99" t="s">
        <v>510</v>
      </c>
      <c r="Y99" t="s">
        <v>7</v>
      </c>
      <c r="Z99" t="s">
        <v>287</v>
      </c>
    </row>
    <row r="100" spans="1:26" x14ac:dyDescent="0.25">
      <c r="A100" t="s">
        <v>514</v>
      </c>
      <c r="B100" t="s">
        <v>283</v>
      </c>
      <c r="C100" t="s">
        <v>231</v>
      </c>
      <c r="D100">
        <v>0</v>
      </c>
      <c r="E100" t="s">
        <v>209</v>
      </c>
      <c r="F100" s="1">
        <v>25047.759999999998</v>
      </c>
      <c r="G100" s="2">
        <v>44725</v>
      </c>
      <c r="H100" s="2">
        <v>44172</v>
      </c>
      <c r="I100">
        <v>6800</v>
      </c>
      <c r="J100" t="s">
        <v>210</v>
      </c>
      <c r="K100" t="s">
        <v>309</v>
      </c>
      <c r="L100" t="s">
        <v>212</v>
      </c>
      <c r="M100" t="s">
        <v>239</v>
      </c>
      <c r="N100" t="s">
        <v>240</v>
      </c>
      <c r="O100">
        <v>562910</v>
      </c>
      <c r="P100" t="s">
        <v>215</v>
      </c>
      <c r="Q100" t="s">
        <v>241</v>
      </c>
      <c r="R100" t="s">
        <v>242</v>
      </c>
      <c r="S100">
        <v>801125946</v>
      </c>
      <c r="T100" t="s">
        <v>218</v>
      </c>
      <c r="U100" t="s">
        <v>219</v>
      </c>
      <c r="V100" t="s">
        <v>284</v>
      </c>
      <c r="W100" t="s">
        <v>285</v>
      </c>
      <c r="X100" t="s">
        <v>511</v>
      </c>
      <c r="Y100" t="s">
        <v>7</v>
      </c>
      <c r="Z100" t="s">
        <v>287</v>
      </c>
    </row>
    <row r="101" spans="1:26" x14ac:dyDescent="0.25">
      <c r="A101" t="s">
        <v>514</v>
      </c>
      <c r="B101" t="s">
        <v>283</v>
      </c>
      <c r="C101" t="s">
        <v>224</v>
      </c>
      <c r="D101">
        <v>0</v>
      </c>
      <c r="E101" t="s">
        <v>209</v>
      </c>
      <c r="F101" s="1">
        <v>0</v>
      </c>
      <c r="G101" s="2">
        <v>44925</v>
      </c>
      <c r="H101" s="2">
        <v>44172</v>
      </c>
      <c r="I101">
        <v>6800</v>
      </c>
      <c r="J101" t="s">
        <v>210</v>
      </c>
      <c r="K101" t="s">
        <v>309</v>
      </c>
      <c r="L101" t="s">
        <v>212</v>
      </c>
      <c r="M101" t="s">
        <v>239</v>
      </c>
      <c r="N101" t="s">
        <v>240</v>
      </c>
      <c r="O101">
        <v>562910</v>
      </c>
      <c r="P101" t="s">
        <v>215</v>
      </c>
      <c r="Q101" t="s">
        <v>241</v>
      </c>
      <c r="R101" t="s">
        <v>242</v>
      </c>
      <c r="S101">
        <v>801125946</v>
      </c>
      <c r="T101" t="s">
        <v>218</v>
      </c>
      <c r="U101" t="s">
        <v>219</v>
      </c>
      <c r="V101" t="s">
        <v>284</v>
      </c>
      <c r="W101" t="s">
        <v>285</v>
      </c>
      <c r="X101" t="s">
        <v>511</v>
      </c>
      <c r="Y101" t="s">
        <v>7</v>
      </c>
      <c r="Z101" t="s">
        <v>287</v>
      </c>
    </row>
    <row r="102" spans="1:26" x14ac:dyDescent="0.25">
      <c r="A102" t="s">
        <v>535</v>
      </c>
      <c r="B102" t="s">
        <v>283</v>
      </c>
      <c r="C102">
        <v>0</v>
      </c>
      <c r="D102">
        <v>0</v>
      </c>
      <c r="E102" t="s">
        <v>209</v>
      </c>
      <c r="F102" s="1">
        <v>1697240.9</v>
      </c>
      <c r="G102" s="2">
        <v>44447</v>
      </c>
      <c r="H102" s="2">
        <v>44330</v>
      </c>
      <c r="I102">
        <v>6800</v>
      </c>
      <c r="J102" t="s">
        <v>210</v>
      </c>
      <c r="K102" t="s">
        <v>309</v>
      </c>
      <c r="L102" t="s">
        <v>212</v>
      </c>
      <c r="M102" t="s">
        <v>239</v>
      </c>
      <c r="N102" t="s">
        <v>240</v>
      </c>
      <c r="O102">
        <v>562910</v>
      </c>
      <c r="P102" t="s">
        <v>215</v>
      </c>
      <c r="Q102" t="s">
        <v>241</v>
      </c>
      <c r="R102" t="s">
        <v>242</v>
      </c>
      <c r="S102">
        <v>801125946</v>
      </c>
      <c r="T102" t="s">
        <v>218</v>
      </c>
      <c r="U102" t="s">
        <v>219</v>
      </c>
      <c r="V102" t="s">
        <v>284</v>
      </c>
      <c r="W102" t="s">
        <v>285</v>
      </c>
      <c r="X102" t="s">
        <v>286</v>
      </c>
      <c r="Y102" t="s">
        <v>7</v>
      </c>
      <c r="Z102" t="s">
        <v>287</v>
      </c>
    </row>
    <row r="103" spans="1:26" x14ac:dyDescent="0.25">
      <c r="A103" t="s">
        <v>536</v>
      </c>
      <c r="B103" t="s">
        <v>283</v>
      </c>
      <c r="C103">
        <v>0</v>
      </c>
      <c r="D103">
        <v>0</v>
      </c>
      <c r="E103" t="s">
        <v>209</v>
      </c>
      <c r="F103" s="1">
        <v>5204899.7300000004</v>
      </c>
      <c r="G103" s="2">
        <v>44832</v>
      </c>
      <c r="H103" s="2">
        <v>44568</v>
      </c>
      <c r="I103">
        <v>6800</v>
      </c>
      <c r="J103" t="s">
        <v>210</v>
      </c>
      <c r="K103" t="s">
        <v>309</v>
      </c>
      <c r="L103" t="s">
        <v>212</v>
      </c>
      <c r="M103" t="s">
        <v>239</v>
      </c>
      <c r="N103" t="s">
        <v>240</v>
      </c>
      <c r="O103">
        <v>562910</v>
      </c>
      <c r="P103" t="s">
        <v>215</v>
      </c>
      <c r="Q103" t="s">
        <v>241</v>
      </c>
      <c r="R103" t="s">
        <v>242</v>
      </c>
      <c r="S103">
        <v>801125946</v>
      </c>
      <c r="T103" t="s">
        <v>218</v>
      </c>
      <c r="U103" t="s">
        <v>219</v>
      </c>
      <c r="V103" t="s">
        <v>284</v>
      </c>
      <c r="W103" t="s">
        <v>285</v>
      </c>
      <c r="X103" t="s">
        <v>511</v>
      </c>
      <c r="Y103" t="s">
        <v>7</v>
      </c>
      <c r="Z103" t="s">
        <v>287</v>
      </c>
    </row>
    <row r="104" spans="1:26" x14ac:dyDescent="0.25">
      <c r="A104" t="s">
        <v>523</v>
      </c>
      <c r="B104" t="s">
        <v>283</v>
      </c>
      <c r="C104" t="s">
        <v>235</v>
      </c>
      <c r="D104">
        <v>0</v>
      </c>
      <c r="E104" t="s">
        <v>209</v>
      </c>
      <c r="F104" s="1">
        <v>0</v>
      </c>
      <c r="G104" s="2">
        <v>44075</v>
      </c>
      <c r="H104" s="2">
        <v>43839</v>
      </c>
      <c r="I104">
        <v>6800</v>
      </c>
      <c r="J104" t="s">
        <v>210</v>
      </c>
      <c r="K104" t="s">
        <v>211</v>
      </c>
      <c r="L104" t="s">
        <v>212</v>
      </c>
      <c r="M104" t="s">
        <v>213</v>
      </c>
      <c r="N104" t="s">
        <v>214</v>
      </c>
      <c r="O104">
        <v>562910</v>
      </c>
      <c r="P104" t="s">
        <v>215</v>
      </c>
      <c r="Q104" t="s">
        <v>241</v>
      </c>
      <c r="R104" t="s">
        <v>242</v>
      </c>
      <c r="S104">
        <v>801125946</v>
      </c>
      <c r="T104" t="s">
        <v>218</v>
      </c>
      <c r="U104" t="s">
        <v>219</v>
      </c>
      <c r="V104" t="s">
        <v>284</v>
      </c>
      <c r="W104" t="s">
        <v>285</v>
      </c>
      <c r="X104" t="s">
        <v>511</v>
      </c>
      <c r="Y104" t="s">
        <v>7</v>
      </c>
      <c r="Z104" t="s">
        <v>287</v>
      </c>
    </row>
    <row r="105" spans="1:26" x14ac:dyDescent="0.25">
      <c r="A105" t="s">
        <v>531</v>
      </c>
      <c r="B105" t="s">
        <v>283</v>
      </c>
      <c r="C105" t="s">
        <v>233</v>
      </c>
      <c r="D105">
        <v>0</v>
      </c>
      <c r="E105" t="s">
        <v>209</v>
      </c>
      <c r="F105" s="1">
        <v>456700</v>
      </c>
      <c r="G105" s="2">
        <v>44823</v>
      </c>
      <c r="H105" s="2">
        <v>44406</v>
      </c>
      <c r="I105">
        <v>6800</v>
      </c>
      <c r="J105" t="s">
        <v>210</v>
      </c>
      <c r="K105" t="s">
        <v>211</v>
      </c>
      <c r="L105" t="s">
        <v>212</v>
      </c>
      <c r="M105" t="s">
        <v>213</v>
      </c>
      <c r="N105" t="s">
        <v>214</v>
      </c>
      <c r="O105">
        <v>562910</v>
      </c>
      <c r="P105" t="s">
        <v>215</v>
      </c>
      <c r="Q105" t="s">
        <v>241</v>
      </c>
      <c r="R105" t="s">
        <v>242</v>
      </c>
      <c r="S105">
        <v>801125946</v>
      </c>
      <c r="T105" t="s">
        <v>218</v>
      </c>
      <c r="U105" t="s">
        <v>219</v>
      </c>
      <c r="V105" t="s">
        <v>284</v>
      </c>
      <c r="W105" t="s">
        <v>285</v>
      </c>
      <c r="X105" t="s">
        <v>511</v>
      </c>
      <c r="Y105" t="s">
        <v>7</v>
      </c>
      <c r="Z105" t="s">
        <v>287</v>
      </c>
    </row>
    <row r="106" spans="1:26" x14ac:dyDescent="0.25">
      <c r="A106" t="s">
        <v>282</v>
      </c>
      <c r="B106" t="s">
        <v>283</v>
      </c>
      <c r="C106" t="s">
        <v>235</v>
      </c>
      <c r="D106">
        <v>0</v>
      </c>
      <c r="E106" t="s">
        <v>209</v>
      </c>
      <c r="F106" s="1">
        <v>23511.91</v>
      </c>
      <c r="G106" s="2">
        <v>44676</v>
      </c>
      <c r="H106" s="2">
        <v>44405</v>
      </c>
      <c r="I106">
        <v>6800</v>
      </c>
      <c r="J106" t="s">
        <v>210</v>
      </c>
      <c r="K106" t="s">
        <v>211</v>
      </c>
      <c r="L106" t="s">
        <v>212</v>
      </c>
      <c r="M106" t="s">
        <v>239</v>
      </c>
      <c r="N106" t="s">
        <v>240</v>
      </c>
      <c r="O106">
        <v>562910</v>
      </c>
      <c r="P106" t="s">
        <v>215</v>
      </c>
      <c r="Q106" t="s">
        <v>241</v>
      </c>
      <c r="R106" t="s">
        <v>242</v>
      </c>
      <c r="S106">
        <v>801125946</v>
      </c>
      <c r="T106" t="s">
        <v>218</v>
      </c>
      <c r="U106" t="s">
        <v>219</v>
      </c>
      <c r="V106" t="s">
        <v>284</v>
      </c>
      <c r="W106" t="s">
        <v>285</v>
      </c>
      <c r="X106" t="s">
        <v>286</v>
      </c>
      <c r="Y106" t="s">
        <v>7</v>
      </c>
      <c r="Z106" t="s">
        <v>287</v>
      </c>
    </row>
    <row r="107" spans="1:26" x14ac:dyDescent="0.25">
      <c r="A107" t="s">
        <v>527</v>
      </c>
      <c r="B107" t="s">
        <v>283</v>
      </c>
      <c r="C107">
        <v>0</v>
      </c>
      <c r="D107">
        <v>0</v>
      </c>
      <c r="E107" t="s">
        <v>209</v>
      </c>
      <c r="F107" s="1">
        <v>1143629.1499999999</v>
      </c>
      <c r="G107" s="2">
        <v>44536</v>
      </c>
      <c r="H107" s="2">
        <v>44456</v>
      </c>
      <c r="I107">
        <v>6800</v>
      </c>
      <c r="J107" t="s">
        <v>210</v>
      </c>
      <c r="K107" t="s">
        <v>211</v>
      </c>
      <c r="L107" t="s">
        <v>212</v>
      </c>
      <c r="M107" t="s">
        <v>239</v>
      </c>
      <c r="N107" t="s">
        <v>240</v>
      </c>
      <c r="O107">
        <v>562910</v>
      </c>
      <c r="P107" t="s">
        <v>215</v>
      </c>
      <c r="Q107" t="s">
        <v>241</v>
      </c>
      <c r="R107" t="s">
        <v>242</v>
      </c>
      <c r="S107">
        <v>801125946</v>
      </c>
      <c r="T107" t="s">
        <v>218</v>
      </c>
      <c r="U107" t="s">
        <v>219</v>
      </c>
      <c r="V107" t="s">
        <v>284</v>
      </c>
      <c r="W107" t="s">
        <v>285</v>
      </c>
      <c r="X107" t="s">
        <v>286</v>
      </c>
      <c r="Y107" t="s">
        <v>7</v>
      </c>
      <c r="Z107" t="s">
        <v>287</v>
      </c>
    </row>
    <row r="108" spans="1:26" x14ac:dyDescent="0.25">
      <c r="A108" t="s">
        <v>516</v>
      </c>
      <c r="B108" t="s">
        <v>283</v>
      </c>
      <c r="C108">
        <v>0</v>
      </c>
      <c r="D108">
        <v>0</v>
      </c>
      <c r="E108" t="s">
        <v>209</v>
      </c>
      <c r="F108" s="1">
        <v>90783.13</v>
      </c>
      <c r="G108" s="2">
        <v>44571</v>
      </c>
      <c r="H108" s="2">
        <v>44496</v>
      </c>
      <c r="I108">
        <v>6800</v>
      </c>
      <c r="J108" t="s">
        <v>210</v>
      </c>
      <c r="K108" t="s">
        <v>211</v>
      </c>
      <c r="L108" t="s">
        <v>212</v>
      </c>
      <c r="M108" t="s">
        <v>239</v>
      </c>
      <c r="N108" t="s">
        <v>240</v>
      </c>
      <c r="O108">
        <v>562910</v>
      </c>
      <c r="P108" t="s">
        <v>215</v>
      </c>
      <c r="Q108" t="s">
        <v>241</v>
      </c>
      <c r="R108" t="s">
        <v>242</v>
      </c>
      <c r="S108">
        <v>801125946</v>
      </c>
      <c r="T108" t="s">
        <v>218</v>
      </c>
      <c r="U108" t="s">
        <v>219</v>
      </c>
      <c r="V108" t="s">
        <v>284</v>
      </c>
      <c r="W108" t="s">
        <v>285</v>
      </c>
      <c r="X108" t="s">
        <v>286</v>
      </c>
      <c r="Y108" t="s">
        <v>7</v>
      </c>
      <c r="Z108" t="s">
        <v>287</v>
      </c>
    </row>
    <row r="109" spans="1:26" x14ac:dyDescent="0.25">
      <c r="A109" t="s">
        <v>540</v>
      </c>
      <c r="B109" t="s">
        <v>283</v>
      </c>
      <c r="C109" t="s">
        <v>235</v>
      </c>
      <c r="D109">
        <v>0</v>
      </c>
      <c r="E109" t="s">
        <v>209</v>
      </c>
      <c r="F109" s="1">
        <v>0</v>
      </c>
      <c r="G109" s="2">
        <v>44909</v>
      </c>
      <c r="H109" s="2">
        <v>44615</v>
      </c>
      <c r="I109">
        <v>6800</v>
      </c>
      <c r="J109" t="s">
        <v>210</v>
      </c>
      <c r="K109" t="s">
        <v>211</v>
      </c>
      <c r="L109" t="s">
        <v>212</v>
      </c>
      <c r="M109" t="s">
        <v>239</v>
      </c>
      <c r="N109" t="s">
        <v>240</v>
      </c>
      <c r="O109">
        <v>562910</v>
      </c>
      <c r="P109" t="s">
        <v>215</v>
      </c>
      <c r="Q109" t="s">
        <v>241</v>
      </c>
      <c r="R109" t="s">
        <v>242</v>
      </c>
      <c r="S109">
        <v>801125946</v>
      </c>
      <c r="T109" t="s">
        <v>218</v>
      </c>
      <c r="U109" t="s">
        <v>219</v>
      </c>
      <c r="V109" t="s">
        <v>284</v>
      </c>
      <c r="W109" t="s">
        <v>285</v>
      </c>
      <c r="X109" t="s">
        <v>511</v>
      </c>
      <c r="Y109" t="s">
        <v>7</v>
      </c>
      <c r="Z109" t="s">
        <v>287</v>
      </c>
    </row>
    <row r="110" spans="1:26" x14ac:dyDescent="0.25">
      <c r="A110" t="s">
        <v>517</v>
      </c>
      <c r="B110" t="s">
        <v>283</v>
      </c>
      <c r="C110" t="s">
        <v>235</v>
      </c>
      <c r="D110">
        <v>0</v>
      </c>
      <c r="E110" t="s">
        <v>209</v>
      </c>
      <c r="F110" s="1">
        <v>0</v>
      </c>
      <c r="G110" s="2">
        <v>45077</v>
      </c>
      <c r="H110" s="2">
        <v>44797</v>
      </c>
      <c r="I110">
        <v>6800</v>
      </c>
      <c r="J110" t="s">
        <v>210</v>
      </c>
      <c r="K110" t="s">
        <v>211</v>
      </c>
      <c r="L110" t="s">
        <v>212</v>
      </c>
      <c r="M110" t="s">
        <v>239</v>
      </c>
      <c r="N110" t="s">
        <v>240</v>
      </c>
      <c r="O110">
        <v>562910</v>
      </c>
      <c r="P110" t="s">
        <v>215</v>
      </c>
      <c r="Q110" t="s">
        <v>241</v>
      </c>
      <c r="R110" t="s">
        <v>242</v>
      </c>
      <c r="S110">
        <v>801125946</v>
      </c>
      <c r="T110" t="s">
        <v>218</v>
      </c>
      <c r="U110" t="s">
        <v>219</v>
      </c>
      <c r="V110" t="s">
        <v>284</v>
      </c>
      <c r="W110" t="s">
        <v>285</v>
      </c>
      <c r="X110" t="s">
        <v>511</v>
      </c>
      <c r="Y110" t="s">
        <v>7</v>
      </c>
      <c r="Z110" t="s">
        <v>287</v>
      </c>
    </row>
    <row r="111" spans="1:26" x14ac:dyDescent="0.25">
      <c r="A111" t="s">
        <v>518</v>
      </c>
      <c r="B111" t="s">
        <v>283</v>
      </c>
      <c r="C111" t="s">
        <v>235</v>
      </c>
      <c r="D111">
        <v>0</v>
      </c>
      <c r="E111" t="s">
        <v>209</v>
      </c>
      <c r="F111" s="1">
        <v>0</v>
      </c>
      <c r="G111" s="2">
        <v>44217</v>
      </c>
      <c r="H111" s="2">
        <v>44104</v>
      </c>
      <c r="I111">
        <v>6800</v>
      </c>
      <c r="J111" t="s">
        <v>210</v>
      </c>
      <c r="K111" t="s">
        <v>238</v>
      </c>
      <c r="L111" t="s">
        <v>212</v>
      </c>
      <c r="M111" t="s">
        <v>239</v>
      </c>
      <c r="N111" t="s">
        <v>240</v>
      </c>
      <c r="O111">
        <v>562910</v>
      </c>
      <c r="P111" t="s">
        <v>215</v>
      </c>
      <c r="Q111" t="s">
        <v>241</v>
      </c>
      <c r="R111" t="s">
        <v>242</v>
      </c>
      <c r="S111">
        <v>801125946</v>
      </c>
      <c r="T111" t="s">
        <v>218</v>
      </c>
      <c r="U111" t="s">
        <v>219</v>
      </c>
      <c r="V111" t="s">
        <v>284</v>
      </c>
      <c r="W111" t="s">
        <v>285</v>
      </c>
      <c r="X111" t="s">
        <v>511</v>
      </c>
      <c r="Y111" t="s">
        <v>7</v>
      </c>
      <c r="Z111" t="s">
        <v>287</v>
      </c>
    </row>
    <row r="112" spans="1:26" x14ac:dyDescent="0.25">
      <c r="A112" t="s">
        <v>518</v>
      </c>
      <c r="B112" t="s">
        <v>283</v>
      </c>
      <c r="C112" t="s">
        <v>234</v>
      </c>
      <c r="D112">
        <v>0</v>
      </c>
      <c r="E112" t="s">
        <v>209</v>
      </c>
      <c r="F112" s="1">
        <v>0</v>
      </c>
      <c r="G112" s="2">
        <v>44280</v>
      </c>
      <c r="H112" s="2">
        <v>44104</v>
      </c>
      <c r="I112">
        <v>6800</v>
      </c>
      <c r="J112" t="s">
        <v>210</v>
      </c>
      <c r="K112" t="s">
        <v>238</v>
      </c>
      <c r="L112" t="s">
        <v>212</v>
      </c>
      <c r="M112" t="s">
        <v>239</v>
      </c>
      <c r="N112" t="s">
        <v>240</v>
      </c>
      <c r="O112">
        <v>562910</v>
      </c>
      <c r="P112" t="s">
        <v>215</v>
      </c>
      <c r="Q112" t="s">
        <v>241</v>
      </c>
      <c r="R112" t="s">
        <v>242</v>
      </c>
      <c r="S112">
        <v>801125946</v>
      </c>
      <c r="T112" t="s">
        <v>218</v>
      </c>
      <c r="U112" t="s">
        <v>219</v>
      </c>
      <c r="V112" t="s">
        <v>284</v>
      </c>
      <c r="W112" t="s">
        <v>285</v>
      </c>
      <c r="X112" t="s">
        <v>510</v>
      </c>
      <c r="Y112" t="s">
        <v>7</v>
      </c>
      <c r="Z112" t="s">
        <v>287</v>
      </c>
    </row>
    <row r="113" spans="1:26" x14ac:dyDescent="0.25">
      <c r="A113" t="s">
        <v>518</v>
      </c>
      <c r="B113" t="s">
        <v>283</v>
      </c>
      <c r="C113" t="s">
        <v>231</v>
      </c>
      <c r="D113">
        <v>0</v>
      </c>
      <c r="E113" t="s">
        <v>209</v>
      </c>
      <c r="F113" s="1">
        <v>0</v>
      </c>
      <c r="G113" s="2">
        <v>44788</v>
      </c>
      <c r="H113" s="2">
        <v>44104</v>
      </c>
      <c r="I113">
        <v>6800</v>
      </c>
      <c r="J113" t="s">
        <v>210</v>
      </c>
      <c r="K113" t="s">
        <v>238</v>
      </c>
      <c r="L113" t="s">
        <v>212</v>
      </c>
      <c r="M113" t="s">
        <v>239</v>
      </c>
      <c r="N113" t="s">
        <v>240</v>
      </c>
      <c r="O113">
        <v>562910</v>
      </c>
      <c r="P113" t="s">
        <v>215</v>
      </c>
      <c r="Q113" t="s">
        <v>241</v>
      </c>
      <c r="R113" t="s">
        <v>242</v>
      </c>
      <c r="S113">
        <v>801125946</v>
      </c>
      <c r="T113" t="s">
        <v>218</v>
      </c>
      <c r="U113" t="s">
        <v>219</v>
      </c>
      <c r="V113" t="s">
        <v>284</v>
      </c>
      <c r="W113" t="s">
        <v>285</v>
      </c>
      <c r="X113" t="s">
        <v>511</v>
      </c>
      <c r="Y113" t="s">
        <v>7</v>
      </c>
      <c r="Z113" t="s">
        <v>287</v>
      </c>
    </row>
    <row r="114" spans="1:26" x14ac:dyDescent="0.25">
      <c r="A114" t="s">
        <v>543</v>
      </c>
      <c r="B114" t="s">
        <v>283</v>
      </c>
      <c r="C114">
        <v>0</v>
      </c>
      <c r="D114">
        <v>0</v>
      </c>
      <c r="E114" t="s">
        <v>209</v>
      </c>
      <c r="F114" s="1">
        <v>1022953.9</v>
      </c>
      <c r="G114" s="2">
        <v>44831</v>
      </c>
      <c r="H114" s="2">
        <v>44628</v>
      </c>
      <c r="I114">
        <v>6800</v>
      </c>
      <c r="J114" t="s">
        <v>210</v>
      </c>
      <c r="K114" t="s">
        <v>238</v>
      </c>
      <c r="L114" t="s">
        <v>212</v>
      </c>
      <c r="M114" t="s">
        <v>239</v>
      </c>
      <c r="N114" t="s">
        <v>240</v>
      </c>
      <c r="O114">
        <v>562910</v>
      </c>
      <c r="P114" t="s">
        <v>215</v>
      </c>
      <c r="Q114" t="s">
        <v>241</v>
      </c>
      <c r="R114" t="s">
        <v>242</v>
      </c>
      <c r="S114">
        <v>801125946</v>
      </c>
      <c r="T114" t="s">
        <v>218</v>
      </c>
      <c r="U114" t="s">
        <v>219</v>
      </c>
      <c r="V114" t="s">
        <v>284</v>
      </c>
      <c r="W114" t="s">
        <v>285</v>
      </c>
      <c r="X114" t="s">
        <v>511</v>
      </c>
      <c r="Y114" t="s">
        <v>7</v>
      </c>
      <c r="Z114" t="s">
        <v>287</v>
      </c>
    </row>
    <row r="115" spans="1:26" x14ac:dyDescent="0.25">
      <c r="A115" t="s">
        <v>519</v>
      </c>
      <c r="B115" t="s">
        <v>283</v>
      </c>
      <c r="C115" t="s">
        <v>233</v>
      </c>
      <c r="D115">
        <v>0</v>
      </c>
      <c r="E115" t="s">
        <v>209</v>
      </c>
      <c r="F115" s="1">
        <v>0</v>
      </c>
      <c r="G115" s="2">
        <v>44536</v>
      </c>
      <c r="H115" s="2">
        <v>44013</v>
      </c>
      <c r="I115">
        <v>6800</v>
      </c>
      <c r="J115" t="s">
        <v>210</v>
      </c>
      <c r="K115" t="s">
        <v>433</v>
      </c>
      <c r="L115" t="s">
        <v>212</v>
      </c>
      <c r="M115" t="s">
        <v>434</v>
      </c>
      <c r="N115" t="s">
        <v>435</v>
      </c>
      <c r="O115">
        <v>562910</v>
      </c>
      <c r="P115" t="s">
        <v>215</v>
      </c>
      <c r="Q115" t="s">
        <v>241</v>
      </c>
      <c r="R115" t="s">
        <v>242</v>
      </c>
      <c r="S115">
        <v>801125946</v>
      </c>
      <c r="T115" t="s">
        <v>218</v>
      </c>
      <c r="U115" t="s">
        <v>219</v>
      </c>
      <c r="V115" t="s">
        <v>284</v>
      </c>
      <c r="W115" t="s">
        <v>285</v>
      </c>
      <c r="X115" t="s">
        <v>286</v>
      </c>
      <c r="Y115" t="s">
        <v>7</v>
      </c>
      <c r="Z115" t="s">
        <v>287</v>
      </c>
    </row>
    <row r="116" spans="1:26" x14ac:dyDescent="0.25">
      <c r="A116" t="s">
        <v>528</v>
      </c>
      <c r="B116" t="s">
        <v>283</v>
      </c>
      <c r="C116" t="s">
        <v>234</v>
      </c>
      <c r="D116">
        <v>0</v>
      </c>
      <c r="E116" t="s">
        <v>209</v>
      </c>
      <c r="F116" s="1">
        <v>0</v>
      </c>
      <c r="G116" s="2">
        <v>44705</v>
      </c>
      <c r="H116" s="2">
        <v>44181</v>
      </c>
      <c r="I116">
        <v>6800</v>
      </c>
      <c r="J116" t="s">
        <v>210</v>
      </c>
      <c r="K116" t="s">
        <v>433</v>
      </c>
      <c r="L116" t="s">
        <v>212</v>
      </c>
      <c r="M116" t="s">
        <v>466</v>
      </c>
      <c r="N116" t="s">
        <v>467</v>
      </c>
      <c r="O116">
        <v>562910</v>
      </c>
      <c r="P116" t="s">
        <v>215</v>
      </c>
      <c r="Q116" t="s">
        <v>241</v>
      </c>
      <c r="R116" t="s">
        <v>242</v>
      </c>
      <c r="S116">
        <v>801125946</v>
      </c>
      <c r="T116" t="s">
        <v>218</v>
      </c>
      <c r="U116" t="s">
        <v>219</v>
      </c>
      <c r="V116" t="s">
        <v>284</v>
      </c>
      <c r="W116" t="s">
        <v>285</v>
      </c>
      <c r="X116" t="s">
        <v>286</v>
      </c>
      <c r="Y116" t="s">
        <v>7</v>
      </c>
      <c r="Z116" t="s">
        <v>287</v>
      </c>
    </row>
    <row r="117" spans="1:26" x14ac:dyDescent="0.25">
      <c r="A117" t="s">
        <v>528</v>
      </c>
      <c r="B117" t="s">
        <v>283</v>
      </c>
      <c r="C117" t="s">
        <v>233</v>
      </c>
      <c r="D117">
        <v>0</v>
      </c>
      <c r="E117" t="s">
        <v>209</v>
      </c>
      <c r="F117" s="1">
        <v>0</v>
      </c>
      <c r="G117" s="2">
        <v>44705</v>
      </c>
      <c r="H117" s="2">
        <v>44181</v>
      </c>
      <c r="I117">
        <v>6800</v>
      </c>
      <c r="J117" t="s">
        <v>210</v>
      </c>
      <c r="K117" t="s">
        <v>433</v>
      </c>
      <c r="L117" t="s">
        <v>212</v>
      </c>
      <c r="M117" t="s">
        <v>466</v>
      </c>
      <c r="N117" t="s">
        <v>467</v>
      </c>
      <c r="O117">
        <v>562910</v>
      </c>
      <c r="P117" t="s">
        <v>215</v>
      </c>
      <c r="Q117" t="s">
        <v>241</v>
      </c>
      <c r="R117" t="s">
        <v>242</v>
      </c>
      <c r="S117">
        <v>801125946</v>
      </c>
      <c r="T117" t="s">
        <v>218</v>
      </c>
      <c r="U117" t="s">
        <v>219</v>
      </c>
      <c r="V117" t="s">
        <v>284</v>
      </c>
      <c r="W117" t="s">
        <v>285</v>
      </c>
      <c r="X117" t="s">
        <v>286</v>
      </c>
      <c r="Y117" t="s">
        <v>7</v>
      </c>
      <c r="Z117" t="s">
        <v>287</v>
      </c>
    </row>
    <row r="118" spans="1:26" x14ac:dyDescent="0.25">
      <c r="A118" t="s">
        <v>520</v>
      </c>
      <c r="B118" t="s">
        <v>283</v>
      </c>
      <c r="C118" t="s">
        <v>230</v>
      </c>
      <c r="D118">
        <v>0</v>
      </c>
      <c r="E118" t="s">
        <v>209</v>
      </c>
      <c r="F118" s="1">
        <v>739596.63</v>
      </c>
      <c r="G118" s="2">
        <v>45000</v>
      </c>
      <c r="H118" s="2">
        <v>43934</v>
      </c>
      <c r="I118">
        <v>6800</v>
      </c>
      <c r="J118" t="s">
        <v>210</v>
      </c>
      <c r="K118" t="s">
        <v>433</v>
      </c>
      <c r="L118" t="s">
        <v>212</v>
      </c>
      <c r="M118" t="s">
        <v>434</v>
      </c>
      <c r="N118" t="s">
        <v>435</v>
      </c>
      <c r="O118">
        <v>562910</v>
      </c>
      <c r="P118" t="s">
        <v>215</v>
      </c>
      <c r="Q118" t="s">
        <v>241</v>
      </c>
      <c r="R118" t="s">
        <v>242</v>
      </c>
      <c r="S118">
        <v>801125946</v>
      </c>
      <c r="T118" t="s">
        <v>218</v>
      </c>
      <c r="U118" t="s">
        <v>219</v>
      </c>
      <c r="V118" t="s">
        <v>284</v>
      </c>
      <c r="W118" t="s">
        <v>285</v>
      </c>
      <c r="X118" t="s">
        <v>511</v>
      </c>
      <c r="Y118" t="s">
        <v>7</v>
      </c>
      <c r="Z118" t="s">
        <v>287</v>
      </c>
    </row>
    <row r="119" spans="1:26" x14ac:dyDescent="0.25">
      <c r="A119" t="s">
        <v>529</v>
      </c>
      <c r="B119" t="s">
        <v>283</v>
      </c>
      <c r="C119" t="s">
        <v>235</v>
      </c>
      <c r="D119">
        <v>0</v>
      </c>
      <c r="E119" t="s">
        <v>209</v>
      </c>
      <c r="F119" s="1">
        <v>0</v>
      </c>
      <c r="G119" s="2">
        <v>44426</v>
      </c>
      <c r="H119" s="2">
        <v>44361</v>
      </c>
      <c r="I119">
        <v>6800</v>
      </c>
      <c r="J119" t="s">
        <v>210</v>
      </c>
      <c r="K119" t="s">
        <v>433</v>
      </c>
      <c r="L119" t="s">
        <v>212</v>
      </c>
      <c r="M119" t="s">
        <v>434</v>
      </c>
      <c r="N119" t="s">
        <v>435</v>
      </c>
      <c r="O119">
        <v>562910</v>
      </c>
      <c r="P119" t="s">
        <v>215</v>
      </c>
      <c r="Q119" t="s">
        <v>241</v>
      </c>
      <c r="R119" t="s">
        <v>242</v>
      </c>
      <c r="S119">
        <v>801125946</v>
      </c>
      <c r="T119" t="s">
        <v>218</v>
      </c>
      <c r="U119" t="s">
        <v>219</v>
      </c>
      <c r="V119" t="s">
        <v>284</v>
      </c>
      <c r="W119" t="s">
        <v>285</v>
      </c>
      <c r="X119" t="s">
        <v>286</v>
      </c>
      <c r="Y119" t="s">
        <v>7</v>
      </c>
      <c r="Z119" t="s">
        <v>287</v>
      </c>
    </row>
    <row r="120" spans="1:26" x14ac:dyDescent="0.25">
      <c r="A120" t="s">
        <v>534</v>
      </c>
      <c r="B120" t="s">
        <v>283</v>
      </c>
      <c r="C120">
        <v>0</v>
      </c>
      <c r="D120">
        <v>0</v>
      </c>
      <c r="E120" t="s">
        <v>209</v>
      </c>
      <c r="F120" s="1">
        <v>170304.93</v>
      </c>
      <c r="G120" s="2">
        <v>44686</v>
      </c>
      <c r="H120" s="2">
        <v>44649</v>
      </c>
      <c r="I120">
        <v>6800</v>
      </c>
      <c r="J120" t="s">
        <v>210</v>
      </c>
      <c r="K120" t="s">
        <v>291</v>
      </c>
      <c r="L120" t="s">
        <v>212</v>
      </c>
      <c r="M120" t="s">
        <v>239</v>
      </c>
      <c r="N120" t="s">
        <v>240</v>
      </c>
      <c r="O120">
        <v>562910</v>
      </c>
      <c r="P120" t="s">
        <v>215</v>
      </c>
      <c r="Q120" t="s">
        <v>241</v>
      </c>
      <c r="R120" t="s">
        <v>242</v>
      </c>
      <c r="S120">
        <v>801125946</v>
      </c>
      <c r="T120" t="s">
        <v>218</v>
      </c>
      <c r="U120" t="s">
        <v>219</v>
      </c>
      <c r="V120" t="s">
        <v>284</v>
      </c>
      <c r="W120" t="s">
        <v>285</v>
      </c>
      <c r="X120" t="s">
        <v>286</v>
      </c>
      <c r="Y120" t="s">
        <v>7</v>
      </c>
      <c r="Z120" t="s">
        <v>287</v>
      </c>
    </row>
    <row r="121" spans="1:26" x14ac:dyDescent="0.25">
      <c r="A121" t="s">
        <v>539</v>
      </c>
      <c r="B121" t="s">
        <v>283</v>
      </c>
      <c r="C121" t="s">
        <v>235</v>
      </c>
      <c r="D121">
        <v>0</v>
      </c>
      <c r="E121" t="s">
        <v>209</v>
      </c>
      <c r="F121" s="1">
        <v>186585.9</v>
      </c>
      <c r="G121" s="2">
        <v>44761</v>
      </c>
      <c r="H121" s="2">
        <v>44679</v>
      </c>
      <c r="I121">
        <v>6800</v>
      </c>
      <c r="J121" t="s">
        <v>210</v>
      </c>
      <c r="K121" t="s">
        <v>291</v>
      </c>
      <c r="L121" t="s">
        <v>212</v>
      </c>
      <c r="M121" t="s">
        <v>239</v>
      </c>
      <c r="N121" t="s">
        <v>240</v>
      </c>
      <c r="O121">
        <v>562910</v>
      </c>
      <c r="P121" t="s">
        <v>215</v>
      </c>
      <c r="Q121" t="s">
        <v>241</v>
      </c>
      <c r="R121" t="s">
        <v>242</v>
      </c>
      <c r="S121">
        <v>801125946</v>
      </c>
      <c r="T121" t="s">
        <v>218</v>
      </c>
      <c r="U121" t="s">
        <v>219</v>
      </c>
      <c r="V121" t="s">
        <v>284</v>
      </c>
      <c r="W121" t="s">
        <v>285</v>
      </c>
      <c r="X121" t="s">
        <v>511</v>
      </c>
      <c r="Y121" t="s">
        <v>7</v>
      </c>
      <c r="Z121" t="s">
        <v>287</v>
      </c>
    </row>
    <row r="122" spans="1:26" x14ac:dyDescent="0.25">
      <c r="A122" t="s">
        <v>539</v>
      </c>
      <c r="B122" t="s">
        <v>283</v>
      </c>
      <c r="C122" t="s">
        <v>233</v>
      </c>
      <c r="D122">
        <v>0</v>
      </c>
      <c r="E122" t="s">
        <v>209</v>
      </c>
      <c r="F122" s="1">
        <v>110967.01</v>
      </c>
      <c r="G122" s="2">
        <v>44802</v>
      </c>
      <c r="H122" s="2">
        <v>44679</v>
      </c>
      <c r="I122">
        <v>6800</v>
      </c>
      <c r="J122" t="s">
        <v>210</v>
      </c>
      <c r="K122" t="s">
        <v>291</v>
      </c>
      <c r="L122" t="s">
        <v>212</v>
      </c>
      <c r="M122" t="s">
        <v>239</v>
      </c>
      <c r="N122" t="s">
        <v>240</v>
      </c>
      <c r="O122">
        <v>562910</v>
      </c>
      <c r="P122" t="s">
        <v>215</v>
      </c>
      <c r="Q122" t="s">
        <v>241</v>
      </c>
      <c r="R122" t="s">
        <v>242</v>
      </c>
      <c r="S122">
        <v>801125946</v>
      </c>
      <c r="T122" t="s">
        <v>218</v>
      </c>
      <c r="U122" t="s">
        <v>219</v>
      </c>
      <c r="V122" t="s">
        <v>284</v>
      </c>
      <c r="W122" t="s">
        <v>285</v>
      </c>
      <c r="X122" t="s">
        <v>511</v>
      </c>
      <c r="Y122" t="s">
        <v>7</v>
      </c>
      <c r="Z122" t="s">
        <v>287</v>
      </c>
    </row>
    <row r="123" spans="1:26" x14ac:dyDescent="0.25">
      <c r="A123" t="s">
        <v>512</v>
      </c>
      <c r="B123" t="s">
        <v>283</v>
      </c>
      <c r="C123" t="s">
        <v>233</v>
      </c>
      <c r="D123">
        <v>0</v>
      </c>
      <c r="E123" t="s">
        <v>209</v>
      </c>
      <c r="F123" s="1">
        <v>472353.54</v>
      </c>
      <c r="G123" s="2">
        <v>44460</v>
      </c>
      <c r="H123" s="2">
        <v>44064</v>
      </c>
      <c r="I123">
        <v>6800</v>
      </c>
      <c r="J123" t="s">
        <v>210</v>
      </c>
      <c r="K123" t="s">
        <v>309</v>
      </c>
      <c r="L123" t="s">
        <v>212</v>
      </c>
      <c r="M123" t="s">
        <v>239</v>
      </c>
      <c r="N123" t="s">
        <v>240</v>
      </c>
      <c r="O123">
        <v>562910</v>
      </c>
      <c r="P123" t="s">
        <v>215</v>
      </c>
      <c r="Q123" t="s">
        <v>241</v>
      </c>
      <c r="R123" t="s">
        <v>242</v>
      </c>
      <c r="S123">
        <v>801125946</v>
      </c>
      <c r="T123" t="s">
        <v>218</v>
      </c>
      <c r="U123" t="s">
        <v>219</v>
      </c>
      <c r="V123" t="s">
        <v>284</v>
      </c>
      <c r="W123" t="s">
        <v>285</v>
      </c>
      <c r="X123" t="s">
        <v>286</v>
      </c>
      <c r="Y123" t="s">
        <v>7</v>
      </c>
      <c r="Z123" t="s">
        <v>287</v>
      </c>
    </row>
    <row r="124" spans="1:26" x14ac:dyDescent="0.25">
      <c r="A124" t="s">
        <v>514</v>
      </c>
      <c r="B124" t="s">
        <v>283</v>
      </c>
      <c r="C124" t="s">
        <v>233</v>
      </c>
      <c r="D124">
        <v>0</v>
      </c>
      <c r="E124" t="s">
        <v>209</v>
      </c>
      <c r="F124" s="1">
        <v>784681.88</v>
      </c>
      <c r="G124" s="2">
        <v>44456</v>
      </c>
      <c r="H124" s="2">
        <v>44172</v>
      </c>
      <c r="I124">
        <v>6800</v>
      </c>
      <c r="J124" t="s">
        <v>210</v>
      </c>
      <c r="K124" t="s">
        <v>309</v>
      </c>
      <c r="L124" t="s">
        <v>212</v>
      </c>
      <c r="M124" t="s">
        <v>239</v>
      </c>
      <c r="N124" t="s">
        <v>240</v>
      </c>
      <c r="O124">
        <v>562910</v>
      </c>
      <c r="P124" t="s">
        <v>215</v>
      </c>
      <c r="Q124" t="s">
        <v>241</v>
      </c>
      <c r="R124" t="s">
        <v>242</v>
      </c>
      <c r="S124">
        <v>801125946</v>
      </c>
      <c r="T124" t="s">
        <v>218</v>
      </c>
      <c r="U124" t="s">
        <v>219</v>
      </c>
      <c r="V124" t="s">
        <v>284</v>
      </c>
      <c r="W124" t="s">
        <v>285</v>
      </c>
      <c r="X124" t="s">
        <v>286</v>
      </c>
      <c r="Y124" t="s">
        <v>7</v>
      </c>
      <c r="Z124" t="s">
        <v>287</v>
      </c>
    </row>
    <row r="125" spans="1:26" x14ac:dyDescent="0.25">
      <c r="A125" t="s">
        <v>514</v>
      </c>
      <c r="B125" t="s">
        <v>283</v>
      </c>
      <c r="C125" t="s">
        <v>230</v>
      </c>
      <c r="D125">
        <v>0</v>
      </c>
      <c r="E125" t="s">
        <v>209</v>
      </c>
      <c r="F125" s="1">
        <v>0</v>
      </c>
      <c r="G125" s="2">
        <v>44783</v>
      </c>
      <c r="H125" s="2">
        <v>44172</v>
      </c>
      <c r="I125">
        <v>6800</v>
      </c>
      <c r="J125" t="s">
        <v>210</v>
      </c>
      <c r="K125" t="s">
        <v>309</v>
      </c>
      <c r="L125" t="s">
        <v>212</v>
      </c>
      <c r="M125" t="s">
        <v>239</v>
      </c>
      <c r="N125" t="s">
        <v>240</v>
      </c>
      <c r="O125">
        <v>562910</v>
      </c>
      <c r="P125" t="s">
        <v>215</v>
      </c>
      <c r="Q125" t="s">
        <v>241</v>
      </c>
      <c r="R125" t="s">
        <v>242</v>
      </c>
      <c r="S125">
        <v>801125946</v>
      </c>
      <c r="T125" t="s">
        <v>218</v>
      </c>
      <c r="U125" t="s">
        <v>219</v>
      </c>
      <c r="V125" t="s">
        <v>284</v>
      </c>
      <c r="W125" t="s">
        <v>285</v>
      </c>
      <c r="X125" t="s">
        <v>511</v>
      </c>
      <c r="Y125" t="s">
        <v>7</v>
      </c>
      <c r="Z125" t="s">
        <v>287</v>
      </c>
    </row>
    <row r="126" spans="1:26" x14ac:dyDescent="0.25">
      <c r="A126" t="s">
        <v>530</v>
      </c>
      <c r="B126" t="s">
        <v>283</v>
      </c>
      <c r="C126" t="s">
        <v>235</v>
      </c>
      <c r="D126">
        <v>0</v>
      </c>
      <c r="E126" t="s">
        <v>209</v>
      </c>
      <c r="F126" s="1">
        <v>0</v>
      </c>
      <c r="G126" s="2">
        <v>44371</v>
      </c>
      <c r="H126" s="2">
        <v>44265</v>
      </c>
      <c r="I126">
        <v>6800</v>
      </c>
      <c r="J126" t="s">
        <v>210</v>
      </c>
      <c r="K126" t="s">
        <v>309</v>
      </c>
      <c r="L126" t="s">
        <v>212</v>
      </c>
      <c r="M126" t="s">
        <v>239</v>
      </c>
      <c r="N126" t="s">
        <v>240</v>
      </c>
      <c r="O126">
        <v>562910</v>
      </c>
      <c r="P126" t="s">
        <v>215</v>
      </c>
      <c r="Q126" t="s">
        <v>241</v>
      </c>
      <c r="R126" t="s">
        <v>242</v>
      </c>
      <c r="S126">
        <v>801125946</v>
      </c>
      <c r="T126" t="s">
        <v>218</v>
      </c>
      <c r="U126" t="s">
        <v>219</v>
      </c>
      <c r="V126" t="s">
        <v>284</v>
      </c>
      <c r="W126" t="s">
        <v>285</v>
      </c>
      <c r="X126" t="s">
        <v>510</v>
      </c>
      <c r="Y126" t="s">
        <v>7</v>
      </c>
      <c r="Z126" t="s">
        <v>287</v>
      </c>
    </row>
    <row r="127" spans="1:26" x14ac:dyDescent="0.25">
      <c r="A127" t="s">
        <v>530</v>
      </c>
      <c r="B127" t="s">
        <v>283</v>
      </c>
      <c r="C127" t="s">
        <v>233</v>
      </c>
      <c r="D127">
        <v>0</v>
      </c>
      <c r="E127" t="s">
        <v>209</v>
      </c>
      <c r="F127" s="1">
        <v>114906.82</v>
      </c>
      <c r="G127" s="2">
        <v>44790</v>
      </c>
      <c r="H127" s="2">
        <v>44265</v>
      </c>
      <c r="I127">
        <v>6800</v>
      </c>
      <c r="J127" t="s">
        <v>210</v>
      </c>
      <c r="K127" t="s">
        <v>309</v>
      </c>
      <c r="L127" t="s">
        <v>212</v>
      </c>
      <c r="M127" t="s">
        <v>239</v>
      </c>
      <c r="N127" t="s">
        <v>240</v>
      </c>
      <c r="O127">
        <v>562910</v>
      </c>
      <c r="P127" t="s">
        <v>215</v>
      </c>
      <c r="Q127" t="s">
        <v>241</v>
      </c>
      <c r="R127" t="s">
        <v>242</v>
      </c>
      <c r="S127">
        <v>801125946</v>
      </c>
      <c r="T127" t="s">
        <v>218</v>
      </c>
      <c r="U127" t="s">
        <v>219</v>
      </c>
      <c r="V127" t="s">
        <v>284</v>
      </c>
      <c r="W127" t="s">
        <v>285</v>
      </c>
      <c r="X127" t="s">
        <v>511</v>
      </c>
      <c r="Y127" t="s">
        <v>7</v>
      </c>
      <c r="Z127" t="s">
        <v>287</v>
      </c>
    </row>
    <row r="128" spans="1:26" x14ac:dyDescent="0.25">
      <c r="A128" t="s">
        <v>535</v>
      </c>
      <c r="B128" t="s">
        <v>283</v>
      </c>
      <c r="C128" t="s">
        <v>234</v>
      </c>
      <c r="D128">
        <v>0</v>
      </c>
      <c r="E128" t="s">
        <v>209</v>
      </c>
      <c r="F128" s="1">
        <v>291402.98</v>
      </c>
      <c r="G128" s="2">
        <v>44664</v>
      </c>
      <c r="H128" s="2">
        <v>44330</v>
      </c>
      <c r="I128">
        <v>6800</v>
      </c>
      <c r="J128" t="s">
        <v>210</v>
      </c>
      <c r="K128" t="s">
        <v>309</v>
      </c>
      <c r="L128" t="s">
        <v>212</v>
      </c>
      <c r="M128" t="s">
        <v>239</v>
      </c>
      <c r="N128" t="s">
        <v>240</v>
      </c>
      <c r="O128">
        <v>562910</v>
      </c>
      <c r="P128" t="s">
        <v>215</v>
      </c>
      <c r="Q128" t="s">
        <v>241</v>
      </c>
      <c r="R128" t="s">
        <v>242</v>
      </c>
      <c r="S128">
        <v>801125946</v>
      </c>
      <c r="T128" t="s">
        <v>218</v>
      </c>
      <c r="U128" t="s">
        <v>219</v>
      </c>
      <c r="V128" t="s">
        <v>284</v>
      </c>
      <c r="W128" t="s">
        <v>285</v>
      </c>
      <c r="X128" t="s">
        <v>286</v>
      </c>
      <c r="Y128" t="s">
        <v>7</v>
      </c>
      <c r="Z128" t="s">
        <v>287</v>
      </c>
    </row>
    <row r="129" spans="1:26" x14ac:dyDescent="0.25">
      <c r="A129" t="s">
        <v>521</v>
      </c>
      <c r="B129" t="s">
        <v>283</v>
      </c>
      <c r="C129" t="s">
        <v>235</v>
      </c>
      <c r="D129">
        <v>0</v>
      </c>
      <c r="E129" t="s">
        <v>209</v>
      </c>
      <c r="F129" s="1">
        <v>0</v>
      </c>
      <c r="G129" s="2">
        <v>44589</v>
      </c>
      <c r="H129" s="2">
        <v>44364</v>
      </c>
      <c r="I129">
        <v>6800</v>
      </c>
      <c r="J129" t="s">
        <v>210</v>
      </c>
      <c r="K129" t="s">
        <v>309</v>
      </c>
      <c r="L129" t="s">
        <v>212</v>
      </c>
      <c r="M129" t="s">
        <v>239</v>
      </c>
      <c r="N129" t="s">
        <v>240</v>
      </c>
      <c r="O129">
        <v>562910</v>
      </c>
      <c r="P129" t="s">
        <v>215</v>
      </c>
      <c r="Q129" t="s">
        <v>241</v>
      </c>
      <c r="R129" t="s">
        <v>242</v>
      </c>
      <c r="S129">
        <v>801125946</v>
      </c>
      <c r="T129" t="s">
        <v>218</v>
      </c>
      <c r="U129" t="s">
        <v>219</v>
      </c>
      <c r="V129" t="s">
        <v>284</v>
      </c>
      <c r="W129" t="s">
        <v>285</v>
      </c>
      <c r="X129" t="s">
        <v>286</v>
      </c>
      <c r="Y129" t="s">
        <v>7</v>
      </c>
      <c r="Z129" t="s">
        <v>287</v>
      </c>
    </row>
    <row r="130" spans="1:26" x14ac:dyDescent="0.25">
      <c r="A130" t="s">
        <v>536</v>
      </c>
      <c r="B130" t="s">
        <v>283</v>
      </c>
      <c r="C130" t="s">
        <v>235</v>
      </c>
      <c r="D130">
        <v>0</v>
      </c>
      <c r="E130" t="s">
        <v>209</v>
      </c>
      <c r="F130" s="1">
        <v>1558448.22</v>
      </c>
      <c r="G130" s="2">
        <v>44918</v>
      </c>
      <c r="H130" s="2">
        <v>44568</v>
      </c>
      <c r="I130">
        <v>6800</v>
      </c>
      <c r="J130" t="s">
        <v>210</v>
      </c>
      <c r="K130" t="s">
        <v>309</v>
      </c>
      <c r="L130" t="s">
        <v>212</v>
      </c>
      <c r="M130" t="s">
        <v>239</v>
      </c>
      <c r="N130" t="s">
        <v>240</v>
      </c>
      <c r="O130">
        <v>562910</v>
      </c>
      <c r="P130" t="s">
        <v>215</v>
      </c>
      <c r="Q130" t="s">
        <v>241</v>
      </c>
      <c r="R130" t="s">
        <v>242</v>
      </c>
      <c r="S130">
        <v>801125946</v>
      </c>
      <c r="T130" t="s">
        <v>218</v>
      </c>
      <c r="U130" t="s">
        <v>219</v>
      </c>
      <c r="V130" t="s">
        <v>284</v>
      </c>
      <c r="W130" t="s">
        <v>285</v>
      </c>
      <c r="X130" t="s">
        <v>511</v>
      </c>
      <c r="Y130" t="s">
        <v>7</v>
      </c>
      <c r="Z130" t="s">
        <v>287</v>
      </c>
    </row>
    <row r="131" spans="1:26" x14ac:dyDescent="0.25">
      <c r="A131" t="s">
        <v>523</v>
      </c>
      <c r="B131" t="s">
        <v>283</v>
      </c>
      <c r="C131" t="s">
        <v>233</v>
      </c>
      <c r="D131">
        <v>0</v>
      </c>
      <c r="E131" t="s">
        <v>209</v>
      </c>
      <c r="F131" s="1">
        <v>0</v>
      </c>
      <c r="G131" s="2">
        <v>44271</v>
      </c>
      <c r="H131" s="2">
        <v>43839</v>
      </c>
      <c r="I131">
        <v>6800</v>
      </c>
      <c r="J131" t="s">
        <v>210</v>
      </c>
      <c r="K131" t="s">
        <v>211</v>
      </c>
      <c r="L131" t="s">
        <v>212</v>
      </c>
      <c r="M131" t="s">
        <v>213</v>
      </c>
      <c r="N131" t="s">
        <v>214</v>
      </c>
      <c r="O131">
        <v>562910</v>
      </c>
      <c r="P131" t="s">
        <v>215</v>
      </c>
      <c r="Q131" t="s">
        <v>241</v>
      </c>
      <c r="R131" t="s">
        <v>242</v>
      </c>
      <c r="S131">
        <v>801125946</v>
      </c>
      <c r="T131" t="s">
        <v>218</v>
      </c>
      <c r="U131" t="s">
        <v>219</v>
      </c>
      <c r="V131" t="s">
        <v>284</v>
      </c>
      <c r="W131" t="s">
        <v>285</v>
      </c>
      <c r="X131" t="s">
        <v>510</v>
      </c>
      <c r="Y131" t="s">
        <v>7</v>
      </c>
      <c r="Z131" t="s">
        <v>287</v>
      </c>
    </row>
    <row r="132" spans="1:26" x14ac:dyDescent="0.25">
      <c r="A132" t="s">
        <v>525</v>
      </c>
      <c r="B132" t="s">
        <v>283</v>
      </c>
      <c r="C132">
        <v>0</v>
      </c>
      <c r="D132">
        <v>0</v>
      </c>
      <c r="E132" t="s">
        <v>209</v>
      </c>
      <c r="F132" s="1">
        <v>1486991.29</v>
      </c>
      <c r="G132" s="2">
        <v>44417</v>
      </c>
      <c r="H132" s="2">
        <v>44277</v>
      </c>
      <c r="I132">
        <v>6800</v>
      </c>
      <c r="J132" t="s">
        <v>210</v>
      </c>
      <c r="K132" t="s">
        <v>211</v>
      </c>
      <c r="L132" t="s">
        <v>212</v>
      </c>
      <c r="M132" t="s">
        <v>239</v>
      </c>
      <c r="N132" t="s">
        <v>240</v>
      </c>
      <c r="O132">
        <v>562910</v>
      </c>
      <c r="P132" t="s">
        <v>215</v>
      </c>
      <c r="Q132" t="s">
        <v>241</v>
      </c>
      <c r="R132" t="s">
        <v>242</v>
      </c>
      <c r="S132">
        <v>801125946</v>
      </c>
      <c r="T132" t="s">
        <v>218</v>
      </c>
      <c r="U132" t="s">
        <v>219</v>
      </c>
      <c r="V132" t="s">
        <v>284</v>
      </c>
      <c r="W132" t="s">
        <v>285</v>
      </c>
      <c r="X132" t="s">
        <v>286</v>
      </c>
      <c r="Y132" t="s">
        <v>7</v>
      </c>
      <c r="Z132" t="s">
        <v>287</v>
      </c>
    </row>
    <row r="133" spans="1:26" x14ac:dyDescent="0.25">
      <c r="A133" t="s">
        <v>531</v>
      </c>
      <c r="B133" t="s">
        <v>283</v>
      </c>
      <c r="C133">
        <v>0</v>
      </c>
      <c r="D133">
        <v>0</v>
      </c>
      <c r="E133" t="s">
        <v>209</v>
      </c>
      <c r="F133" s="1">
        <v>247574.34</v>
      </c>
      <c r="G133" s="2">
        <v>44462</v>
      </c>
      <c r="H133" s="2">
        <v>44406</v>
      </c>
      <c r="I133">
        <v>6800</v>
      </c>
      <c r="J133" t="s">
        <v>210</v>
      </c>
      <c r="K133" t="s">
        <v>211</v>
      </c>
      <c r="L133" t="s">
        <v>212</v>
      </c>
      <c r="M133" t="s">
        <v>213</v>
      </c>
      <c r="N133" t="s">
        <v>214</v>
      </c>
      <c r="O133">
        <v>562910</v>
      </c>
      <c r="P133" t="s">
        <v>215</v>
      </c>
      <c r="Q133" t="s">
        <v>241</v>
      </c>
      <c r="R133" t="s">
        <v>242</v>
      </c>
      <c r="S133">
        <v>801125946</v>
      </c>
      <c r="T133" t="s">
        <v>218</v>
      </c>
      <c r="U133" t="s">
        <v>219</v>
      </c>
      <c r="V133" t="s">
        <v>284</v>
      </c>
      <c r="W133" t="s">
        <v>285</v>
      </c>
      <c r="X133" t="s">
        <v>286</v>
      </c>
      <c r="Y133" t="s">
        <v>7</v>
      </c>
      <c r="Z133" t="s">
        <v>287</v>
      </c>
    </row>
    <row r="134" spans="1:26" x14ac:dyDescent="0.25">
      <c r="A134" t="s">
        <v>526</v>
      </c>
      <c r="B134" t="s">
        <v>283</v>
      </c>
      <c r="C134" t="s">
        <v>234</v>
      </c>
      <c r="D134">
        <v>0</v>
      </c>
      <c r="E134" t="s">
        <v>209</v>
      </c>
      <c r="F134" s="1">
        <v>0</v>
      </c>
      <c r="G134" s="2">
        <v>44902</v>
      </c>
      <c r="H134" s="2">
        <v>44404</v>
      </c>
      <c r="I134">
        <v>6800</v>
      </c>
      <c r="J134" t="s">
        <v>210</v>
      </c>
      <c r="K134" t="s">
        <v>211</v>
      </c>
      <c r="L134" t="s">
        <v>212</v>
      </c>
      <c r="M134" t="s">
        <v>239</v>
      </c>
      <c r="N134" t="s">
        <v>240</v>
      </c>
      <c r="O134">
        <v>562910</v>
      </c>
      <c r="P134" t="s">
        <v>215</v>
      </c>
      <c r="Q134" t="s">
        <v>241</v>
      </c>
      <c r="R134" t="s">
        <v>242</v>
      </c>
      <c r="S134">
        <v>801125946</v>
      </c>
      <c r="T134" t="s">
        <v>218</v>
      </c>
      <c r="U134" t="s">
        <v>219</v>
      </c>
      <c r="V134" t="s">
        <v>284</v>
      </c>
      <c r="W134" t="s">
        <v>285</v>
      </c>
      <c r="X134" t="s">
        <v>511</v>
      </c>
      <c r="Y134" t="s">
        <v>7</v>
      </c>
      <c r="Z134" t="s">
        <v>287</v>
      </c>
    </row>
    <row r="135" spans="1:26" x14ac:dyDescent="0.25">
      <c r="A135" t="s">
        <v>527</v>
      </c>
      <c r="B135" t="s">
        <v>283</v>
      </c>
      <c r="C135" t="s">
        <v>235</v>
      </c>
      <c r="D135">
        <v>0</v>
      </c>
      <c r="E135" t="s">
        <v>209</v>
      </c>
      <c r="F135" s="1">
        <v>-1143629.1499999999</v>
      </c>
      <c r="G135" s="2">
        <v>44545</v>
      </c>
      <c r="H135" s="2">
        <v>44456</v>
      </c>
      <c r="I135">
        <v>6800</v>
      </c>
      <c r="J135" t="s">
        <v>210</v>
      </c>
      <c r="K135" t="s">
        <v>211</v>
      </c>
      <c r="L135" t="s">
        <v>212</v>
      </c>
      <c r="M135" t="s">
        <v>239</v>
      </c>
      <c r="N135" t="s">
        <v>240</v>
      </c>
      <c r="O135">
        <v>562910</v>
      </c>
      <c r="P135" t="s">
        <v>215</v>
      </c>
      <c r="Q135" t="s">
        <v>241</v>
      </c>
      <c r="R135" t="s">
        <v>242</v>
      </c>
      <c r="S135">
        <v>801125946</v>
      </c>
      <c r="T135" t="s">
        <v>218</v>
      </c>
      <c r="U135" t="s">
        <v>219</v>
      </c>
      <c r="V135" t="s">
        <v>284</v>
      </c>
      <c r="W135" t="s">
        <v>285</v>
      </c>
      <c r="X135" t="s">
        <v>286</v>
      </c>
      <c r="Y135" t="s">
        <v>7</v>
      </c>
      <c r="Z135" t="s">
        <v>287</v>
      </c>
    </row>
    <row r="136" spans="1:26" x14ac:dyDescent="0.25">
      <c r="A136" t="s">
        <v>527</v>
      </c>
      <c r="B136" t="s">
        <v>283</v>
      </c>
      <c r="C136" t="s">
        <v>233</v>
      </c>
      <c r="D136">
        <v>0</v>
      </c>
      <c r="E136" t="s">
        <v>209</v>
      </c>
      <c r="F136" s="1">
        <v>0</v>
      </c>
      <c r="G136" s="2">
        <v>44622</v>
      </c>
      <c r="H136" s="2">
        <v>44456</v>
      </c>
      <c r="I136">
        <v>6800</v>
      </c>
      <c r="J136" t="s">
        <v>210</v>
      </c>
      <c r="K136" t="s">
        <v>211</v>
      </c>
      <c r="L136" t="s">
        <v>212</v>
      </c>
      <c r="M136" t="s">
        <v>239</v>
      </c>
      <c r="N136" t="s">
        <v>240</v>
      </c>
      <c r="O136">
        <v>562910</v>
      </c>
      <c r="P136" t="s">
        <v>215</v>
      </c>
      <c r="Q136" t="s">
        <v>241</v>
      </c>
      <c r="R136" t="s">
        <v>242</v>
      </c>
      <c r="S136">
        <v>801125946</v>
      </c>
      <c r="T136" t="s">
        <v>218</v>
      </c>
      <c r="U136" t="s">
        <v>219</v>
      </c>
      <c r="V136" t="s">
        <v>284</v>
      </c>
      <c r="W136" t="s">
        <v>285</v>
      </c>
      <c r="X136" t="s">
        <v>286</v>
      </c>
      <c r="Y136" t="s">
        <v>7</v>
      </c>
      <c r="Z136" t="s">
        <v>287</v>
      </c>
    </row>
    <row r="137" spans="1:26" x14ac:dyDescent="0.25">
      <c r="A137" t="s">
        <v>527</v>
      </c>
      <c r="B137" t="s">
        <v>283</v>
      </c>
      <c r="C137" t="s">
        <v>230</v>
      </c>
      <c r="D137">
        <v>0</v>
      </c>
      <c r="E137" t="s">
        <v>209</v>
      </c>
      <c r="F137" s="1">
        <v>687847.28</v>
      </c>
      <c r="G137" s="2">
        <v>44778</v>
      </c>
      <c r="H137" s="2">
        <v>44456</v>
      </c>
      <c r="I137">
        <v>6800</v>
      </c>
      <c r="J137" t="s">
        <v>210</v>
      </c>
      <c r="K137" t="s">
        <v>211</v>
      </c>
      <c r="L137" t="s">
        <v>212</v>
      </c>
      <c r="M137" t="s">
        <v>239</v>
      </c>
      <c r="N137" t="s">
        <v>240</v>
      </c>
      <c r="O137">
        <v>562910</v>
      </c>
      <c r="P137" t="s">
        <v>215</v>
      </c>
      <c r="Q137" t="s">
        <v>241</v>
      </c>
      <c r="R137" t="s">
        <v>242</v>
      </c>
      <c r="S137">
        <v>801125946</v>
      </c>
      <c r="T137" t="s">
        <v>218</v>
      </c>
      <c r="U137" t="s">
        <v>219</v>
      </c>
      <c r="V137" t="s">
        <v>284</v>
      </c>
      <c r="W137" t="s">
        <v>285</v>
      </c>
      <c r="X137" t="s">
        <v>511</v>
      </c>
      <c r="Y137" t="s">
        <v>7</v>
      </c>
      <c r="Z137" t="s">
        <v>287</v>
      </c>
    </row>
    <row r="138" spans="1:26" x14ac:dyDescent="0.25">
      <c r="A138" t="s">
        <v>527</v>
      </c>
      <c r="B138" t="s">
        <v>283</v>
      </c>
      <c r="C138" t="s">
        <v>208</v>
      </c>
      <c r="D138">
        <v>0</v>
      </c>
      <c r="E138" t="s">
        <v>209</v>
      </c>
      <c r="F138" s="1">
        <v>0</v>
      </c>
      <c r="G138" s="2">
        <v>44867</v>
      </c>
      <c r="H138" s="2">
        <v>44456</v>
      </c>
      <c r="I138">
        <v>6800</v>
      </c>
      <c r="J138" t="s">
        <v>210</v>
      </c>
      <c r="K138" t="s">
        <v>211</v>
      </c>
      <c r="L138" t="s">
        <v>212</v>
      </c>
      <c r="M138" t="s">
        <v>239</v>
      </c>
      <c r="N138" t="s">
        <v>240</v>
      </c>
      <c r="O138">
        <v>562910</v>
      </c>
      <c r="P138" t="s">
        <v>215</v>
      </c>
      <c r="Q138" t="s">
        <v>241</v>
      </c>
      <c r="R138" t="s">
        <v>242</v>
      </c>
      <c r="S138">
        <v>801125946</v>
      </c>
      <c r="T138" t="s">
        <v>218</v>
      </c>
      <c r="U138" t="s">
        <v>219</v>
      </c>
      <c r="V138" t="s">
        <v>284</v>
      </c>
      <c r="W138" t="s">
        <v>285</v>
      </c>
      <c r="X138" t="s">
        <v>511</v>
      </c>
      <c r="Y138" t="s">
        <v>7</v>
      </c>
      <c r="Z138" t="s">
        <v>287</v>
      </c>
    </row>
    <row r="139" spans="1:26" x14ac:dyDescent="0.25">
      <c r="A139" t="s">
        <v>527</v>
      </c>
      <c r="B139" t="s">
        <v>283</v>
      </c>
      <c r="C139" t="s">
        <v>251</v>
      </c>
      <c r="D139">
        <v>0</v>
      </c>
      <c r="E139" t="s">
        <v>209</v>
      </c>
      <c r="F139" s="1">
        <v>15372090.59</v>
      </c>
      <c r="G139" s="2">
        <v>45022</v>
      </c>
      <c r="H139" s="2">
        <v>44456</v>
      </c>
      <c r="I139">
        <v>6800</v>
      </c>
      <c r="J139" t="s">
        <v>210</v>
      </c>
      <c r="K139" t="s">
        <v>211</v>
      </c>
      <c r="L139" t="s">
        <v>212</v>
      </c>
      <c r="M139" t="s">
        <v>239</v>
      </c>
      <c r="N139" t="s">
        <v>240</v>
      </c>
      <c r="O139">
        <v>562910</v>
      </c>
      <c r="P139" t="s">
        <v>215</v>
      </c>
      <c r="Q139" t="s">
        <v>241</v>
      </c>
      <c r="R139" t="s">
        <v>242</v>
      </c>
      <c r="S139">
        <v>801125946</v>
      </c>
      <c r="T139" t="s">
        <v>218</v>
      </c>
      <c r="U139" t="s">
        <v>219</v>
      </c>
      <c r="V139" t="s">
        <v>284</v>
      </c>
      <c r="W139" t="s">
        <v>285</v>
      </c>
      <c r="X139" t="s">
        <v>511</v>
      </c>
      <c r="Y139" t="s">
        <v>7</v>
      </c>
      <c r="Z139" t="s">
        <v>287</v>
      </c>
    </row>
    <row r="140" spans="1:26" x14ac:dyDescent="0.25">
      <c r="A140" t="s">
        <v>518</v>
      </c>
      <c r="B140" t="s">
        <v>283</v>
      </c>
      <c r="C140" t="s">
        <v>233</v>
      </c>
      <c r="D140">
        <v>0</v>
      </c>
      <c r="E140" t="s">
        <v>209</v>
      </c>
      <c r="F140" s="1">
        <v>0</v>
      </c>
      <c r="G140" s="2">
        <v>44466</v>
      </c>
      <c r="H140" s="2">
        <v>44104</v>
      </c>
      <c r="I140">
        <v>6800</v>
      </c>
      <c r="J140" t="s">
        <v>210</v>
      </c>
      <c r="K140" t="s">
        <v>238</v>
      </c>
      <c r="L140" t="s">
        <v>212</v>
      </c>
      <c r="M140" t="s">
        <v>239</v>
      </c>
      <c r="N140" t="s">
        <v>240</v>
      </c>
      <c r="O140">
        <v>562910</v>
      </c>
      <c r="P140" t="s">
        <v>215</v>
      </c>
      <c r="Q140" t="s">
        <v>241</v>
      </c>
      <c r="R140" t="s">
        <v>242</v>
      </c>
      <c r="S140">
        <v>801125946</v>
      </c>
      <c r="T140" t="s">
        <v>218</v>
      </c>
      <c r="U140" t="s">
        <v>219</v>
      </c>
      <c r="V140" t="s">
        <v>284</v>
      </c>
      <c r="W140" t="s">
        <v>285</v>
      </c>
      <c r="X140" t="s">
        <v>286</v>
      </c>
      <c r="Y140" t="s">
        <v>7</v>
      </c>
      <c r="Z140" t="s">
        <v>287</v>
      </c>
    </row>
    <row r="141" spans="1:26" x14ac:dyDescent="0.25">
      <c r="A141" t="s">
        <v>519</v>
      </c>
      <c r="B141" t="s">
        <v>283</v>
      </c>
      <c r="C141" t="s">
        <v>234</v>
      </c>
      <c r="D141">
        <v>0</v>
      </c>
      <c r="E141" t="s">
        <v>209</v>
      </c>
      <c r="F141" s="1">
        <v>-811.47</v>
      </c>
      <c r="G141" s="2">
        <v>44273</v>
      </c>
      <c r="H141" s="2">
        <v>44013</v>
      </c>
      <c r="I141">
        <v>6800</v>
      </c>
      <c r="J141" t="s">
        <v>210</v>
      </c>
      <c r="K141" t="s">
        <v>433</v>
      </c>
      <c r="L141" t="s">
        <v>212</v>
      </c>
      <c r="M141" t="s">
        <v>434</v>
      </c>
      <c r="N141" t="s">
        <v>435</v>
      </c>
      <c r="O141">
        <v>562910</v>
      </c>
      <c r="P141" t="s">
        <v>215</v>
      </c>
      <c r="Q141" t="s">
        <v>241</v>
      </c>
      <c r="R141" t="s">
        <v>242</v>
      </c>
      <c r="S141">
        <v>801125946</v>
      </c>
      <c r="T141" t="s">
        <v>218</v>
      </c>
      <c r="U141" t="s">
        <v>219</v>
      </c>
      <c r="V141" t="s">
        <v>284</v>
      </c>
      <c r="W141" t="s">
        <v>285</v>
      </c>
      <c r="X141" t="s">
        <v>510</v>
      </c>
      <c r="Y141" t="s">
        <v>7</v>
      </c>
      <c r="Z141" t="s">
        <v>287</v>
      </c>
    </row>
    <row r="142" spans="1:26" x14ac:dyDescent="0.25">
      <c r="A142" t="s">
        <v>528</v>
      </c>
      <c r="B142" t="s">
        <v>283</v>
      </c>
      <c r="C142" t="s">
        <v>235</v>
      </c>
      <c r="D142">
        <v>0</v>
      </c>
      <c r="E142" t="s">
        <v>209</v>
      </c>
      <c r="F142" s="1">
        <v>43115.4</v>
      </c>
      <c r="G142" s="2">
        <v>44627</v>
      </c>
      <c r="H142" s="2">
        <v>44181</v>
      </c>
      <c r="I142">
        <v>6800</v>
      </c>
      <c r="J142" t="s">
        <v>210</v>
      </c>
      <c r="K142" t="s">
        <v>433</v>
      </c>
      <c r="L142" t="s">
        <v>212</v>
      </c>
      <c r="M142" t="s">
        <v>466</v>
      </c>
      <c r="N142" t="s">
        <v>467</v>
      </c>
      <c r="O142">
        <v>562910</v>
      </c>
      <c r="P142" t="s">
        <v>215</v>
      </c>
      <c r="Q142" t="s">
        <v>241</v>
      </c>
      <c r="R142" t="s">
        <v>242</v>
      </c>
      <c r="S142">
        <v>801125946</v>
      </c>
      <c r="T142" t="s">
        <v>218</v>
      </c>
      <c r="U142" t="s">
        <v>219</v>
      </c>
      <c r="V142" t="s">
        <v>284</v>
      </c>
      <c r="W142" t="s">
        <v>285</v>
      </c>
      <c r="X142" t="s">
        <v>286</v>
      </c>
      <c r="Y142" t="s">
        <v>7</v>
      </c>
      <c r="Z142" t="s">
        <v>287</v>
      </c>
    </row>
    <row r="143" spans="1:26" x14ac:dyDescent="0.25">
      <c r="A143" t="s">
        <v>520</v>
      </c>
      <c r="B143" t="s">
        <v>283</v>
      </c>
      <c r="C143" t="s">
        <v>235</v>
      </c>
      <c r="D143">
        <v>0</v>
      </c>
      <c r="E143" t="s">
        <v>209</v>
      </c>
      <c r="F143" s="1">
        <v>261001.45</v>
      </c>
      <c r="G143" s="2">
        <v>44420</v>
      </c>
      <c r="H143" s="2">
        <v>43934</v>
      </c>
      <c r="I143">
        <v>6800</v>
      </c>
      <c r="J143" t="s">
        <v>210</v>
      </c>
      <c r="K143" t="s">
        <v>433</v>
      </c>
      <c r="L143" t="s">
        <v>212</v>
      </c>
      <c r="M143" t="s">
        <v>434</v>
      </c>
      <c r="N143" t="s">
        <v>435</v>
      </c>
      <c r="O143">
        <v>562910</v>
      </c>
      <c r="P143" t="s">
        <v>215</v>
      </c>
      <c r="Q143" t="s">
        <v>241</v>
      </c>
      <c r="R143" t="s">
        <v>242</v>
      </c>
      <c r="S143">
        <v>801125946</v>
      </c>
      <c r="T143" t="s">
        <v>218</v>
      </c>
      <c r="U143" t="s">
        <v>219</v>
      </c>
      <c r="V143" t="s">
        <v>284</v>
      </c>
      <c r="W143" t="s">
        <v>285</v>
      </c>
      <c r="X143" t="s">
        <v>286</v>
      </c>
      <c r="Y143" t="s">
        <v>7</v>
      </c>
      <c r="Z143" t="s">
        <v>287</v>
      </c>
    </row>
    <row r="144" spans="1:26" x14ac:dyDescent="0.25">
      <c r="A144" t="s">
        <v>529</v>
      </c>
      <c r="B144" t="s">
        <v>283</v>
      </c>
      <c r="C144" t="s">
        <v>234</v>
      </c>
      <c r="D144">
        <v>0</v>
      </c>
      <c r="E144" t="s">
        <v>209</v>
      </c>
      <c r="F144" s="1">
        <v>17683.41</v>
      </c>
      <c r="G144" s="2">
        <v>44676</v>
      </c>
      <c r="H144" s="2">
        <v>44361</v>
      </c>
      <c r="I144">
        <v>6800</v>
      </c>
      <c r="J144" t="s">
        <v>210</v>
      </c>
      <c r="K144" t="s">
        <v>433</v>
      </c>
      <c r="L144" t="s">
        <v>212</v>
      </c>
      <c r="M144" t="s">
        <v>434</v>
      </c>
      <c r="N144" t="s">
        <v>435</v>
      </c>
      <c r="O144">
        <v>562910</v>
      </c>
      <c r="P144" t="s">
        <v>215</v>
      </c>
      <c r="Q144" t="s">
        <v>241</v>
      </c>
      <c r="R144" t="s">
        <v>242</v>
      </c>
      <c r="S144">
        <v>801125946</v>
      </c>
      <c r="T144" t="s">
        <v>218</v>
      </c>
      <c r="U144" t="s">
        <v>219</v>
      </c>
      <c r="V144" t="s">
        <v>284</v>
      </c>
      <c r="W144" t="s">
        <v>285</v>
      </c>
      <c r="X144" t="s">
        <v>286</v>
      </c>
      <c r="Y144" t="s">
        <v>7</v>
      </c>
      <c r="Z144" t="s">
        <v>287</v>
      </c>
    </row>
    <row r="145" spans="1:26" x14ac:dyDescent="0.25">
      <c r="A145" t="s">
        <v>529</v>
      </c>
      <c r="B145" t="s">
        <v>283</v>
      </c>
      <c r="C145" t="s">
        <v>231</v>
      </c>
      <c r="D145">
        <v>0</v>
      </c>
      <c r="E145" t="s">
        <v>209</v>
      </c>
      <c r="F145" s="1">
        <v>2755.8</v>
      </c>
      <c r="G145" s="2">
        <v>44826</v>
      </c>
      <c r="H145" s="2">
        <v>44361</v>
      </c>
      <c r="I145">
        <v>6800</v>
      </c>
      <c r="J145" t="s">
        <v>210</v>
      </c>
      <c r="K145" t="s">
        <v>433</v>
      </c>
      <c r="L145" t="s">
        <v>212</v>
      </c>
      <c r="M145" t="s">
        <v>434</v>
      </c>
      <c r="N145" t="s">
        <v>435</v>
      </c>
      <c r="O145">
        <v>562910</v>
      </c>
      <c r="P145" t="s">
        <v>215</v>
      </c>
      <c r="Q145" t="s">
        <v>241</v>
      </c>
      <c r="R145" t="s">
        <v>242</v>
      </c>
      <c r="S145">
        <v>801125946</v>
      </c>
      <c r="T145" t="s">
        <v>218</v>
      </c>
      <c r="U145" t="s">
        <v>219</v>
      </c>
      <c r="V145" t="s">
        <v>284</v>
      </c>
      <c r="W145" t="s">
        <v>285</v>
      </c>
      <c r="X145" t="s">
        <v>511</v>
      </c>
      <c r="Y145" t="s">
        <v>7</v>
      </c>
      <c r="Z145" t="s">
        <v>287</v>
      </c>
    </row>
    <row r="146" spans="1:26" x14ac:dyDescent="0.25">
      <c r="A146" t="s">
        <v>533</v>
      </c>
      <c r="B146" t="s">
        <v>283</v>
      </c>
      <c r="C146" t="s">
        <v>231</v>
      </c>
      <c r="D146">
        <v>0</v>
      </c>
      <c r="E146" t="s">
        <v>209</v>
      </c>
      <c r="F146" s="1">
        <v>26694.35</v>
      </c>
      <c r="G146" s="2">
        <v>45023</v>
      </c>
      <c r="H146" s="2">
        <v>44517</v>
      </c>
      <c r="I146">
        <v>6800</v>
      </c>
      <c r="J146" t="s">
        <v>210</v>
      </c>
      <c r="K146" t="s">
        <v>433</v>
      </c>
      <c r="L146" t="s">
        <v>212</v>
      </c>
      <c r="M146" t="s">
        <v>434</v>
      </c>
      <c r="N146" t="s">
        <v>435</v>
      </c>
      <c r="O146">
        <v>562910</v>
      </c>
      <c r="P146" t="s">
        <v>215</v>
      </c>
      <c r="Q146" t="s">
        <v>241</v>
      </c>
      <c r="R146" t="s">
        <v>242</v>
      </c>
      <c r="S146">
        <v>801125946</v>
      </c>
      <c r="T146" t="s">
        <v>218</v>
      </c>
      <c r="U146" t="s">
        <v>219</v>
      </c>
      <c r="V146" t="s">
        <v>284</v>
      </c>
      <c r="W146" t="s">
        <v>285</v>
      </c>
      <c r="X146" t="s">
        <v>511</v>
      </c>
      <c r="Y146" t="s">
        <v>7</v>
      </c>
      <c r="Z146" t="s">
        <v>287</v>
      </c>
    </row>
    <row r="147" spans="1:26" x14ac:dyDescent="0.25">
      <c r="A147" t="s">
        <v>544</v>
      </c>
      <c r="B147" t="s">
        <v>283</v>
      </c>
      <c r="C147">
        <v>0</v>
      </c>
      <c r="D147">
        <v>0</v>
      </c>
      <c r="E147" t="s">
        <v>209</v>
      </c>
      <c r="F147" s="1">
        <v>1770724.08</v>
      </c>
      <c r="G147" s="2">
        <v>44804</v>
      </c>
      <c r="H147" s="2">
        <v>44714</v>
      </c>
      <c r="I147">
        <v>6800</v>
      </c>
      <c r="J147" t="s">
        <v>210</v>
      </c>
      <c r="K147" t="s">
        <v>433</v>
      </c>
      <c r="L147" t="s">
        <v>212</v>
      </c>
      <c r="M147" t="s">
        <v>434</v>
      </c>
      <c r="N147" t="s">
        <v>435</v>
      </c>
      <c r="O147">
        <v>562910</v>
      </c>
      <c r="P147" t="s">
        <v>215</v>
      </c>
      <c r="Q147" t="s">
        <v>241</v>
      </c>
      <c r="R147" t="s">
        <v>242</v>
      </c>
      <c r="S147">
        <v>801125946</v>
      </c>
      <c r="T147" t="s">
        <v>218</v>
      </c>
      <c r="U147" t="s">
        <v>219</v>
      </c>
      <c r="V147" t="s">
        <v>284</v>
      </c>
      <c r="W147" t="s">
        <v>285</v>
      </c>
      <c r="X147" t="s">
        <v>511</v>
      </c>
      <c r="Y147" t="s">
        <v>7</v>
      </c>
      <c r="Z147" t="s">
        <v>287</v>
      </c>
    </row>
    <row r="148" spans="1:26" x14ac:dyDescent="0.25">
      <c r="A148" t="s">
        <v>534</v>
      </c>
      <c r="B148" t="s">
        <v>283</v>
      </c>
      <c r="C148" t="s">
        <v>234</v>
      </c>
      <c r="D148">
        <v>0</v>
      </c>
      <c r="E148" t="s">
        <v>209</v>
      </c>
      <c r="F148" s="1">
        <v>3888624.21</v>
      </c>
      <c r="G148" s="2">
        <v>44790</v>
      </c>
      <c r="H148" s="2">
        <v>44649</v>
      </c>
      <c r="I148">
        <v>6800</v>
      </c>
      <c r="J148" t="s">
        <v>210</v>
      </c>
      <c r="K148" t="s">
        <v>291</v>
      </c>
      <c r="L148" t="s">
        <v>212</v>
      </c>
      <c r="M148" t="s">
        <v>239</v>
      </c>
      <c r="N148" t="s">
        <v>240</v>
      </c>
      <c r="O148">
        <v>562910</v>
      </c>
      <c r="P148" t="s">
        <v>215</v>
      </c>
      <c r="Q148" t="s">
        <v>241</v>
      </c>
      <c r="R148" t="s">
        <v>242</v>
      </c>
      <c r="S148">
        <v>801125946</v>
      </c>
      <c r="T148" t="s">
        <v>218</v>
      </c>
      <c r="U148" t="s">
        <v>219</v>
      </c>
      <c r="V148" t="s">
        <v>284</v>
      </c>
      <c r="W148" t="s">
        <v>285</v>
      </c>
      <c r="X148" t="s">
        <v>511</v>
      </c>
      <c r="Y148" t="s">
        <v>7</v>
      </c>
      <c r="Z148" t="s">
        <v>287</v>
      </c>
    </row>
    <row r="149" spans="1:26" x14ac:dyDescent="0.25">
      <c r="A149" t="s">
        <v>539</v>
      </c>
      <c r="B149" t="s">
        <v>283</v>
      </c>
      <c r="C149">
        <v>0</v>
      </c>
      <c r="D149">
        <v>0</v>
      </c>
      <c r="E149" t="s">
        <v>209</v>
      </c>
      <c r="F149" s="1">
        <v>1550000</v>
      </c>
      <c r="G149" s="2">
        <v>44708</v>
      </c>
      <c r="H149" s="2">
        <v>44679</v>
      </c>
      <c r="I149">
        <v>6800</v>
      </c>
      <c r="J149" t="s">
        <v>210</v>
      </c>
      <c r="K149" t="s">
        <v>291</v>
      </c>
      <c r="L149" t="s">
        <v>212</v>
      </c>
      <c r="M149" t="s">
        <v>239</v>
      </c>
      <c r="N149" t="s">
        <v>240</v>
      </c>
      <c r="O149">
        <v>562910</v>
      </c>
      <c r="P149" t="s">
        <v>215</v>
      </c>
      <c r="Q149" t="s">
        <v>241</v>
      </c>
      <c r="R149" t="s">
        <v>242</v>
      </c>
      <c r="S149">
        <v>801125946</v>
      </c>
      <c r="T149" t="s">
        <v>218</v>
      </c>
      <c r="U149" t="s">
        <v>219</v>
      </c>
      <c r="V149" t="s">
        <v>284</v>
      </c>
      <c r="W149" t="s">
        <v>285</v>
      </c>
      <c r="X149" t="s">
        <v>286</v>
      </c>
      <c r="Y149" t="s">
        <v>7</v>
      </c>
      <c r="Z149" t="s">
        <v>287</v>
      </c>
    </row>
    <row r="150" spans="1:26" x14ac:dyDescent="0.25">
      <c r="A150" t="s">
        <v>539</v>
      </c>
      <c r="B150" t="s">
        <v>283</v>
      </c>
      <c r="C150" t="s">
        <v>232</v>
      </c>
      <c r="D150">
        <v>0</v>
      </c>
      <c r="E150" t="s">
        <v>209</v>
      </c>
      <c r="F150" s="1">
        <v>0</v>
      </c>
      <c r="G150" s="2">
        <v>44865</v>
      </c>
      <c r="H150" s="2">
        <v>44679</v>
      </c>
      <c r="I150">
        <v>6800</v>
      </c>
      <c r="J150" t="s">
        <v>210</v>
      </c>
      <c r="K150" t="s">
        <v>291</v>
      </c>
      <c r="L150" t="s">
        <v>212</v>
      </c>
      <c r="M150" t="s">
        <v>239</v>
      </c>
      <c r="N150" t="s">
        <v>240</v>
      </c>
      <c r="O150">
        <v>562910</v>
      </c>
      <c r="P150" t="s">
        <v>215</v>
      </c>
      <c r="Q150" t="s">
        <v>241</v>
      </c>
      <c r="R150" t="s">
        <v>242</v>
      </c>
      <c r="S150">
        <v>801125946</v>
      </c>
      <c r="T150" t="s">
        <v>218</v>
      </c>
      <c r="U150" t="s">
        <v>219</v>
      </c>
      <c r="V150" t="s">
        <v>284</v>
      </c>
      <c r="W150" t="s">
        <v>285</v>
      </c>
      <c r="X150" t="s">
        <v>511</v>
      </c>
      <c r="Y150" t="s">
        <v>7</v>
      </c>
      <c r="Z150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6"/>
  <sheetViews>
    <sheetView workbookViewId="0">
      <selection activeCell="A2" sqref="A2:XFD16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545</v>
      </c>
      <c r="C2">
        <v>0</v>
      </c>
      <c r="D2">
        <v>0</v>
      </c>
      <c r="E2" t="s">
        <v>327</v>
      </c>
      <c r="F2" s="1">
        <v>25000</v>
      </c>
      <c r="G2" s="2">
        <v>43373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546</v>
      </c>
      <c r="R2" t="s">
        <v>301</v>
      </c>
      <c r="S2">
        <v>945202445</v>
      </c>
      <c r="T2" t="s">
        <v>218</v>
      </c>
      <c r="U2" t="s">
        <v>219</v>
      </c>
      <c r="V2" t="s">
        <v>547</v>
      </c>
      <c r="W2" t="s">
        <v>548</v>
      </c>
      <c r="X2" t="s">
        <v>17</v>
      </c>
      <c r="Y2" t="s">
        <v>17</v>
      </c>
      <c r="Z2" t="s">
        <v>549</v>
      </c>
    </row>
    <row r="3" spans="1:26" x14ac:dyDescent="0.25">
      <c r="A3" t="s">
        <v>545</v>
      </c>
      <c r="C3" t="s">
        <v>234</v>
      </c>
      <c r="D3">
        <v>0</v>
      </c>
      <c r="E3" t="s">
        <v>327</v>
      </c>
      <c r="F3" s="1">
        <v>0</v>
      </c>
      <c r="G3" s="2">
        <v>44120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546</v>
      </c>
      <c r="R3" t="s">
        <v>301</v>
      </c>
      <c r="S3">
        <v>945202445</v>
      </c>
      <c r="T3" t="s">
        <v>218</v>
      </c>
      <c r="U3" t="s">
        <v>219</v>
      </c>
      <c r="V3" t="s">
        <v>547</v>
      </c>
      <c r="W3" t="s">
        <v>548</v>
      </c>
      <c r="X3" t="s">
        <v>17</v>
      </c>
      <c r="Y3" t="s">
        <v>17</v>
      </c>
      <c r="Z3" t="s">
        <v>549</v>
      </c>
    </row>
    <row r="4" spans="1:26" x14ac:dyDescent="0.25">
      <c r="A4" t="s">
        <v>550</v>
      </c>
      <c r="B4" t="s">
        <v>545</v>
      </c>
      <c r="C4" t="s">
        <v>233</v>
      </c>
      <c r="D4">
        <v>0</v>
      </c>
      <c r="E4" t="s">
        <v>209</v>
      </c>
      <c r="F4" s="1">
        <v>61832.5</v>
      </c>
      <c r="G4" s="2">
        <v>44536</v>
      </c>
      <c r="H4" s="2">
        <v>44265</v>
      </c>
      <c r="I4">
        <v>6800</v>
      </c>
      <c r="J4" t="s">
        <v>210</v>
      </c>
      <c r="K4" t="s">
        <v>238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546</v>
      </c>
      <c r="R4" t="s">
        <v>301</v>
      </c>
      <c r="S4">
        <v>945202445</v>
      </c>
      <c r="T4" t="s">
        <v>218</v>
      </c>
      <c r="U4" t="s">
        <v>219</v>
      </c>
      <c r="V4" t="s">
        <v>547</v>
      </c>
      <c r="W4" t="s">
        <v>548</v>
      </c>
      <c r="X4" t="s">
        <v>17</v>
      </c>
      <c r="Y4" t="s">
        <v>17</v>
      </c>
      <c r="Z4" t="s">
        <v>549</v>
      </c>
    </row>
    <row r="5" spans="1:26" x14ac:dyDescent="0.25">
      <c r="A5" t="s">
        <v>550</v>
      </c>
      <c r="B5" t="s">
        <v>545</v>
      </c>
      <c r="C5" t="s">
        <v>235</v>
      </c>
      <c r="D5">
        <v>0</v>
      </c>
      <c r="E5" t="s">
        <v>209</v>
      </c>
      <c r="F5" s="1">
        <v>0</v>
      </c>
      <c r="G5" s="2">
        <v>44433</v>
      </c>
      <c r="H5" s="2">
        <v>44265</v>
      </c>
      <c r="I5">
        <v>6800</v>
      </c>
      <c r="J5" t="s">
        <v>210</v>
      </c>
      <c r="K5" t="s">
        <v>238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546</v>
      </c>
      <c r="R5" t="s">
        <v>301</v>
      </c>
      <c r="S5">
        <v>945202445</v>
      </c>
      <c r="T5" t="s">
        <v>218</v>
      </c>
      <c r="U5" t="s">
        <v>219</v>
      </c>
      <c r="V5" t="s">
        <v>547</v>
      </c>
      <c r="W5" t="s">
        <v>548</v>
      </c>
      <c r="X5" t="s">
        <v>17</v>
      </c>
      <c r="Y5" t="s">
        <v>17</v>
      </c>
      <c r="Z5" t="s">
        <v>549</v>
      </c>
    </row>
    <row r="6" spans="1:26" x14ac:dyDescent="0.25">
      <c r="A6" t="s">
        <v>550</v>
      </c>
      <c r="B6" t="s">
        <v>545</v>
      </c>
      <c r="C6" t="s">
        <v>234</v>
      </c>
      <c r="D6">
        <v>0</v>
      </c>
      <c r="E6" t="s">
        <v>209</v>
      </c>
      <c r="F6" s="1">
        <v>0</v>
      </c>
      <c r="G6" s="2">
        <v>44529</v>
      </c>
      <c r="H6" s="2">
        <v>44265</v>
      </c>
      <c r="I6">
        <v>6800</v>
      </c>
      <c r="J6" t="s">
        <v>210</v>
      </c>
      <c r="K6" t="s">
        <v>238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546</v>
      </c>
      <c r="R6" t="s">
        <v>301</v>
      </c>
      <c r="S6">
        <v>945202445</v>
      </c>
      <c r="T6" t="s">
        <v>218</v>
      </c>
      <c r="U6" t="s">
        <v>219</v>
      </c>
      <c r="V6" t="s">
        <v>547</v>
      </c>
      <c r="W6" t="s">
        <v>548</v>
      </c>
      <c r="X6" t="s">
        <v>17</v>
      </c>
      <c r="Y6" t="s">
        <v>17</v>
      </c>
      <c r="Z6" t="s">
        <v>549</v>
      </c>
    </row>
    <row r="7" spans="1:26" x14ac:dyDescent="0.25">
      <c r="A7" t="s">
        <v>545</v>
      </c>
      <c r="C7" t="s">
        <v>235</v>
      </c>
      <c r="D7">
        <v>0</v>
      </c>
      <c r="E7" t="s">
        <v>327</v>
      </c>
      <c r="F7" s="1">
        <v>0</v>
      </c>
      <c r="G7" s="2">
        <v>43984</v>
      </c>
      <c r="I7">
        <v>6800</v>
      </c>
      <c r="J7" t="s">
        <v>210</v>
      </c>
      <c r="K7" t="s">
        <v>252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546</v>
      </c>
      <c r="R7" t="s">
        <v>301</v>
      </c>
      <c r="S7">
        <v>945202445</v>
      </c>
      <c r="T7" t="s">
        <v>218</v>
      </c>
      <c r="U7" t="s">
        <v>219</v>
      </c>
      <c r="V7" t="s">
        <v>547</v>
      </c>
      <c r="W7" t="s">
        <v>548</v>
      </c>
      <c r="X7" t="s">
        <v>17</v>
      </c>
      <c r="Y7" t="s">
        <v>17</v>
      </c>
      <c r="Z7" t="s">
        <v>549</v>
      </c>
    </row>
    <row r="8" spans="1:26" x14ac:dyDescent="0.25">
      <c r="A8" t="s">
        <v>545</v>
      </c>
      <c r="C8" t="s">
        <v>233</v>
      </c>
      <c r="D8">
        <v>0</v>
      </c>
      <c r="E8" t="s">
        <v>327</v>
      </c>
      <c r="F8" s="1">
        <v>0</v>
      </c>
      <c r="G8" s="2">
        <v>44498</v>
      </c>
      <c r="I8">
        <v>6800</v>
      </c>
      <c r="J8" t="s">
        <v>210</v>
      </c>
      <c r="K8" t="s">
        <v>252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546</v>
      </c>
      <c r="R8" t="s">
        <v>301</v>
      </c>
      <c r="S8">
        <v>945202445</v>
      </c>
      <c r="T8" t="s">
        <v>218</v>
      </c>
      <c r="U8" t="s">
        <v>219</v>
      </c>
      <c r="V8" t="s">
        <v>547</v>
      </c>
      <c r="W8" t="s">
        <v>548</v>
      </c>
      <c r="X8" t="s">
        <v>17</v>
      </c>
      <c r="Y8" t="s">
        <v>17</v>
      </c>
      <c r="Z8" t="s">
        <v>549</v>
      </c>
    </row>
    <row r="9" spans="1:26" x14ac:dyDescent="0.25">
      <c r="A9" t="s">
        <v>550</v>
      </c>
      <c r="B9" t="s">
        <v>545</v>
      </c>
      <c r="C9" t="s">
        <v>224</v>
      </c>
      <c r="D9">
        <v>0</v>
      </c>
      <c r="E9" t="s">
        <v>209</v>
      </c>
      <c r="F9" s="1">
        <v>0</v>
      </c>
      <c r="G9" s="2">
        <v>44733</v>
      </c>
      <c r="H9" s="2">
        <v>44265</v>
      </c>
      <c r="I9">
        <v>6800</v>
      </c>
      <c r="J9" t="s">
        <v>210</v>
      </c>
      <c r="K9" t="s">
        <v>238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546</v>
      </c>
      <c r="R9" t="s">
        <v>301</v>
      </c>
      <c r="S9">
        <v>945202445</v>
      </c>
      <c r="T9" t="s">
        <v>218</v>
      </c>
      <c r="U9" t="s">
        <v>219</v>
      </c>
      <c r="V9" t="s">
        <v>547</v>
      </c>
      <c r="W9" t="s">
        <v>548</v>
      </c>
      <c r="X9" t="s">
        <v>17</v>
      </c>
      <c r="Y9" t="s">
        <v>17</v>
      </c>
      <c r="Z9" t="s">
        <v>549</v>
      </c>
    </row>
    <row r="10" spans="1:26" x14ac:dyDescent="0.25">
      <c r="A10" t="s">
        <v>550</v>
      </c>
      <c r="B10" t="s">
        <v>545</v>
      </c>
      <c r="C10" t="s">
        <v>251</v>
      </c>
      <c r="D10">
        <v>0</v>
      </c>
      <c r="E10" t="s">
        <v>209</v>
      </c>
      <c r="F10" s="1">
        <v>1015678.2</v>
      </c>
      <c r="G10" s="2">
        <v>44914</v>
      </c>
      <c r="H10" s="2">
        <v>44265</v>
      </c>
      <c r="I10">
        <v>6800</v>
      </c>
      <c r="J10" t="s">
        <v>210</v>
      </c>
      <c r="K10" t="s">
        <v>238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546</v>
      </c>
      <c r="R10" t="s">
        <v>301</v>
      </c>
      <c r="S10">
        <v>945202445</v>
      </c>
      <c r="T10" t="s">
        <v>218</v>
      </c>
      <c r="U10" t="s">
        <v>219</v>
      </c>
      <c r="V10" t="s">
        <v>547</v>
      </c>
      <c r="W10" t="s">
        <v>551</v>
      </c>
      <c r="X10" t="s">
        <v>17</v>
      </c>
      <c r="Y10" t="s">
        <v>17</v>
      </c>
      <c r="Z10" t="s">
        <v>549</v>
      </c>
    </row>
    <row r="11" spans="1:26" x14ac:dyDescent="0.25">
      <c r="A11" t="s">
        <v>550</v>
      </c>
      <c r="B11" t="s">
        <v>545</v>
      </c>
      <c r="C11" t="s">
        <v>230</v>
      </c>
      <c r="D11">
        <v>0</v>
      </c>
      <c r="E11" t="s">
        <v>209</v>
      </c>
      <c r="F11" s="1">
        <v>162190.34</v>
      </c>
      <c r="G11" s="2">
        <v>44644</v>
      </c>
      <c r="H11" s="2">
        <v>44265</v>
      </c>
      <c r="I11">
        <v>6800</v>
      </c>
      <c r="J11" t="s">
        <v>210</v>
      </c>
      <c r="K11" t="s">
        <v>238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546</v>
      </c>
      <c r="R11" t="s">
        <v>301</v>
      </c>
      <c r="S11">
        <v>945202445</v>
      </c>
      <c r="T11" t="s">
        <v>218</v>
      </c>
      <c r="U11" t="s">
        <v>219</v>
      </c>
      <c r="V11" t="s">
        <v>547</v>
      </c>
      <c r="W11" t="s">
        <v>548</v>
      </c>
      <c r="X11" t="s">
        <v>17</v>
      </c>
      <c r="Y11" t="s">
        <v>17</v>
      </c>
      <c r="Z11" t="s">
        <v>549</v>
      </c>
    </row>
    <row r="12" spans="1:26" x14ac:dyDescent="0.25">
      <c r="A12" t="s">
        <v>550</v>
      </c>
      <c r="B12" t="s">
        <v>545</v>
      </c>
      <c r="C12" t="s">
        <v>225</v>
      </c>
      <c r="D12">
        <v>0</v>
      </c>
      <c r="E12" t="s">
        <v>209</v>
      </c>
      <c r="F12" s="1">
        <v>727784.77</v>
      </c>
      <c r="G12" s="2">
        <v>44701</v>
      </c>
      <c r="H12" s="2">
        <v>44265</v>
      </c>
      <c r="I12">
        <v>6800</v>
      </c>
      <c r="J12" t="s">
        <v>210</v>
      </c>
      <c r="K12" t="s">
        <v>238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546</v>
      </c>
      <c r="R12" t="s">
        <v>301</v>
      </c>
      <c r="S12">
        <v>945202445</v>
      </c>
      <c r="T12" t="s">
        <v>218</v>
      </c>
      <c r="U12" t="s">
        <v>219</v>
      </c>
      <c r="V12" t="s">
        <v>547</v>
      </c>
      <c r="W12" t="s">
        <v>548</v>
      </c>
      <c r="X12" t="s">
        <v>552</v>
      </c>
      <c r="Y12" t="s">
        <v>17</v>
      </c>
      <c r="Z12" t="s">
        <v>549</v>
      </c>
    </row>
    <row r="13" spans="1:26" x14ac:dyDescent="0.25">
      <c r="A13" t="s">
        <v>550</v>
      </c>
      <c r="B13" t="s">
        <v>545</v>
      </c>
      <c r="C13" t="s">
        <v>208</v>
      </c>
      <c r="D13">
        <v>0</v>
      </c>
      <c r="E13" t="s">
        <v>209</v>
      </c>
      <c r="F13" s="1">
        <v>827359.8</v>
      </c>
      <c r="G13" s="2">
        <v>44785</v>
      </c>
      <c r="H13" s="2">
        <v>44265</v>
      </c>
      <c r="I13">
        <v>6800</v>
      </c>
      <c r="J13" t="s">
        <v>210</v>
      </c>
      <c r="K13" t="s">
        <v>238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546</v>
      </c>
      <c r="R13" t="s">
        <v>301</v>
      </c>
      <c r="S13">
        <v>945202445</v>
      </c>
      <c r="T13" t="s">
        <v>218</v>
      </c>
      <c r="U13" t="s">
        <v>219</v>
      </c>
      <c r="V13" t="s">
        <v>547</v>
      </c>
      <c r="W13" t="s">
        <v>548</v>
      </c>
      <c r="X13" t="s">
        <v>17</v>
      </c>
      <c r="Y13" t="s">
        <v>17</v>
      </c>
      <c r="Z13" t="s">
        <v>549</v>
      </c>
    </row>
    <row r="14" spans="1:26" x14ac:dyDescent="0.25">
      <c r="A14" t="s">
        <v>550</v>
      </c>
      <c r="B14" t="s">
        <v>545</v>
      </c>
      <c r="C14">
        <v>0</v>
      </c>
      <c r="D14">
        <v>0</v>
      </c>
      <c r="E14" t="s">
        <v>209</v>
      </c>
      <c r="F14" s="1">
        <v>573499.92000000004</v>
      </c>
      <c r="G14" s="2">
        <v>44414</v>
      </c>
      <c r="H14" s="2">
        <v>44265</v>
      </c>
      <c r="I14">
        <v>6800</v>
      </c>
      <c r="J14" t="s">
        <v>210</v>
      </c>
      <c r="K14" t="s">
        <v>238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546</v>
      </c>
      <c r="R14" t="s">
        <v>301</v>
      </c>
      <c r="S14">
        <v>945202445</v>
      </c>
      <c r="T14" t="s">
        <v>218</v>
      </c>
      <c r="U14" t="s">
        <v>219</v>
      </c>
      <c r="V14" t="s">
        <v>547</v>
      </c>
      <c r="W14" t="s">
        <v>548</v>
      </c>
      <c r="X14" t="s">
        <v>17</v>
      </c>
      <c r="Y14" t="s">
        <v>17</v>
      </c>
      <c r="Z14" t="s">
        <v>549</v>
      </c>
    </row>
    <row r="15" spans="1:26" x14ac:dyDescent="0.25">
      <c r="A15" t="s">
        <v>550</v>
      </c>
      <c r="B15" t="s">
        <v>545</v>
      </c>
      <c r="C15" t="s">
        <v>232</v>
      </c>
      <c r="D15">
        <v>0</v>
      </c>
      <c r="E15" t="s">
        <v>209</v>
      </c>
      <c r="F15" s="1">
        <v>631565.49</v>
      </c>
      <c r="G15" s="2">
        <v>44608</v>
      </c>
      <c r="H15" s="2">
        <v>44265</v>
      </c>
      <c r="I15">
        <v>6800</v>
      </c>
      <c r="J15" t="s">
        <v>210</v>
      </c>
      <c r="K15" t="s">
        <v>238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546</v>
      </c>
      <c r="R15" t="s">
        <v>301</v>
      </c>
      <c r="S15">
        <v>945202445</v>
      </c>
      <c r="T15" t="s">
        <v>218</v>
      </c>
      <c r="U15" t="s">
        <v>219</v>
      </c>
      <c r="V15" t="s">
        <v>547</v>
      </c>
      <c r="W15" t="s">
        <v>548</v>
      </c>
      <c r="X15" t="s">
        <v>552</v>
      </c>
      <c r="Y15" t="s">
        <v>17</v>
      </c>
      <c r="Z15" t="s">
        <v>549</v>
      </c>
    </row>
    <row r="16" spans="1:26" x14ac:dyDescent="0.25">
      <c r="A16" t="s">
        <v>550</v>
      </c>
      <c r="B16" t="s">
        <v>545</v>
      </c>
      <c r="C16" t="s">
        <v>231</v>
      </c>
      <c r="D16">
        <v>0</v>
      </c>
      <c r="E16" t="s">
        <v>209</v>
      </c>
      <c r="F16" s="1">
        <v>0</v>
      </c>
      <c r="G16" s="2">
        <v>44630</v>
      </c>
      <c r="H16" s="2">
        <v>44265</v>
      </c>
      <c r="I16">
        <v>6800</v>
      </c>
      <c r="J16" t="s">
        <v>210</v>
      </c>
      <c r="K16" t="s">
        <v>238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546</v>
      </c>
      <c r="R16" t="s">
        <v>301</v>
      </c>
      <c r="S16">
        <v>945202445</v>
      </c>
      <c r="T16" t="s">
        <v>218</v>
      </c>
      <c r="U16" t="s">
        <v>219</v>
      </c>
      <c r="V16" t="s">
        <v>547</v>
      </c>
      <c r="W16" t="s">
        <v>548</v>
      </c>
      <c r="X16" t="s">
        <v>17</v>
      </c>
      <c r="Y16" t="s">
        <v>17</v>
      </c>
      <c r="Z16" t="s">
        <v>549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2"/>
  <sheetViews>
    <sheetView topLeftCell="A46" workbookViewId="0">
      <selection activeCell="A2" sqref="A2:XFD72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237</v>
      </c>
      <c r="C2" t="s">
        <v>235</v>
      </c>
      <c r="D2">
        <v>0</v>
      </c>
      <c r="E2" t="s">
        <v>327</v>
      </c>
      <c r="F2" s="1">
        <v>0</v>
      </c>
      <c r="G2" s="2">
        <v>43984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241</v>
      </c>
      <c r="R2" t="s">
        <v>242</v>
      </c>
      <c r="S2">
        <v>801125936</v>
      </c>
      <c r="T2" t="s">
        <v>218</v>
      </c>
      <c r="U2" t="s">
        <v>219</v>
      </c>
      <c r="V2" t="s">
        <v>243</v>
      </c>
      <c r="W2" t="s">
        <v>244</v>
      </c>
      <c r="X2" t="s">
        <v>245</v>
      </c>
      <c r="Y2" t="s">
        <v>11</v>
      </c>
      <c r="Z2" t="s">
        <v>246</v>
      </c>
    </row>
    <row r="3" spans="1:26" x14ac:dyDescent="0.25">
      <c r="A3" t="s">
        <v>237</v>
      </c>
      <c r="C3" t="s">
        <v>233</v>
      </c>
      <c r="D3">
        <v>0</v>
      </c>
      <c r="E3" t="s">
        <v>327</v>
      </c>
      <c r="F3" s="1">
        <v>0</v>
      </c>
      <c r="G3" s="2">
        <v>44498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241</v>
      </c>
      <c r="R3" t="s">
        <v>242</v>
      </c>
      <c r="S3">
        <v>801125936</v>
      </c>
      <c r="T3" t="s">
        <v>218</v>
      </c>
      <c r="U3" t="s">
        <v>219</v>
      </c>
      <c r="V3" t="s">
        <v>243</v>
      </c>
      <c r="W3" t="s">
        <v>244</v>
      </c>
      <c r="X3" t="s">
        <v>245</v>
      </c>
      <c r="Y3" t="s">
        <v>11</v>
      </c>
      <c r="Z3" t="s">
        <v>246</v>
      </c>
    </row>
    <row r="4" spans="1:26" x14ac:dyDescent="0.25">
      <c r="A4" t="s">
        <v>237</v>
      </c>
      <c r="C4">
        <v>0</v>
      </c>
      <c r="D4">
        <v>0</v>
      </c>
      <c r="E4" t="s">
        <v>327</v>
      </c>
      <c r="F4" s="1">
        <v>25000</v>
      </c>
      <c r="G4" s="2">
        <v>43373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241</v>
      </c>
      <c r="R4" t="s">
        <v>242</v>
      </c>
      <c r="S4">
        <v>801125936</v>
      </c>
      <c r="T4" t="s">
        <v>218</v>
      </c>
      <c r="U4" t="s">
        <v>219</v>
      </c>
      <c r="V4" t="s">
        <v>243</v>
      </c>
      <c r="W4" t="s">
        <v>244</v>
      </c>
      <c r="X4" t="s">
        <v>245</v>
      </c>
      <c r="Y4" t="s">
        <v>11</v>
      </c>
      <c r="Z4" t="s">
        <v>246</v>
      </c>
    </row>
    <row r="5" spans="1:26" x14ac:dyDescent="0.25">
      <c r="A5" t="s">
        <v>237</v>
      </c>
      <c r="C5" t="s">
        <v>234</v>
      </c>
      <c r="D5">
        <v>0</v>
      </c>
      <c r="E5" t="s">
        <v>327</v>
      </c>
      <c r="F5" s="1">
        <v>0</v>
      </c>
      <c r="G5" s="2">
        <v>44120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241</v>
      </c>
      <c r="R5" t="s">
        <v>242</v>
      </c>
      <c r="S5">
        <v>801125936</v>
      </c>
      <c r="T5" t="s">
        <v>218</v>
      </c>
      <c r="U5" t="s">
        <v>219</v>
      </c>
      <c r="V5" t="s">
        <v>243</v>
      </c>
      <c r="W5" t="s">
        <v>244</v>
      </c>
      <c r="X5" t="s">
        <v>245</v>
      </c>
      <c r="Y5" t="s">
        <v>11</v>
      </c>
      <c r="Z5" t="s">
        <v>246</v>
      </c>
    </row>
    <row r="6" spans="1:26" x14ac:dyDescent="0.25">
      <c r="A6" t="s">
        <v>553</v>
      </c>
      <c r="B6" t="s">
        <v>237</v>
      </c>
      <c r="C6" t="s">
        <v>233</v>
      </c>
      <c r="D6">
        <v>0</v>
      </c>
      <c r="E6" t="s">
        <v>209</v>
      </c>
      <c r="F6" s="1">
        <v>395991.7</v>
      </c>
      <c r="G6" s="2">
        <v>44456</v>
      </c>
      <c r="H6" s="2">
        <v>44033</v>
      </c>
      <c r="I6">
        <v>6800</v>
      </c>
      <c r="J6" t="s">
        <v>210</v>
      </c>
      <c r="K6" t="s">
        <v>344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241</v>
      </c>
      <c r="R6" t="s">
        <v>242</v>
      </c>
      <c r="S6">
        <v>801125936</v>
      </c>
      <c r="T6" t="s">
        <v>218</v>
      </c>
      <c r="U6" t="s">
        <v>219</v>
      </c>
      <c r="V6" t="s">
        <v>243</v>
      </c>
      <c r="W6" t="s">
        <v>244</v>
      </c>
      <c r="X6" t="s">
        <v>245</v>
      </c>
      <c r="Y6" t="s">
        <v>11</v>
      </c>
      <c r="Z6" t="s">
        <v>246</v>
      </c>
    </row>
    <row r="7" spans="1:26" x14ac:dyDescent="0.25">
      <c r="A7" t="s">
        <v>554</v>
      </c>
      <c r="B7" t="s">
        <v>237</v>
      </c>
      <c r="C7" t="s">
        <v>232</v>
      </c>
      <c r="D7">
        <v>0</v>
      </c>
      <c r="E7" t="s">
        <v>209</v>
      </c>
      <c r="F7" s="1">
        <v>168853.69</v>
      </c>
      <c r="G7" s="2">
        <v>44518</v>
      </c>
      <c r="H7" s="2">
        <v>44022</v>
      </c>
      <c r="I7">
        <v>6800</v>
      </c>
      <c r="J7" t="s">
        <v>210</v>
      </c>
      <c r="K7" t="s">
        <v>344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241</v>
      </c>
      <c r="R7" t="s">
        <v>242</v>
      </c>
      <c r="S7">
        <v>801125936</v>
      </c>
      <c r="T7" t="s">
        <v>218</v>
      </c>
      <c r="U7" t="s">
        <v>219</v>
      </c>
      <c r="V7" t="s">
        <v>243</v>
      </c>
      <c r="W7" t="s">
        <v>244</v>
      </c>
      <c r="X7" t="s">
        <v>245</v>
      </c>
      <c r="Y7" t="s">
        <v>11</v>
      </c>
      <c r="Z7" t="s">
        <v>246</v>
      </c>
    </row>
    <row r="8" spans="1:26" x14ac:dyDescent="0.25">
      <c r="A8" t="s">
        <v>555</v>
      </c>
      <c r="B8" t="s">
        <v>237</v>
      </c>
      <c r="C8">
        <v>0</v>
      </c>
      <c r="D8">
        <v>0</v>
      </c>
      <c r="E8" t="s">
        <v>209</v>
      </c>
      <c r="F8" s="1">
        <v>1177629.77</v>
      </c>
      <c r="G8" s="2">
        <v>44386</v>
      </c>
      <c r="H8" s="2">
        <v>44327</v>
      </c>
      <c r="I8">
        <v>6800</v>
      </c>
      <c r="J8" t="s">
        <v>210</v>
      </c>
      <c r="K8" t="s">
        <v>344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241</v>
      </c>
      <c r="R8" t="s">
        <v>242</v>
      </c>
      <c r="S8">
        <v>801125936</v>
      </c>
      <c r="T8" t="s">
        <v>218</v>
      </c>
      <c r="U8" t="s">
        <v>219</v>
      </c>
      <c r="V8" t="s">
        <v>243</v>
      </c>
      <c r="W8" t="s">
        <v>244</v>
      </c>
      <c r="X8" t="s">
        <v>245</v>
      </c>
      <c r="Y8" t="s">
        <v>11</v>
      </c>
      <c r="Z8" t="s">
        <v>246</v>
      </c>
    </row>
    <row r="9" spans="1:26" x14ac:dyDescent="0.25">
      <c r="A9" t="s">
        <v>556</v>
      </c>
      <c r="B9" t="s">
        <v>237</v>
      </c>
      <c r="C9">
        <v>0</v>
      </c>
      <c r="D9">
        <v>0</v>
      </c>
      <c r="E9" t="s">
        <v>209</v>
      </c>
      <c r="F9" s="1">
        <v>627807.43999999994</v>
      </c>
      <c r="G9" s="2">
        <v>44760</v>
      </c>
      <c r="H9" s="2">
        <v>44685</v>
      </c>
      <c r="I9">
        <v>6800</v>
      </c>
      <c r="J9" t="s">
        <v>210</v>
      </c>
      <c r="K9" t="s">
        <v>344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241</v>
      </c>
      <c r="R9" t="s">
        <v>242</v>
      </c>
      <c r="S9">
        <v>801125936</v>
      </c>
      <c r="T9" t="s">
        <v>218</v>
      </c>
      <c r="U9" t="s">
        <v>219</v>
      </c>
      <c r="V9" t="s">
        <v>243</v>
      </c>
      <c r="W9" t="s">
        <v>244</v>
      </c>
      <c r="X9" t="s">
        <v>245</v>
      </c>
      <c r="Y9" t="s">
        <v>11</v>
      </c>
      <c r="Z9" t="s">
        <v>246</v>
      </c>
    </row>
    <row r="10" spans="1:26" x14ac:dyDescent="0.25">
      <c r="A10" t="s">
        <v>557</v>
      </c>
      <c r="B10" t="s">
        <v>237</v>
      </c>
      <c r="C10">
        <v>0</v>
      </c>
      <c r="D10">
        <v>0</v>
      </c>
      <c r="E10" t="s">
        <v>209</v>
      </c>
      <c r="F10" s="1">
        <v>750148.83</v>
      </c>
      <c r="G10" s="2">
        <v>44819</v>
      </c>
      <c r="H10" s="2">
        <v>44767</v>
      </c>
      <c r="I10">
        <v>6800</v>
      </c>
      <c r="J10" t="s">
        <v>210</v>
      </c>
      <c r="K10" t="s">
        <v>344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241</v>
      </c>
      <c r="R10" t="s">
        <v>242</v>
      </c>
      <c r="S10">
        <v>801125936</v>
      </c>
      <c r="T10" t="s">
        <v>218</v>
      </c>
      <c r="U10" t="s">
        <v>219</v>
      </c>
      <c r="V10" t="s">
        <v>243</v>
      </c>
      <c r="W10" t="s">
        <v>244</v>
      </c>
      <c r="X10" t="s">
        <v>245</v>
      </c>
      <c r="Y10" t="s">
        <v>11</v>
      </c>
      <c r="Z10" t="s">
        <v>246</v>
      </c>
    </row>
    <row r="11" spans="1:26" x14ac:dyDescent="0.25">
      <c r="A11" t="s">
        <v>558</v>
      </c>
      <c r="B11" t="s">
        <v>237</v>
      </c>
      <c r="C11" t="s">
        <v>232</v>
      </c>
      <c r="D11">
        <v>0</v>
      </c>
      <c r="E11" t="s">
        <v>209</v>
      </c>
      <c r="F11" s="1">
        <v>0</v>
      </c>
      <c r="G11" s="2">
        <v>44277</v>
      </c>
      <c r="H11" s="2">
        <v>43986</v>
      </c>
      <c r="I11">
        <v>6800</v>
      </c>
      <c r="J11" t="s">
        <v>210</v>
      </c>
      <c r="K11" t="s">
        <v>299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241</v>
      </c>
      <c r="R11" t="s">
        <v>242</v>
      </c>
      <c r="S11">
        <v>801125936</v>
      </c>
      <c r="T11" t="s">
        <v>212</v>
      </c>
      <c r="U11" t="s">
        <v>421</v>
      </c>
      <c r="V11" t="s">
        <v>243</v>
      </c>
      <c r="W11" t="s">
        <v>244</v>
      </c>
      <c r="X11" t="s">
        <v>245</v>
      </c>
      <c r="Y11" t="s">
        <v>11</v>
      </c>
      <c r="Z11" t="s">
        <v>246</v>
      </c>
    </row>
    <row r="12" spans="1:26" x14ac:dyDescent="0.25">
      <c r="A12" t="s">
        <v>553</v>
      </c>
      <c r="B12" t="s">
        <v>237</v>
      </c>
      <c r="C12" t="s">
        <v>232</v>
      </c>
      <c r="D12">
        <v>0</v>
      </c>
      <c r="E12" t="s">
        <v>209</v>
      </c>
      <c r="F12" s="1">
        <v>640277.72</v>
      </c>
      <c r="G12" s="2">
        <v>44707</v>
      </c>
      <c r="H12" s="2">
        <v>44033</v>
      </c>
      <c r="I12">
        <v>6800</v>
      </c>
      <c r="J12" t="s">
        <v>210</v>
      </c>
      <c r="K12" t="s">
        <v>344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241</v>
      </c>
      <c r="R12" t="s">
        <v>242</v>
      </c>
      <c r="S12">
        <v>801125936</v>
      </c>
      <c r="T12" t="s">
        <v>218</v>
      </c>
      <c r="U12" t="s">
        <v>219</v>
      </c>
      <c r="V12" t="s">
        <v>243</v>
      </c>
      <c r="W12" t="s">
        <v>244</v>
      </c>
      <c r="X12" t="s">
        <v>245</v>
      </c>
      <c r="Y12" t="s">
        <v>11</v>
      </c>
      <c r="Z12" t="s">
        <v>246</v>
      </c>
    </row>
    <row r="13" spans="1:26" x14ac:dyDescent="0.25">
      <c r="A13" t="s">
        <v>559</v>
      </c>
      <c r="B13" t="s">
        <v>237</v>
      </c>
      <c r="C13" t="s">
        <v>233</v>
      </c>
      <c r="D13">
        <v>0</v>
      </c>
      <c r="E13" t="s">
        <v>209</v>
      </c>
      <c r="F13" s="1">
        <v>270650.8</v>
      </c>
      <c r="G13" s="2">
        <v>44581</v>
      </c>
      <c r="H13" s="2">
        <v>44169</v>
      </c>
      <c r="I13">
        <v>6800</v>
      </c>
      <c r="J13" t="s">
        <v>210</v>
      </c>
      <c r="K13" t="s">
        <v>344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241</v>
      </c>
      <c r="R13" t="s">
        <v>242</v>
      </c>
      <c r="S13">
        <v>801125936</v>
      </c>
      <c r="T13" t="s">
        <v>218</v>
      </c>
      <c r="U13" t="s">
        <v>219</v>
      </c>
      <c r="V13" t="s">
        <v>243</v>
      </c>
      <c r="W13" t="s">
        <v>244</v>
      </c>
      <c r="X13" t="s">
        <v>245</v>
      </c>
      <c r="Y13" t="s">
        <v>11</v>
      </c>
      <c r="Z13" t="s">
        <v>246</v>
      </c>
    </row>
    <row r="14" spans="1:26" x14ac:dyDescent="0.25">
      <c r="A14" t="s">
        <v>560</v>
      </c>
      <c r="B14" t="s">
        <v>237</v>
      </c>
      <c r="C14">
        <v>0</v>
      </c>
      <c r="D14">
        <v>0</v>
      </c>
      <c r="E14" t="s">
        <v>209</v>
      </c>
      <c r="F14" s="1">
        <v>284176.88</v>
      </c>
      <c r="G14" s="2">
        <v>44469</v>
      </c>
      <c r="H14" s="2">
        <v>44440</v>
      </c>
      <c r="I14">
        <v>6800</v>
      </c>
      <c r="J14" t="s">
        <v>210</v>
      </c>
      <c r="K14" t="s">
        <v>344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241</v>
      </c>
      <c r="R14" t="s">
        <v>242</v>
      </c>
      <c r="S14">
        <v>801125936</v>
      </c>
      <c r="T14" t="s">
        <v>218</v>
      </c>
      <c r="U14" t="s">
        <v>219</v>
      </c>
      <c r="V14" t="s">
        <v>243</v>
      </c>
      <c r="W14" t="s">
        <v>244</v>
      </c>
      <c r="X14" t="s">
        <v>245</v>
      </c>
      <c r="Y14" t="s">
        <v>11</v>
      </c>
      <c r="Z14" t="s">
        <v>246</v>
      </c>
    </row>
    <row r="15" spans="1:26" x14ac:dyDescent="0.25">
      <c r="A15" t="s">
        <v>561</v>
      </c>
      <c r="B15" t="s">
        <v>237</v>
      </c>
      <c r="C15" t="s">
        <v>235</v>
      </c>
      <c r="D15">
        <v>0</v>
      </c>
      <c r="E15" t="s">
        <v>209</v>
      </c>
      <c r="F15" s="1">
        <v>242275.93</v>
      </c>
      <c r="G15" s="2">
        <v>44896</v>
      </c>
      <c r="H15" s="2">
        <v>44638</v>
      </c>
      <c r="I15">
        <v>6800</v>
      </c>
      <c r="J15" t="s">
        <v>210</v>
      </c>
      <c r="K15" t="s">
        <v>344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241</v>
      </c>
      <c r="R15" t="s">
        <v>242</v>
      </c>
      <c r="S15">
        <v>801125936</v>
      </c>
      <c r="T15" t="s">
        <v>218</v>
      </c>
      <c r="U15" t="s">
        <v>219</v>
      </c>
      <c r="V15" t="s">
        <v>243</v>
      </c>
      <c r="W15" t="s">
        <v>244</v>
      </c>
      <c r="X15" t="s">
        <v>245</v>
      </c>
      <c r="Y15" t="s">
        <v>11</v>
      </c>
      <c r="Z15" t="s">
        <v>246</v>
      </c>
    </row>
    <row r="16" spans="1:26" x14ac:dyDescent="0.25">
      <c r="A16" t="s">
        <v>554</v>
      </c>
      <c r="B16" t="s">
        <v>237</v>
      </c>
      <c r="C16" t="s">
        <v>235</v>
      </c>
      <c r="D16">
        <v>0</v>
      </c>
      <c r="E16" t="s">
        <v>209</v>
      </c>
      <c r="F16" s="1">
        <v>-42150.01</v>
      </c>
      <c r="G16" s="2">
        <v>44280</v>
      </c>
      <c r="H16" s="2">
        <v>44022</v>
      </c>
      <c r="I16">
        <v>6800</v>
      </c>
      <c r="J16" t="s">
        <v>210</v>
      </c>
      <c r="K16" t="s">
        <v>344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241</v>
      </c>
      <c r="R16" t="s">
        <v>242</v>
      </c>
      <c r="S16">
        <v>801125936</v>
      </c>
      <c r="T16" t="s">
        <v>218</v>
      </c>
      <c r="U16" t="s">
        <v>219</v>
      </c>
      <c r="V16" t="s">
        <v>243</v>
      </c>
      <c r="W16" t="s">
        <v>244</v>
      </c>
      <c r="X16" t="s">
        <v>245</v>
      </c>
      <c r="Y16" t="s">
        <v>11</v>
      </c>
      <c r="Z16" t="s">
        <v>246</v>
      </c>
    </row>
    <row r="17" spans="1:26" x14ac:dyDescent="0.25">
      <c r="A17" t="s">
        <v>554</v>
      </c>
      <c r="B17" t="s">
        <v>237</v>
      </c>
      <c r="C17" t="s">
        <v>233</v>
      </c>
      <c r="D17">
        <v>0</v>
      </c>
      <c r="E17" t="s">
        <v>209</v>
      </c>
      <c r="F17" s="1">
        <v>46914.2</v>
      </c>
      <c r="G17" s="2">
        <v>44456</v>
      </c>
      <c r="H17" s="2">
        <v>44022</v>
      </c>
      <c r="I17">
        <v>6800</v>
      </c>
      <c r="J17" t="s">
        <v>210</v>
      </c>
      <c r="K17" t="s">
        <v>344</v>
      </c>
      <c r="L17" t="s">
        <v>212</v>
      </c>
      <c r="M17" t="s">
        <v>239</v>
      </c>
      <c r="N17" t="s">
        <v>240</v>
      </c>
      <c r="O17">
        <v>562910</v>
      </c>
      <c r="P17" t="s">
        <v>215</v>
      </c>
      <c r="Q17" t="s">
        <v>241</v>
      </c>
      <c r="R17" t="s">
        <v>242</v>
      </c>
      <c r="S17">
        <v>801125936</v>
      </c>
      <c r="T17" t="s">
        <v>218</v>
      </c>
      <c r="U17" t="s">
        <v>219</v>
      </c>
      <c r="V17" t="s">
        <v>243</v>
      </c>
      <c r="W17" t="s">
        <v>244</v>
      </c>
      <c r="X17" t="s">
        <v>245</v>
      </c>
      <c r="Y17" t="s">
        <v>11</v>
      </c>
      <c r="Z17" t="s">
        <v>246</v>
      </c>
    </row>
    <row r="18" spans="1:26" x14ac:dyDescent="0.25">
      <c r="A18" t="s">
        <v>562</v>
      </c>
      <c r="B18" t="s">
        <v>237</v>
      </c>
      <c r="C18" t="s">
        <v>235</v>
      </c>
      <c r="D18">
        <v>0</v>
      </c>
      <c r="E18" t="s">
        <v>209</v>
      </c>
      <c r="F18" s="1">
        <v>0</v>
      </c>
      <c r="G18" s="2">
        <v>45036</v>
      </c>
      <c r="H18" s="2">
        <v>44476</v>
      </c>
      <c r="I18">
        <v>6800</v>
      </c>
      <c r="J18" t="s">
        <v>210</v>
      </c>
      <c r="K18" t="s">
        <v>344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241</v>
      </c>
      <c r="R18" t="s">
        <v>242</v>
      </c>
      <c r="S18">
        <v>801125936</v>
      </c>
      <c r="T18" t="s">
        <v>218</v>
      </c>
      <c r="U18" t="s">
        <v>219</v>
      </c>
      <c r="V18" t="s">
        <v>243</v>
      </c>
      <c r="W18" t="s">
        <v>244</v>
      </c>
      <c r="X18" t="s">
        <v>245</v>
      </c>
      <c r="Y18" t="s">
        <v>11</v>
      </c>
      <c r="Z18" t="s">
        <v>246</v>
      </c>
    </row>
    <row r="19" spans="1:26" x14ac:dyDescent="0.25">
      <c r="A19" t="s">
        <v>563</v>
      </c>
      <c r="B19" t="s">
        <v>237</v>
      </c>
      <c r="C19">
        <v>0</v>
      </c>
      <c r="D19">
        <v>0</v>
      </c>
      <c r="E19" t="s">
        <v>209</v>
      </c>
      <c r="F19" s="1">
        <v>400367.29</v>
      </c>
      <c r="G19" s="2">
        <v>44537</v>
      </c>
      <c r="H19" s="2">
        <v>44491</v>
      </c>
      <c r="I19">
        <v>6800</v>
      </c>
      <c r="J19" t="s">
        <v>210</v>
      </c>
      <c r="K19" t="s">
        <v>344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241</v>
      </c>
      <c r="R19" t="s">
        <v>242</v>
      </c>
      <c r="S19">
        <v>801125936</v>
      </c>
      <c r="T19" t="s">
        <v>218</v>
      </c>
      <c r="U19" t="s">
        <v>219</v>
      </c>
      <c r="V19" t="s">
        <v>243</v>
      </c>
      <c r="W19" t="s">
        <v>244</v>
      </c>
      <c r="X19" t="s">
        <v>245</v>
      </c>
      <c r="Y19" t="s">
        <v>11</v>
      </c>
      <c r="Z19" t="s">
        <v>246</v>
      </c>
    </row>
    <row r="20" spans="1:26" x14ac:dyDescent="0.25">
      <c r="A20" t="s">
        <v>564</v>
      </c>
      <c r="B20" t="s">
        <v>237</v>
      </c>
      <c r="C20" t="s">
        <v>235</v>
      </c>
      <c r="D20">
        <v>0</v>
      </c>
      <c r="E20" t="s">
        <v>209</v>
      </c>
      <c r="F20" s="1">
        <v>2662427.33</v>
      </c>
      <c r="G20" s="2">
        <v>44707</v>
      </c>
      <c r="H20" s="2">
        <v>44645</v>
      </c>
      <c r="I20">
        <v>6800</v>
      </c>
      <c r="J20" t="s">
        <v>210</v>
      </c>
      <c r="K20" t="s">
        <v>252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241</v>
      </c>
      <c r="R20" t="s">
        <v>242</v>
      </c>
      <c r="S20">
        <v>801125936</v>
      </c>
      <c r="T20" t="s">
        <v>218</v>
      </c>
      <c r="U20" t="s">
        <v>219</v>
      </c>
      <c r="V20" t="s">
        <v>243</v>
      </c>
      <c r="W20" t="s">
        <v>244</v>
      </c>
      <c r="X20" t="s">
        <v>245</v>
      </c>
      <c r="Y20" t="s">
        <v>11</v>
      </c>
      <c r="Z20" t="s">
        <v>246</v>
      </c>
    </row>
    <row r="21" spans="1:26" x14ac:dyDescent="0.25">
      <c r="A21" t="s">
        <v>326</v>
      </c>
      <c r="B21" t="s">
        <v>237</v>
      </c>
      <c r="C21" t="s">
        <v>235</v>
      </c>
      <c r="D21">
        <v>0</v>
      </c>
      <c r="E21" t="s">
        <v>209</v>
      </c>
      <c r="F21" s="1">
        <v>0</v>
      </c>
      <c r="G21" s="2">
        <v>45036</v>
      </c>
      <c r="H21" s="2">
        <v>44901</v>
      </c>
      <c r="I21">
        <v>6800</v>
      </c>
      <c r="J21" t="s">
        <v>210</v>
      </c>
      <c r="K21" t="s">
        <v>252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241</v>
      </c>
      <c r="R21" t="s">
        <v>242</v>
      </c>
      <c r="S21">
        <v>801125936</v>
      </c>
      <c r="T21" t="s">
        <v>218</v>
      </c>
      <c r="U21" t="s">
        <v>219</v>
      </c>
      <c r="V21" t="s">
        <v>243</v>
      </c>
      <c r="W21" t="s">
        <v>244</v>
      </c>
      <c r="X21" t="s">
        <v>245</v>
      </c>
      <c r="Y21" t="s">
        <v>11</v>
      </c>
      <c r="Z21" t="s">
        <v>246</v>
      </c>
    </row>
    <row r="22" spans="1:26" x14ac:dyDescent="0.25">
      <c r="A22" t="s">
        <v>558</v>
      </c>
      <c r="B22" t="s">
        <v>237</v>
      </c>
      <c r="C22" t="s">
        <v>234</v>
      </c>
      <c r="D22">
        <v>0</v>
      </c>
      <c r="E22" t="s">
        <v>209</v>
      </c>
      <c r="F22" s="1">
        <v>0</v>
      </c>
      <c r="G22" s="2">
        <v>44236</v>
      </c>
      <c r="H22" s="2">
        <v>43986</v>
      </c>
      <c r="I22">
        <v>6800</v>
      </c>
      <c r="J22" t="s">
        <v>210</v>
      </c>
      <c r="K22" t="s">
        <v>299</v>
      </c>
      <c r="L22" t="s">
        <v>212</v>
      </c>
      <c r="M22" t="s">
        <v>239</v>
      </c>
      <c r="N22" t="s">
        <v>240</v>
      </c>
      <c r="O22">
        <v>562910</v>
      </c>
      <c r="P22" t="s">
        <v>215</v>
      </c>
      <c r="Q22" t="s">
        <v>241</v>
      </c>
      <c r="R22" t="s">
        <v>242</v>
      </c>
      <c r="S22">
        <v>801125936</v>
      </c>
      <c r="T22" t="s">
        <v>212</v>
      </c>
      <c r="U22" t="s">
        <v>421</v>
      </c>
      <c r="V22" t="s">
        <v>243</v>
      </c>
      <c r="W22" t="s">
        <v>244</v>
      </c>
      <c r="X22" t="s">
        <v>245</v>
      </c>
      <c r="Y22" t="s">
        <v>11</v>
      </c>
      <c r="Z22" t="s">
        <v>246</v>
      </c>
    </row>
    <row r="23" spans="1:26" x14ac:dyDescent="0.25">
      <c r="A23" t="s">
        <v>565</v>
      </c>
      <c r="B23" t="s">
        <v>237</v>
      </c>
      <c r="C23" t="s">
        <v>235</v>
      </c>
      <c r="D23">
        <v>0</v>
      </c>
      <c r="E23" t="s">
        <v>209</v>
      </c>
      <c r="F23" s="1">
        <v>387906.9</v>
      </c>
      <c r="G23" s="2">
        <v>44609</v>
      </c>
      <c r="H23" s="2">
        <v>44137</v>
      </c>
      <c r="I23">
        <v>6800</v>
      </c>
      <c r="J23" t="s">
        <v>210</v>
      </c>
      <c r="K23" t="s">
        <v>344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241</v>
      </c>
      <c r="R23" t="s">
        <v>242</v>
      </c>
      <c r="S23">
        <v>801125936</v>
      </c>
      <c r="T23" t="s">
        <v>218</v>
      </c>
      <c r="U23" t="s">
        <v>219</v>
      </c>
      <c r="V23" t="s">
        <v>243</v>
      </c>
      <c r="W23" t="s">
        <v>244</v>
      </c>
      <c r="X23" t="s">
        <v>245</v>
      </c>
      <c r="Y23" t="s">
        <v>11</v>
      </c>
      <c r="Z23" t="s">
        <v>246</v>
      </c>
    </row>
    <row r="24" spans="1:26" x14ac:dyDescent="0.25">
      <c r="A24" t="s">
        <v>555</v>
      </c>
      <c r="B24" t="s">
        <v>237</v>
      </c>
      <c r="C24" t="s">
        <v>235</v>
      </c>
      <c r="D24">
        <v>0</v>
      </c>
      <c r="E24" t="s">
        <v>209</v>
      </c>
      <c r="F24" s="1">
        <v>909310.3</v>
      </c>
      <c r="G24" s="2">
        <v>44581</v>
      </c>
      <c r="H24" s="2">
        <v>44327</v>
      </c>
      <c r="I24">
        <v>6800</v>
      </c>
      <c r="J24" t="s">
        <v>210</v>
      </c>
      <c r="K24" t="s">
        <v>344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241</v>
      </c>
      <c r="R24" t="s">
        <v>242</v>
      </c>
      <c r="S24">
        <v>801125936</v>
      </c>
      <c r="T24" t="s">
        <v>218</v>
      </c>
      <c r="U24" t="s">
        <v>219</v>
      </c>
      <c r="V24" t="s">
        <v>243</v>
      </c>
      <c r="W24" t="s">
        <v>244</v>
      </c>
      <c r="X24" t="s">
        <v>245</v>
      </c>
      <c r="Y24" t="s">
        <v>11</v>
      </c>
      <c r="Z24" t="s">
        <v>246</v>
      </c>
    </row>
    <row r="25" spans="1:26" x14ac:dyDescent="0.25">
      <c r="A25" t="s">
        <v>566</v>
      </c>
      <c r="B25" t="s">
        <v>237</v>
      </c>
      <c r="C25" t="s">
        <v>234</v>
      </c>
      <c r="D25">
        <v>0</v>
      </c>
      <c r="E25" t="s">
        <v>209</v>
      </c>
      <c r="F25" s="1">
        <v>74740.73</v>
      </c>
      <c r="G25" s="2">
        <v>44798</v>
      </c>
      <c r="H25" s="2">
        <v>44440</v>
      </c>
      <c r="I25">
        <v>6800</v>
      </c>
      <c r="J25" t="s">
        <v>210</v>
      </c>
      <c r="K25" t="s">
        <v>344</v>
      </c>
      <c r="L25" t="s">
        <v>212</v>
      </c>
      <c r="M25" t="s">
        <v>239</v>
      </c>
      <c r="N25" t="s">
        <v>240</v>
      </c>
      <c r="O25">
        <v>562910</v>
      </c>
      <c r="P25" t="s">
        <v>215</v>
      </c>
      <c r="Q25" t="s">
        <v>241</v>
      </c>
      <c r="R25" t="s">
        <v>242</v>
      </c>
      <c r="S25">
        <v>801125936</v>
      </c>
      <c r="T25" t="s">
        <v>218</v>
      </c>
      <c r="U25" t="s">
        <v>219</v>
      </c>
      <c r="V25" t="s">
        <v>243</v>
      </c>
      <c r="W25" t="s">
        <v>244</v>
      </c>
      <c r="X25" t="s">
        <v>245</v>
      </c>
      <c r="Y25" t="s">
        <v>11</v>
      </c>
      <c r="Z25" t="s">
        <v>246</v>
      </c>
    </row>
    <row r="26" spans="1:26" x14ac:dyDescent="0.25">
      <c r="A26" t="s">
        <v>560</v>
      </c>
      <c r="B26" t="s">
        <v>237</v>
      </c>
      <c r="C26" t="s">
        <v>234</v>
      </c>
      <c r="D26">
        <v>0</v>
      </c>
      <c r="E26" t="s">
        <v>209</v>
      </c>
      <c r="F26" s="1">
        <v>0</v>
      </c>
      <c r="G26" s="2">
        <v>44834</v>
      </c>
      <c r="H26" s="2">
        <v>44440</v>
      </c>
      <c r="I26">
        <v>6800</v>
      </c>
      <c r="J26" t="s">
        <v>210</v>
      </c>
      <c r="K26" t="s">
        <v>344</v>
      </c>
      <c r="L26" t="s">
        <v>212</v>
      </c>
      <c r="M26" t="s">
        <v>239</v>
      </c>
      <c r="N26" t="s">
        <v>240</v>
      </c>
      <c r="O26">
        <v>562910</v>
      </c>
      <c r="P26" t="s">
        <v>215</v>
      </c>
      <c r="Q26" t="s">
        <v>241</v>
      </c>
      <c r="R26" t="s">
        <v>242</v>
      </c>
      <c r="S26">
        <v>801125936</v>
      </c>
      <c r="T26" t="s">
        <v>218</v>
      </c>
      <c r="U26" t="s">
        <v>219</v>
      </c>
      <c r="V26" t="s">
        <v>243</v>
      </c>
      <c r="W26" t="s">
        <v>244</v>
      </c>
      <c r="X26" t="s">
        <v>245</v>
      </c>
      <c r="Y26" t="s">
        <v>11</v>
      </c>
      <c r="Z26" t="s">
        <v>246</v>
      </c>
    </row>
    <row r="27" spans="1:26" x14ac:dyDescent="0.25">
      <c r="A27" t="s">
        <v>561</v>
      </c>
      <c r="B27" t="s">
        <v>237</v>
      </c>
      <c r="C27" t="s">
        <v>234</v>
      </c>
      <c r="D27">
        <v>0</v>
      </c>
      <c r="E27" t="s">
        <v>209</v>
      </c>
      <c r="F27" s="1">
        <v>546802.69999999995</v>
      </c>
      <c r="G27" s="2">
        <v>44984</v>
      </c>
      <c r="H27" s="2">
        <v>44638</v>
      </c>
      <c r="I27">
        <v>6800</v>
      </c>
      <c r="J27" t="s">
        <v>210</v>
      </c>
      <c r="K27" t="s">
        <v>344</v>
      </c>
      <c r="L27" t="s">
        <v>212</v>
      </c>
      <c r="M27" t="s">
        <v>239</v>
      </c>
      <c r="N27" t="s">
        <v>240</v>
      </c>
      <c r="O27">
        <v>562910</v>
      </c>
      <c r="P27" t="s">
        <v>215</v>
      </c>
      <c r="Q27" t="s">
        <v>241</v>
      </c>
      <c r="R27" t="s">
        <v>242</v>
      </c>
      <c r="S27">
        <v>801125936</v>
      </c>
      <c r="T27" t="s">
        <v>218</v>
      </c>
      <c r="U27" t="s">
        <v>219</v>
      </c>
      <c r="V27" t="s">
        <v>243</v>
      </c>
      <c r="W27" t="s">
        <v>244</v>
      </c>
      <c r="X27" t="s">
        <v>245</v>
      </c>
      <c r="Y27" t="s">
        <v>11</v>
      </c>
      <c r="Z27" t="s">
        <v>246</v>
      </c>
    </row>
    <row r="28" spans="1:26" x14ac:dyDescent="0.25">
      <c r="A28" t="s">
        <v>567</v>
      </c>
      <c r="B28" t="s">
        <v>237</v>
      </c>
      <c r="C28" t="s">
        <v>235</v>
      </c>
      <c r="D28">
        <v>0</v>
      </c>
      <c r="E28" t="s">
        <v>209</v>
      </c>
      <c r="F28" s="1">
        <v>0</v>
      </c>
      <c r="G28" s="2">
        <v>44923</v>
      </c>
      <c r="H28" s="2">
        <v>44783</v>
      </c>
      <c r="I28">
        <v>6800</v>
      </c>
      <c r="J28" t="s">
        <v>210</v>
      </c>
      <c r="K28" t="s">
        <v>344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241</v>
      </c>
      <c r="R28" t="s">
        <v>242</v>
      </c>
      <c r="S28">
        <v>801125936</v>
      </c>
      <c r="T28" t="s">
        <v>218</v>
      </c>
      <c r="U28" t="s">
        <v>219</v>
      </c>
      <c r="V28" t="s">
        <v>243</v>
      </c>
      <c r="W28" t="s">
        <v>244</v>
      </c>
      <c r="X28" t="s">
        <v>245</v>
      </c>
      <c r="Y28" t="s">
        <v>11</v>
      </c>
      <c r="Z28" t="s">
        <v>246</v>
      </c>
    </row>
    <row r="29" spans="1:26" x14ac:dyDescent="0.25">
      <c r="A29" t="s">
        <v>558</v>
      </c>
      <c r="B29" t="s">
        <v>237</v>
      </c>
      <c r="C29" t="s">
        <v>231</v>
      </c>
      <c r="D29">
        <v>0</v>
      </c>
      <c r="E29" t="s">
        <v>209</v>
      </c>
      <c r="F29" s="1">
        <v>0</v>
      </c>
      <c r="G29" s="2">
        <v>44278</v>
      </c>
      <c r="H29" s="2">
        <v>43986</v>
      </c>
      <c r="I29">
        <v>6800</v>
      </c>
      <c r="J29" t="s">
        <v>210</v>
      </c>
      <c r="K29" t="s">
        <v>299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241</v>
      </c>
      <c r="R29" t="s">
        <v>242</v>
      </c>
      <c r="S29">
        <v>801125936</v>
      </c>
      <c r="T29" t="s">
        <v>212</v>
      </c>
      <c r="U29" t="s">
        <v>421</v>
      </c>
      <c r="V29" t="s">
        <v>243</v>
      </c>
      <c r="W29" t="s">
        <v>244</v>
      </c>
      <c r="X29" t="s">
        <v>245</v>
      </c>
      <c r="Y29" t="s">
        <v>11</v>
      </c>
      <c r="Z29" t="s">
        <v>246</v>
      </c>
    </row>
    <row r="30" spans="1:26" x14ac:dyDescent="0.25">
      <c r="A30" t="s">
        <v>554</v>
      </c>
      <c r="B30" t="s">
        <v>237</v>
      </c>
      <c r="C30" t="s">
        <v>231</v>
      </c>
      <c r="D30">
        <v>0</v>
      </c>
      <c r="E30" t="s">
        <v>209</v>
      </c>
      <c r="F30" s="1">
        <v>48318.37</v>
      </c>
      <c r="G30" s="2">
        <v>44738</v>
      </c>
      <c r="H30" s="2">
        <v>44022</v>
      </c>
      <c r="I30">
        <v>6800</v>
      </c>
      <c r="J30" t="s">
        <v>210</v>
      </c>
      <c r="K30" t="s">
        <v>344</v>
      </c>
      <c r="L30" t="s">
        <v>212</v>
      </c>
      <c r="M30" t="s">
        <v>239</v>
      </c>
      <c r="N30" t="s">
        <v>240</v>
      </c>
      <c r="O30">
        <v>562910</v>
      </c>
      <c r="P30" t="s">
        <v>215</v>
      </c>
      <c r="Q30" t="s">
        <v>241</v>
      </c>
      <c r="R30" t="s">
        <v>242</v>
      </c>
      <c r="S30">
        <v>801125936</v>
      </c>
      <c r="T30" t="s">
        <v>218</v>
      </c>
      <c r="U30" t="s">
        <v>219</v>
      </c>
      <c r="V30" t="s">
        <v>243</v>
      </c>
      <c r="W30" t="s">
        <v>244</v>
      </c>
      <c r="X30" t="s">
        <v>245</v>
      </c>
      <c r="Y30" t="s">
        <v>11</v>
      </c>
      <c r="Z30" t="s">
        <v>246</v>
      </c>
    </row>
    <row r="31" spans="1:26" x14ac:dyDescent="0.25">
      <c r="A31" t="s">
        <v>559</v>
      </c>
      <c r="B31" t="s">
        <v>237</v>
      </c>
      <c r="C31">
        <v>0</v>
      </c>
      <c r="D31">
        <v>0</v>
      </c>
      <c r="E31" t="s">
        <v>209</v>
      </c>
      <c r="F31" s="1">
        <v>1448684.35</v>
      </c>
      <c r="G31" s="2">
        <v>44246</v>
      </c>
      <c r="H31" s="2">
        <v>44169</v>
      </c>
      <c r="I31">
        <v>6800</v>
      </c>
      <c r="J31" t="s">
        <v>210</v>
      </c>
      <c r="K31" t="s">
        <v>344</v>
      </c>
      <c r="L31" t="s">
        <v>212</v>
      </c>
      <c r="M31" t="s">
        <v>239</v>
      </c>
      <c r="N31" t="s">
        <v>240</v>
      </c>
      <c r="O31">
        <v>562910</v>
      </c>
      <c r="P31" t="s">
        <v>215</v>
      </c>
      <c r="Q31" t="s">
        <v>241</v>
      </c>
      <c r="R31" t="s">
        <v>242</v>
      </c>
      <c r="S31">
        <v>801125936</v>
      </c>
      <c r="T31" t="s">
        <v>218</v>
      </c>
      <c r="U31" t="s">
        <v>219</v>
      </c>
      <c r="V31" t="s">
        <v>243</v>
      </c>
      <c r="W31" t="s">
        <v>244</v>
      </c>
      <c r="X31" t="s">
        <v>245</v>
      </c>
      <c r="Y31" t="s">
        <v>11</v>
      </c>
      <c r="Z31" t="s">
        <v>246</v>
      </c>
    </row>
    <row r="32" spans="1:26" x14ac:dyDescent="0.25">
      <c r="A32" t="s">
        <v>565</v>
      </c>
      <c r="B32" t="s">
        <v>237</v>
      </c>
      <c r="C32" t="s">
        <v>233</v>
      </c>
      <c r="D32">
        <v>0</v>
      </c>
      <c r="E32" t="s">
        <v>209</v>
      </c>
      <c r="F32" s="1">
        <v>281237.26</v>
      </c>
      <c r="G32" s="2">
        <v>44992</v>
      </c>
      <c r="H32" s="2">
        <v>44137</v>
      </c>
      <c r="I32">
        <v>6800</v>
      </c>
      <c r="J32" t="s">
        <v>210</v>
      </c>
      <c r="K32" t="s">
        <v>344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241</v>
      </c>
      <c r="R32" t="s">
        <v>242</v>
      </c>
      <c r="S32">
        <v>801125936</v>
      </c>
      <c r="T32" t="s">
        <v>218</v>
      </c>
      <c r="U32" t="s">
        <v>219</v>
      </c>
      <c r="V32" t="s">
        <v>243</v>
      </c>
      <c r="W32" t="s">
        <v>244</v>
      </c>
      <c r="X32" t="s">
        <v>245</v>
      </c>
      <c r="Y32" t="s">
        <v>11</v>
      </c>
      <c r="Z32" t="s">
        <v>246</v>
      </c>
    </row>
    <row r="33" spans="1:26" x14ac:dyDescent="0.25">
      <c r="A33" t="s">
        <v>568</v>
      </c>
      <c r="B33" t="s">
        <v>237</v>
      </c>
      <c r="C33">
        <v>0</v>
      </c>
      <c r="D33">
        <v>0</v>
      </c>
      <c r="E33" t="s">
        <v>209</v>
      </c>
      <c r="F33" s="1">
        <v>327786.34999999998</v>
      </c>
      <c r="G33" s="2">
        <v>44463</v>
      </c>
      <c r="H33" s="2">
        <v>44427</v>
      </c>
      <c r="I33">
        <v>6800</v>
      </c>
      <c r="J33" t="s">
        <v>210</v>
      </c>
      <c r="K33" t="s">
        <v>344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241</v>
      </c>
      <c r="R33" t="s">
        <v>242</v>
      </c>
      <c r="S33">
        <v>801125936</v>
      </c>
      <c r="T33" t="s">
        <v>218</v>
      </c>
      <c r="U33" t="s">
        <v>219</v>
      </c>
      <c r="V33" t="s">
        <v>243</v>
      </c>
      <c r="W33" t="s">
        <v>244</v>
      </c>
      <c r="X33" t="s">
        <v>245</v>
      </c>
      <c r="Y33" t="s">
        <v>11</v>
      </c>
      <c r="Z33" t="s">
        <v>246</v>
      </c>
    </row>
    <row r="34" spans="1:26" x14ac:dyDescent="0.25">
      <c r="A34" t="s">
        <v>563</v>
      </c>
      <c r="B34" t="s">
        <v>237</v>
      </c>
      <c r="C34" t="s">
        <v>234</v>
      </c>
      <c r="D34">
        <v>0</v>
      </c>
      <c r="E34" t="s">
        <v>209</v>
      </c>
      <c r="F34" s="1">
        <v>424227.26</v>
      </c>
      <c r="G34" s="2">
        <v>44894</v>
      </c>
      <c r="H34" s="2">
        <v>44491</v>
      </c>
      <c r="I34">
        <v>6800</v>
      </c>
      <c r="J34" t="s">
        <v>210</v>
      </c>
      <c r="K34" t="s">
        <v>344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241</v>
      </c>
      <c r="R34" t="s">
        <v>242</v>
      </c>
      <c r="S34">
        <v>801125936</v>
      </c>
      <c r="T34" t="s">
        <v>218</v>
      </c>
      <c r="U34" t="s">
        <v>219</v>
      </c>
      <c r="V34" t="s">
        <v>243</v>
      </c>
      <c r="W34" t="s">
        <v>244</v>
      </c>
      <c r="X34" t="s">
        <v>245</v>
      </c>
      <c r="Y34" t="s">
        <v>11</v>
      </c>
      <c r="Z34" t="s">
        <v>246</v>
      </c>
    </row>
    <row r="35" spans="1:26" x14ac:dyDescent="0.25">
      <c r="A35" t="s">
        <v>561</v>
      </c>
      <c r="B35" t="s">
        <v>237</v>
      </c>
      <c r="C35">
        <v>0</v>
      </c>
      <c r="D35">
        <v>0</v>
      </c>
      <c r="E35" t="s">
        <v>209</v>
      </c>
      <c r="F35" s="1">
        <v>3555325.04</v>
      </c>
      <c r="G35" s="2">
        <v>44740</v>
      </c>
      <c r="H35" s="2">
        <v>44638</v>
      </c>
      <c r="I35">
        <v>6800</v>
      </c>
      <c r="J35" t="s">
        <v>210</v>
      </c>
      <c r="K35" t="s">
        <v>344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241</v>
      </c>
      <c r="R35" t="s">
        <v>242</v>
      </c>
      <c r="S35">
        <v>801125936</v>
      </c>
      <c r="T35" t="s">
        <v>218</v>
      </c>
      <c r="U35" t="s">
        <v>219</v>
      </c>
      <c r="V35" t="s">
        <v>243</v>
      </c>
      <c r="W35" t="s">
        <v>244</v>
      </c>
      <c r="X35" t="s">
        <v>245</v>
      </c>
      <c r="Y35" t="s">
        <v>11</v>
      </c>
      <c r="Z35" t="s">
        <v>246</v>
      </c>
    </row>
    <row r="36" spans="1:26" x14ac:dyDescent="0.25">
      <c r="A36" t="s">
        <v>326</v>
      </c>
      <c r="B36" t="s">
        <v>237</v>
      </c>
      <c r="C36">
        <v>0</v>
      </c>
      <c r="D36">
        <v>0</v>
      </c>
      <c r="E36" t="s">
        <v>209</v>
      </c>
      <c r="F36" s="1">
        <v>3112856</v>
      </c>
      <c r="G36" s="2">
        <v>45019</v>
      </c>
      <c r="H36" s="2">
        <v>44901</v>
      </c>
      <c r="I36">
        <v>6800</v>
      </c>
      <c r="J36" t="s">
        <v>210</v>
      </c>
      <c r="K36" t="s">
        <v>252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241</v>
      </c>
      <c r="R36" t="s">
        <v>242</v>
      </c>
      <c r="S36">
        <v>801125936</v>
      </c>
      <c r="T36" t="s">
        <v>218</v>
      </c>
      <c r="U36" t="s">
        <v>219</v>
      </c>
      <c r="V36" t="s">
        <v>243</v>
      </c>
      <c r="W36" t="s">
        <v>244</v>
      </c>
      <c r="X36" t="s">
        <v>245</v>
      </c>
      <c r="Y36" t="s">
        <v>11</v>
      </c>
      <c r="Z36" t="s">
        <v>246</v>
      </c>
    </row>
    <row r="37" spans="1:26" x14ac:dyDescent="0.25">
      <c r="A37" t="s">
        <v>236</v>
      </c>
      <c r="B37" t="s">
        <v>237</v>
      </c>
      <c r="C37">
        <v>0</v>
      </c>
      <c r="D37">
        <v>0</v>
      </c>
      <c r="E37" t="s">
        <v>209</v>
      </c>
      <c r="F37" s="1">
        <v>3131385.74</v>
      </c>
      <c r="G37" s="2">
        <v>44993</v>
      </c>
      <c r="H37" s="2">
        <v>44701</v>
      </c>
      <c r="I37">
        <v>6800</v>
      </c>
      <c r="J37" t="s">
        <v>210</v>
      </c>
      <c r="K37" t="s">
        <v>238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241</v>
      </c>
      <c r="R37" t="s">
        <v>242</v>
      </c>
      <c r="S37">
        <v>801125936</v>
      </c>
      <c r="T37" t="s">
        <v>218</v>
      </c>
      <c r="U37" t="s">
        <v>219</v>
      </c>
      <c r="V37" t="s">
        <v>243</v>
      </c>
      <c r="W37" t="s">
        <v>244</v>
      </c>
      <c r="X37" t="s">
        <v>245</v>
      </c>
      <c r="Y37" t="s">
        <v>11</v>
      </c>
      <c r="Z37" t="s">
        <v>246</v>
      </c>
    </row>
    <row r="38" spans="1:26" x14ac:dyDescent="0.25">
      <c r="A38" t="s">
        <v>558</v>
      </c>
      <c r="B38" t="s">
        <v>237</v>
      </c>
      <c r="C38" t="s">
        <v>235</v>
      </c>
      <c r="D38">
        <v>0</v>
      </c>
      <c r="E38" t="s">
        <v>209</v>
      </c>
      <c r="F38" s="1">
        <v>0</v>
      </c>
      <c r="G38" s="2">
        <v>44169</v>
      </c>
      <c r="H38" s="2">
        <v>43986</v>
      </c>
      <c r="I38">
        <v>6800</v>
      </c>
      <c r="J38" t="s">
        <v>210</v>
      </c>
      <c r="K38" t="s">
        <v>299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241</v>
      </c>
      <c r="R38" t="s">
        <v>242</v>
      </c>
      <c r="S38">
        <v>801125936</v>
      </c>
      <c r="T38" t="s">
        <v>212</v>
      </c>
      <c r="U38" t="s">
        <v>421</v>
      </c>
      <c r="V38" t="s">
        <v>243</v>
      </c>
      <c r="W38" t="s">
        <v>244</v>
      </c>
      <c r="X38" t="s">
        <v>245</v>
      </c>
      <c r="Y38" t="s">
        <v>11</v>
      </c>
      <c r="Z38" t="s">
        <v>246</v>
      </c>
    </row>
    <row r="39" spans="1:26" x14ac:dyDescent="0.25">
      <c r="A39" t="s">
        <v>553</v>
      </c>
      <c r="B39" t="s">
        <v>237</v>
      </c>
      <c r="C39">
        <v>0</v>
      </c>
      <c r="D39">
        <v>0</v>
      </c>
      <c r="E39" t="s">
        <v>209</v>
      </c>
      <c r="F39" s="1">
        <v>80401.72</v>
      </c>
      <c r="G39" s="2">
        <v>44099</v>
      </c>
      <c r="H39" s="2">
        <v>44033</v>
      </c>
      <c r="I39">
        <v>6800</v>
      </c>
      <c r="J39" t="s">
        <v>210</v>
      </c>
      <c r="K39" t="s">
        <v>344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241</v>
      </c>
      <c r="R39" t="s">
        <v>242</v>
      </c>
      <c r="S39">
        <v>801125936</v>
      </c>
      <c r="T39" t="s">
        <v>218</v>
      </c>
      <c r="U39" t="s">
        <v>219</v>
      </c>
      <c r="V39" t="s">
        <v>243</v>
      </c>
      <c r="W39" t="s">
        <v>244</v>
      </c>
      <c r="X39" t="s">
        <v>245</v>
      </c>
      <c r="Y39" t="s">
        <v>11</v>
      </c>
      <c r="Z39" t="s">
        <v>246</v>
      </c>
    </row>
    <row r="40" spans="1:26" x14ac:dyDescent="0.25">
      <c r="A40" t="s">
        <v>554</v>
      </c>
      <c r="B40" t="s">
        <v>237</v>
      </c>
      <c r="C40" t="s">
        <v>234</v>
      </c>
      <c r="D40">
        <v>0</v>
      </c>
      <c r="E40" t="s">
        <v>209</v>
      </c>
      <c r="F40" s="1">
        <v>112870.87</v>
      </c>
      <c r="G40" s="2">
        <v>44287</v>
      </c>
      <c r="H40" s="2">
        <v>44022</v>
      </c>
      <c r="I40">
        <v>6800</v>
      </c>
      <c r="J40" t="s">
        <v>210</v>
      </c>
      <c r="K40" t="s">
        <v>344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241</v>
      </c>
      <c r="R40" t="s">
        <v>242</v>
      </c>
      <c r="S40">
        <v>801125936</v>
      </c>
      <c r="T40" t="s">
        <v>218</v>
      </c>
      <c r="U40" t="s">
        <v>219</v>
      </c>
      <c r="V40" t="s">
        <v>243</v>
      </c>
      <c r="W40" t="s">
        <v>244</v>
      </c>
      <c r="X40" t="s">
        <v>245</v>
      </c>
      <c r="Y40" t="s">
        <v>11</v>
      </c>
      <c r="Z40" t="s">
        <v>246</v>
      </c>
    </row>
    <row r="41" spans="1:26" x14ac:dyDescent="0.25">
      <c r="A41" t="s">
        <v>559</v>
      </c>
      <c r="B41" t="s">
        <v>237</v>
      </c>
      <c r="C41" t="s">
        <v>234</v>
      </c>
      <c r="D41">
        <v>0</v>
      </c>
      <c r="E41" t="s">
        <v>209</v>
      </c>
      <c r="F41" s="1">
        <v>101753.60000000001</v>
      </c>
      <c r="G41" s="2">
        <v>44574</v>
      </c>
      <c r="H41" s="2">
        <v>44169</v>
      </c>
      <c r="I41">
        <v>6800</v>
      </c>
      <c r="J41" t="s">
        <v>210</v>
      </c>
      <c r="K41" t="s">
        <v>344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241</v>
      </c>
      <c r="R41" t="s">
        <v>242</v>
      </c>
      <c r="S41">
        <v>801125936</v>
      </c>
      <c r="T41" t="s">
        <v>218</v>
      </c>
      <c r="U41" t="s">
        <v>219</v>
      </c>
      <c r="V41" t="s">
        <v>243</v>
      </c>
      <c r="W41" t="s">
        <v>244</v>
      </c>
      <c r="X41" t="s">
        <v>245</v>
      </c>
      <c r="Y41" t="s">
        <v>11</v>
      </c>
      <c r="Z41" t="s">
        <v>246</v>
      </c>
    </row>
    <row r="42" spans="1:26" x14ac:dyDescent="0.25">
      <c r="A42" t="s">
        <v>559</v>
      </c>
      <c r="B42" t="s">
        <v>237</v>
      </c>
      <c r="C42" t="s">
        <v>232</v>
      </c>
      <c r="D42">
        <v>0</v>
      </c>
      <c r="E42" t="s">
        <v>209</v>
      </c>
      <c r="F42" s="1">
        <v>54984.58</v>
      </c>
      <c r="G42" s="2">
        <v>44802</v>
      </c>
      <c r="H42" s="2">
        <v>44169</v>
      </c>
      <c r="I42">
        <v>6800</v>
      </c>
      <c r="J42" t="s">
        <v>210</v>
      </c>
      <c r="K42" t="s">
        <v>344</v>
      </c>
      <c r="L42" t="s">
        <v>212</v>
      </c>
      <c r="M42" t="s">
        <v>239</v>
      </c>
      <c r="N42" t="s">
        <v>240</v>
      </c>
      <c r="O42">
        <v>562910</v>
      </c>
      <c r="P42" t="s">
        <v>215</v>
      </c>
      <c r="Q42" t="s">
        <v>241</v>
      </c>
      <c r="R42" t="s">
        <v>242</v>
      </c>
      <c r="S42">
        <v>801125936</v>
      </c>
      <c r="T42" t="s">
        <v>218</v>
      </c>
      <c r="U42" t="s">
        <v>219</v>
      </c>
      <c r="V42" t="s">
        <v>243</v>
      </c>
      <c r="W42" t="s">
        <v>244</v>
      </c>
      <c r="X42" t="s">
        <v>245</v>
      </c>
      <c r="Y42" t="s">
        <v>11</v>
      </c>
      <c r="Z42" t="s">
        <v>246</v>
      </c>
    </row>
    <row r="43" spans="1:26" x14ac:dyDescent="0.25">
      <c r="A43" t="s">
        <v>555</v>
      </c>
      <c r="B43" t="s">
        <v>237</v>
      </c>
      <c r="C43" t="s">
        <v>233</v>
      </c>
      <c r="D43">
        <v>0</v>
      </c>
      <c r="E43" t="s">
        <v>209</v>
      </c>
      <c r="F43" s="1">
        <v>55830.12</v>
      </c>
      <c r="G43" s="2">
        <v>45046</v>
      </c>
      <c r="H43" s="2">
        <v>44327</v>
      </c>
      <c r="I43">
        <v>6800</v>
      </c>
      <c r="J43" t="s">
        <v>210</v>
      </c>
      <c r="K43" t="s">
        <v>344</v>
      </c>
      <c r="L43" t="s">
        <v>212</v>
      </c>
      <c r="M43" t="s">
        <v>239</v>
      </c>
      <c r="N43" t="s">
        <v>240</v>
      </c>
      <c r="O43">
        <v>562910</v>
      </c>
      <c r="P43" t="s">
        <v>215</v>
      </c>
      <c r="Q43" t="s">
        <v>241</v>
      </c>
      <c r="R43" t="s">
        <v>242</v>
      </c>
      <c r="S43">
        <v>801125936</v>
      </c>
      <c r="T43" t="s">
        <v>218</v>
      </c>
      <c r="U43" t="s">
        <v>219</v>
      </c>
      <c r="V43" t="s">
        <v>243</v>
      </c>
      <c r="W43" t="s">
        <v>244</v>
      </c>
      <c r="X43" t="s">
        <v>245</v>
      </c>
      <c r="Y43" t="s">
        <v>11</v>
      </c>
      <c r="Z43" t="s">
        <v>246</v>
      </c>
    </row>
    <row r="44" spans="1:26" x14ac:dyDescent="0.25">
      <c r="A44" t="s">
        <v>561</v>
      </c>
      <c r="B44" t="s">
        <v>237</v>
      </c>
      <c r="C44" t="s">
        <v>233</v>
      </c>
      <c r="D44">
        <v>0</v>
      </c>
      <c r="E44" t="s">
        <v>209</v>
      </c>
      <c r="F44" s="1">
        <v>111570.5</v>
      </c>
      <c r="G44" s="2">
        <v>45036</v>
      </c>
      <c r="H44" s="2">
        <v>44638</v>
      </c>
      <c r="I44">
        <v>6800</v>
      </c>
      <c r="J44" t="s">
        <v>210</v>
      </c>
      <c r="K44" t="s">
        <v>344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241</v>
      </c>
      <c r="R44" t="s">
        <v>242</v>
      </c>
      <c r="S44">
        <v>801125936</v>
      </c>
      <c r="T44" t="s">
        <v>218</v>
      </c>
      <c r="U44" t="s">
        <v>219</v>
      </c>
      <c r="V44" t="s">
        <v>243</v>
      </c>
      <c r="W44" t="s">
        <v>244</v>
      </c>
      <c r="X44" t="s">
        <v>245</v>
      </c>
      <c r="Y44" t="s">
        <v>11</v>
      </c>
      <c r="Z44" t="s">
        <v>246</v>
      </c>
    </row>
    <row r="45" spans="1:26" x14ac:dyDescent="0.25">
      <c r="A45" t="s">
        <v>569</v>
      </c>
      <c r="B45" t="s">
        <v>237</v>
      </c>
      <c r="C45" t="s">
        <v>235</v>
      </c>
      <c r="D45">
        <v>0</v>
      </c>
      <c r="E45" t="s">
        <v>209</v>
      </c>
      <c r="F45" s="1">
        <v>0</v>
      </c>
      <c r="G45" s="2">
        <v>44956</v>
      </c>
      <c r="H45" s="2">
        <v>44788</v>
      </c>
      <c r="I45">
        <v>6800</v>
      </c>
      <c r="J45" t="s">
        <v>210</v>
      </c>
      <c r="K45" t="s">
        <v>344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241</v>
      </c>
      <c r="R45" t="s">
        <v>242</v>
      </c>
      <c r="S45">
        <v>801125936</v>
      </c>
      <c r="T45" t="s">
        <v>218</v>
      </c>
      <c r="U45" t="s">
        <v>219</v>
      </c>
      <c r="V45" t="s">
        <v>243</v>
      </c>
      <c r="W45" t="s">
        <v>244</v>
      </c>
      <c r="X45" t="s">
        <v>245</v>
      </c>
      <c r="Y45" t="s">
        <v>11</v>
      </c>
      <c r="Z45" t="s">
        <v>246</v>
      </c>
    </row>
    <row r="46" spans="1:26" x14ac:dyDescent="0.25">
      <c r="A46" t="s">
        <v>570</v>
      </c>
      <c r="B46" t="s">
        <v>237</v>
      </c>
      <c r="C46">
        <v>0</v>
      </c>
      <c r="D46">
        <v>0</v>
      </c>
      <c r="E46" t="s">
        <v>209</v>
      </c>
      <c r="F46" s="1">
        <v>532134.88</v>
      </c>
      <c r="G46" s="2">
        <v>44819</v>
      </c>
      <c r="H46" s="2">
        <v>44782</v>
      </c>
      <c r="I46">
        <v>6800</v>
      </c>
      <c r="J46" t="s">
        <v>210</v>
      </c>
      <c r="K46" t="s">
        <v>344</v>
      </c>
      <c r="L46" t="s">
        <v>212</v>
      </c>
      <c r="M46" t="s">
        <v>239</v>
      </c>
      <c r="N46" t="s">
        <v>240</v>
      </c>
      <c r="O46">
        <v>562910</v>
      </c>
      <c r="P46" t="s">
        <v>215</v>
      </c>
      <c r="Q46" t="s">
        <v>241</v>
      </c>
      <c r="R46" t="s">
        <v>242</v>
      </c>
      <c r="S46">
        <v>801125936</v>
      </c>
      <c r="T46" t="s">
        <v>218</v>
      </c>
      <c r="U46" t="s">
        <v>219</v>
      </c>
      <c r="V46" t="s">
        <v>243</v>
      </c>
      <c r="W46" t="s">
        <v>244</v>
      </c>
      <c r="X46" t="s">
        <v>245</v>
      </c>
      <c r="Y46" t="s">
        <v>11</v>
      </c>
      <c r="Z46" t="s">
        <v>246</v>
      </c>
    </row>
    <row r="47" spans="1:26" x14ac:dyDescent="0.25">
      <c r="A47" t="s">
        <v>564</v>
      </c>
      <c r="B47" t="s">
        <v>237</v>
      </c>
      <c r="C47" t="s">
        <v>234</v>
      </c>
      <c r="D47">
        <v>0</v>
      </c>
      <c r="E47" t="s">
        <v>209</v>
      </c>
      <c r="F47" s="1">
        <v>0</v>
      </c>
      <c r="G47" s="2">
        <v>44741</v>
      </c>
      <c r="H47" s="2">
        <v>44645</v>
      </c>
      <c r="I47">
        <v>6800</v>
      </c>
      <c r="J47" t="s">
        <v>210</v>
      </c>
      <c r="K47" t="s">
        <v>252</v>
      </c>
      <c r="L47" t="s">
        <v>212</v>
      </c>
      <c r="M47" t="s">
        <v>239</v>
      </c>
      <c r="N47" t="s">
        <v>240</v>
      </c>
      <c r="O47">
        <v>562910</v>
      </c>
      <c r="P47" t="s">
        <v>215</v>
      </c>
      <c r="Q47" t="s">
        <v>241</v>
      </c>
      <c r="R47" t="s">
        <v>242</v>
      </c>
      <c r="S47">
        <v>801125936</v>
      </c>
      <c r="T47" t="s">
        <v>218</v>
      </c>
      <c r="U47" t="s">
        <v>219</v>
      </c>
      <c r="V47" t="s">
        <v>243</v>
      </c>
      <c r="W47" t="s">
        <v>244</v>
      </c>
      <c r="X47" t="s">
        <v>245</v>
      </c>
      <c r="Y47" t="s">
        <v>11</v>
      </c>
      <c r="Z47" t="s">
        <v>246</v>
      </c>
    </row>
    <row r="48" spans="1:26" x14ac:dyDescent="0.25">
      <c r="A48" t="s">
        <v>564</v>
      </c>
      <c r="B48" t="s">
        <v>237</v>
      </c>
      <c r="C48" t="s">
        <v>233</v>
      </c>
      <c r="D48">
        <v>0</v>
      </c>
      <c r="E48" t="s">
        <v>209</v>
      </c>
      <c r="F48" s="1">
        <v>298963.32</v>
      </c>
      <c r="G48" s="2">
        <v>45007</v>
      </c>
      <c r="H48" s="2">
        <v>44645</v>
      </c>
      <c r="I48">
        <v>6800</v>
      </c>
      <c r="J48" t="s">
        <v>210</v>
      </c>
      <c r="K48" t="s">
        <v>252</v>
      </c>
      <c r="L48" t="s">
        <v>212</v>
      </c>
      <c r="M48" t="s">
        <v>239</v>
      </c>
      <c r="N48" t="s">
        <v>240</v>
      </c>
      <c r="O48">
        <v>562910</v>
      </c>
      <c r="P48" t="s">
        <v>215</v>
      </c>
      <c r="Q48" t="s">
        <v>241</v>
      </c>
      <c r="R48" t="s">
        <v>242</v>
      </c>
      <c r="S48">
        <v>801125936</v>
      </c>
      <c r="T48" t="s">
        <v>218</v>
      </c>
      <c r="U48" t="s">
        <v>219</v>
      </c>
      <c r="V48" t="s">
        <v>243</v>
      </c>
      <c r="W48" t="s">
        <v>244</v>
      </c>
      <c r="X48" t="s">
        <v>245</v>
      </c>
      <c r="Y48" t="s">
        <v>11</v>
      </c>
      <c r="Z48" t="s">
        <v>246</v>
      </c>
    </row>
    <row r="49" spans="1:26" x14ac:dyDescent="0.25">
      <c r="A49" t="s">
        <v>558</v>
      </c>
      <c r="B49" t="s">
        <v>237</v>
      </c>
      <c r="C49">
        <v>0</v>
      </c>
      <c r="D49">
        <v>0</v>
      </c>
      <c r="E49" t="s">
        <v>209</v>
      </c>
      <c r="F49" s="1">
        <v>3701692.24</v>
      </c>
      <c r="G49" s="2">
        <v>44166</v>
      </c>
      <c r="H49" s="2">
        <v>43986</v>
      </c>
      <c r="I49">
        <v>6800</v>
      </c>
      <c r="J49" t="s">
        <v>210</v>
      </c>
      <c r="K49" t="s">
        <v>299</v>
      </c>
      <c r="L49" t="s">
        <v>212</v>
      </c>
      <c r="M49" t="s">
        <v>239</v>
      </c>
      <c r="N49" t="s">
        <v>240</v>
      </c>
      <c r="O49">
        <v>562910</v>
      </c>
      <c r="P49" t="s">
        <v>215</v>
      </c>
      <c r="Q49" t="s">
        <v>241</v>
      </c>
      <c r="R49" t="s">
        <v>242</v>
      </c>
      <c r="S49">
        <v>801125936</v>
      </c>
      <c r="T49" t="s">
        <v>212</v>
      </c>
      <c r="U49" t="s">
        <v>421</v>
      </c>
      <c r="V49" t="s">
        <v>243</v>
      </c>
      <c r="W49" t="s">
        <v>244</v>
      </c>
      <c r="X49" t="s">
        <v>245</v>
      </c>
      <c r="Y49" t="s">
        <v>11</v>
      </c>
      <c r="Z49" t="s">
        <v>246</v>
      </c>
    </row>
    <row r="50" spans="1:26" x14ac:dyDescent="0.25">
      <c r="A50" t="s">
        <v>553</v>
      </c>
      <c r="B50" t="s">
        <v>237</v>
      </c>
      <c r="C50" t="s">
        <v>231</v>
      </c>
      <c r="D50">
        <v>0</v>
      </c>
      <c r="E50" t="s">
        <v>209</v>
      </c>
      <c r="F50" s="1">
        <v>40451.910000000003</v>
      </c>
      <c r="G50" s="2">
        <v>44798</v>
      </c>
      <c r="H50" s="2">
        <v>44033</v>
      </c>
      <c r="I50">
        <v>6800</v>
      </c>
      <c r="J50" t="s">
        <v>210</v>
      </c>
      <c r="K50" t="s">
        <v>344</v>
      </c>
      <c r="L50" t="s">
        <v>212</v>
      </c>
      <c r="M50" t="s">
        <v>239</v>
      </c>
      <c r="N50" t="s">
        <v>240</v>
      </c>
      <c r="O50">
        <v>562910</v>
      </c>
      <c r="P50" t="s">
        <v>215</v>
      </c>
      <c r="Q50" t="s">
        <v>241</v>
      </c>
      <c r="R50" t="s">
        <v>242</v>
      </c>
      <c r="S50">
        <v>801125936</v>
      </c>
      <c r="T50" t="s">
        <v>218</v>
      </c>
      <c r="U50" t="s">
        <v>219</v>
      </c>
      <c r="V50" t="s">
        <v>243</v>
      </c>
      <c r="W50" t="s">
        <v>244</v>
      </c>
      <c r="X50" t="s">
        <v>245</v>
      </c>
      <c r="Y50" t="s">
        <v>11</v>
      </c>
      <c r="Z50" t="s">
        <v>246</v>
      </c>
    </row>
    <row r="51" spans="1:26" x14ac:dyDescent="0.25">
      <c r="A51" t="s">
        <v>554</v>
      </c>
      <c r="B51" t="s">
        <v>237</v>
      </c>
      <c r="C51">
        <v>0</v>
      </c>
      <c r="D51">
        <v>0</v>
      </c>
      <c r="E51" t="s">
        <v>209</v>
      </c>
      <c r="F51" s="1">
        <v>139642.51999999999</v>
      </c>
      <c r="G51" s="2">
        <v>44102</v>
      </c>
      <c r="H51" s="2">
        <v>44022</v>
      </c>
      <c r="I51">
        <v>6800</v>
      </c>
      <c r="J51" t="s">
        <v>210</v>
      </c>
      <c r="K51" t="s">
        <v>344</v>
      </c>
      <c r="L51" t="s">
        <v>212</v>
      </c>
      <c r="M51" t="s">
        <v>239</v>
      </c>
      <c r="N51" t="s">
        <v>240</v>
      </c>
      <c r="O51">
        <v>562910</v>
      </c>
      <c r="P51" t="s">
        <v>215</v>
      </c>
      <c r="Q51" t="s">
        <v>241</v>
      </c>
      <c r="R51" t="s">
        <v>242</v>
      </c>
      <c r="S51">
        <v>801125936</v>
      </c>
      <c r="T51" t="s">
        <v>218</v>
      </c>
      <c r="U51" t="s">
        <v>219</v>
      </c>
      <c r="V51" t="s">
        <v>243</v>
      </c>
      <c r="W51" t="s">
        <v>244</v>
      </c>
      <c r="X51" t="s">
        <v>245</v>
      </c>
      <c r="Y51" t="s">
        <v>11</v>
      </c>
      <c r="Z51" t="s">
        <v>246</v>
      </c>
    </row>
    <row r="52" spans="1:26" x14ac:dyDescent="0.25">
      <c r="A52" t="s">
        <v>565</v>
      </c>
      <c r="B52" t="s">
        <v>237</v>
      </c>
      <c r="C52">
        <v>0</v>
      </c>
      <c r="D52">
        <v>0</v>
      </c>
      <c r="E52" t="s">
        <v>209</v>
      </c>
      <c r="F52" s="1">
        <v>361091.64</v>
      </c>
      <c r="G52" s="2">
        <v>44264</v>
      </c>
      <c r="H52" s="2">
        <v>44137</v>
      </c>
      <c r="I52">
        <v>6800</v>
      </c>
      <c r="J52" t="s">
        <v>210</v>
      </c>
      <c r="K52" t="s">
        <v>344</v>
      </c>
      <c r="L52" t="s">
        <v>212</v>
      </c>
      <c r="M52" t="s">
        <v>239</v>
      </c>
      <c r="N52" t="s">
        <v>240</v>
      </c>
      <c r="O52">
        <v>562910</v>
      </c>
      <c r="P52" t="s">
        <v>215</v>
      </c>
      <c r="Q52" t="s">
        <v>241</v>
      </c>
      <c r="R52" t="s">
        <v>242</v>
      </c>
      <c r="S52">
        <v>801125936</v>
      </c>
      <c r="T52" t="s">
        <v>218</v>
      </c>
      <c r="U52" t="s">
        <v>219</v>
      </c>
      <c r="V52" t="s">
        <v>243</v>
      </c>
      <c r="W52" t="s">
        <v>244</v>
      </c>
      <c r="X52" t="s">
        <v>245</v>
      </c>
      <c r="Y52" t="s">
        <v>11</v>
      </c>
      <c r="Z52" t="s">
        <v>246</v>
      </c>
    </row>
    <row r="53" spans="1:26" x14ac:dyDescent="0.25">
      <c r="A53" t="s">
        <v>565</v>
      </c>
      <c r="B53" t="s">
        <v>237</v>
      </c>
      <c r="C53" t="s">
        <v>234</v>
      </c>
      <c r="D53">
        <v>0</v>
      </c>
      <c r="E53" t="s">
        <v>209</v>
      </c>
      <c r="F53" s="1">
        <v>0</v>
      </c>
      <c r="G53" s="2">
        <v>44833</v>
      </c>
      <c r="H53" s="2">
        <v>44137</v>
      </c>
      <c r="I53">
        <v>6800</v>
      </c>
      <c r="J53" t="s">
        <v>210</v>
      </c>
      <c r="K53" t="s">
        <v>344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241</v>
      </c>
      <c r="R53" t="s">
        <v>242</v>
      </c>
      <c r="S53">
        <v>801125936</v>
      </c>
      <c r="T53" t="s">
        <v>218</v>
      </c>
      <c r="U53" t="s">
        <v>219</v>
      </c>
      <c r="V53" t="s">
        <v>243</v>
      </c>
      <c r="W53" t="s">
        <v>244</v>
      </c>
      <c r="X53" t="s">
        <v>245</v>
      </c>
      <c r="Y53" t="s">
        <v>11</v>
      </c>
      <c r="Z53" t="s">
        <v>246</v>
      </c>
    </row>
    <row r="54" spans="1:26" x14ac:dyDescent="0.25">
      <c r="A54" t="s">
        <v>555</v>
      </c>
      <c r="B54" t="s">
        <v>237</v>
      </c>
      <c r="C54" t="s">
        <v>234</v>
      </c>
      <c r="D54">
        <v>0</v>
      </c>
      <c r="E54" t="s">
        <v>209</v>
      </c>
      <c r="F54" s="1">
        <v>1010963.3</v>
      </c>
      <c r="G54" s="2">
        <v>44956</v>
      </c>
      <c r="H54" s="2">
        <v>44327</v>
      </c>
      <c r="I54">
        <v>6800</v>
      </c>
      <c r="J54" t="s">
        <v>210</v>
      </c>
      <c r="K54" t="s">
        <v>344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241</v>
      </c>
      <c r="R54" t="s">
        <v>242</v>
      </c>
      <c r="S54">
        <v>801125936</v>
      </c>
      <c r="T54" t="s">
        <v>218</v>
      </c>
      <c r="U54" t="s">
        <v>219</v>
      </c>
      <c r="V54" t="s">
        <v>243</v>
      </c>
      <c r="W54" t="s">
        <v>244</v>
      </c>
      <c r="X54" t="s">
        <v>245</v>
      </c>
      <c r="Y54" t="s">
        <v>11</v>
      </c>
      <c r="Z54" t="s">
        <v>246</v>
      </c>
    </row>
    <row r="55" spans="1:26" x14ac:dyDescent="0.25">
      <c r="A55" t="s">
        <v>566</v>
      </c>
      <c r="B55" t="s">
        <v>237</v>
      </c>
      <c r="C55" t="s">
        <v>235</v>
      </c>
      <c r="D55">
        <v>0</v>
      </c>
      <c r="E55" t="s">
        <v>209</v>
      </c>
      <c r="F55" s="1">
        <v>0</v>
      </c>
      <c r="G55" s="2">
        <v>44589</v>
      </c>
      <c r="H55" s="2">
        <v>44440</v>
      </c>
      <c r="I55">
        <v>6800</v>
      </c>
      <c r="J55" t="s">
        <v>210</v>
      </c>
      <c r="K55" t="s">
        <v>344</v>
      </c>
      <c r="L55" t="s">
        <v>212</v>
      </c>
      <c r="M55" t="s">
        <v>239</v>
      </c>
      <c r="N55" t="s">
        <v>240</v>
      </c>
      <c r="O55">
        <v>562910</v>
      </c>
      <c r="P55" t="s">
        <v>215</v>
      </c>
      <c r="Q55" t="s">
        <v>241</v>
      </c>
      <c r="R55" t="s">
        <v>242</v>
      </c>
      <c r="S55">
        <v>801125936</v>
      </c>
      <c r="T55" t="s">
        <v>218</v>
      </c>
      <c r="U55" t="s">
        <v>219</v>
      </c>
      <c r="V55" t="s">
        <v>243</v>
      </c>
      <c r="W55" t="s">
        <v>244</v>
      </c>
      <c r="X55" t="s">
        <v>245</v>
      </c>
      <c r="Y55" t="s">
        <v>11</v>
      </c>
      <c r="Z55" t="s">
        <v>246</v>
      </c>
    </row>
    <row r="56" spans="1:26" x14ac:dyDescent="0.25">
      <c r="A56" t="s">
        <v>560</v>
      </c>
      <c r="B56" t="s">
        <v>237</v>
      </c>
      <c r="C56" t="s">
        <v>235</v>
      </c>
      <c r="D56">
        <v>0</v>
      </c>
      <c r="E56" t="s">
        <v>209</v>
      </c>
      <c r="F56" s="1">
        <v>338059.19</v>
      </c>
      <c r="G56" s="2">
        <v>44784</v>
      </c>
      <c r="H56" s="2">
        <v>44440</v>
      </c>
      <c r="I56">
        <v>6800</v>
      </c>
      <c r="J56" t="s">
        <v>210</v>
      </c>
      <c r="K56" t="s">
        <v>344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241</v>
      </c>
      <c r="R56" t="s">
        <v>242</v>
      </c>
      <c r="S56">
        <v>801125936</v>
      </c>
      <c r="T56" t="s">
        <v>218</v>
      </c>
      <c r="U56" t="s">
        <v>219</v>
      </c>
      <c r="V56" t="s">
        <v>243</v>
      </c>
      <c r="W56" t="s">
        <v>244</v>
      </c>
      <c r="X56" t="s">
        <v>245</v>
      </c>
      <c r="Y56" t="s">
        <v>11</v>
      </c>
      <c r="Z56" t="s">
        <v>246</v>
      </c>
    </row>
    <row r="57" spans="1:26" x14ac:dyDescent="0.25">
      <c r="A57" t="s">
        <v>563</v>
      </c>
      <c r="B57" t="s">
        <v>237</v>
      </c>
      <c r="C57" t="s">
        <v>235</v>
      </c>
      <c r="D57">
        <v>0</v>
      </c>
      <c r="E57" t="s">
        <v>209</v>
      </c>
      <c r="F57" s="1">
        <v>0</v>
      </c>
      <c r="G57" s="2">
        <v>44585</v>
      </c>
      <c r="H57" s="2">
        <v>44491</v>
      </c>
      <c r="I57">
        <v>6800</v>
      </c>
      <c r="J57" t="s">
        <v>210</v>
      </c>
      <c r="K57" t="s">
        <v>344</v>
      </c>
      <c r="L57" t="s">
        <v>212</v>
      </c>
      <c r="M57" t="s">
        <v>239</v>
      </c>
      <c r="N57" t="s">
        <v>240</v>
      </c>
      <c r="O57">
        <v>562910</v>
      </c>
      <c r="P57" t="s">
        <v>215</v>
      </c>
      <c r="Q57" t="s">
        <v>241</v>
      </c>
      <c r="R57" t="s">
        <v>242</v>
      </c>
      <c r="S57">
        <v>801125936</v>
      </c>
      <c r="T57" t="s">
        <v>218</v>
      </c>
      <c r="U57" t="s">
        <v>219</v>
      </c>
      <c r="V57" t="s">
        <v>243</v>
      </c>
      <c r="W57" t="s">
        <v>244</v>
      </c>
      <c r="X57" t="s">
        <v>245</v>
      </c>
      <c r="Y57" t="s">
        <v>11</v>
      </c>
      <c r="Z57" t="s">
        <v>246</v>
      </c>
    </row>
    <row r="58" spans="1:26" x14ac:dyDescent="0.25">
      <c r="A58" t="s">
        <v>571</v>
      </c>
      <c r="B58" t="s">
        <v>237</v>
      </c>
      <c r="C58">
        <v>0</v>
      </c>
      <c r="D58">
        <v>0</v>
      </c>
      <c r="E58" t="s">
        <v>209</v>
      </c>
      <c r="F58" s="1">
        <v>740790.29</v>
      </c>
      <c r="G58" s="2">
        <v>44608</v>
      </c>
      <c r="H58" s="2">
        <v>44552</v>
      </c>
      <c r="I58">
        <v>6800</v>
      </c>
      <c r="J58" t="s">
        <v>210</v>
      </c>
      <c r="K58" t="s">
        <v>344</v>
      </c>
      <c r="L58" t="s">
        <v>212</v>
      </c>
      <c r="M58" t="s">
        <v>239</v>
      </c>
      <c r="N58" t="s">
        <v>240</v>
      </c>
      <c r="O58">
        <v>562910</v>
      </c>
      <c r="P58" t="s">
        <v>215</v>
      </c>
      <c r="Q58" t="s">
        <v>241</v>
      </c>
      <c r="R58" t="s">
        <v>242</v>
      </c>
      <c r="S58">
        <v>801125936</v>
      </c>
      <c r="T58" t="s">
        <v>218</v>
      </c>
      <c r="U58" t="s">
        <v>219</v>
      </c>
      <c r="V58" t="s">
        <v>243</v>
      </c>
      <c r="W58" t="s">
        <v>244</v>
      </c>
      <c r="X58" t="s">
        <v>245</v>
      </c>
      <c r="Y58" t="s">
        <v>11</v>
      </c>
      <c r="Z58" t="s">
        <v>246</v>
      </c>
    </row>
    <row r="59" spans="1:26" x14ac:dyDescent="0.25">
      <c r="A59" t="s">
        <v>556</v>
      </c>
      <c r="B59" t="s">
        <v>237</v>
      </c>
      <c r="C59" t="s">
        <v>235</v>
      </c>
      <c r="D59">
        <v>0</v>
      </c>
      <c r="E59" t="s">
        <v>209</v>
      </c>
      <c r="F59" s="1">
        <v>0</v>
      </c>
      <c r="G59" s="2">
        <v>44783</v>
      </c>
      <c r="H59" s="2">
        <v>44685</v>
      </c>
      <c r="I59">
        <v>6800</v>
      </c>
      <c r="J59" t="s">
        <v>210</v>
      </c>
      <c r="K59" t="s">
        <v>344</v>
      </c>
      <c r="L59" t="s">
        <v>212</v>
      </c>
      <c r="M59" t="s">
        <v>239</v>
      </c>
      <c r="N59" t="s">
        <v>240</v>
      </c>
      <c r="O59">
        <v>562910</v>
      </c>
      <c r="P59" t="s">
        <v>215</v>
      </c>
      <c r="Q59" t="s">
        <v>241</v>
      </c>
      <c r="R59" t="s">
        <v>242</v>
      </c>
      <c r="S59">
        <v>801125936</v>
      </c>
      <c r="T59" t="s">
        <v>218</v>
      </c>
      <c r="U59" t="s">
        <v>219</v>
      </c>
      <c r="V59" t="s">
        <v>243</v>
      </c>
      <c r="W59" t="s">
        <v>244</v>
      </c>
      <c r="X59" t="s">
        <v>245</v>
      </c>
      <c r="Y59" t="s">
        <v>11</v>
      </c>
      <c r="Z59" t="s">
        <v>246</v>
      </c>
    </row>
    <row r="60" spans="1:26" x14ac:dyDescent="0.25">
      <c r="A60" t="s">
        <v>567</v>
      </c>
      <c r="B60" t="s">
        <v>237</v>
      </c>
      <c r="C60">
        <v>0</v>
      </c>
      <c r="D60">
        <v>0</v>
      </c>
      <c r="E60" t="s">
        <v>209</v>
      </c>
      <c r="F60" s="1">
        <v>1617525.54</v>
      </c>
      <c r="G60" s="2">
        <v>44832</v>
      </c>
      <c r="H60" s="2">
        <v>44783</v>
      </c>
      <c r="I60">
        <v>6800</v>
      </c>
      <c r="J60" t="s">
        <v>210</v>
      </c>
      <c r="K60" t="s">
        <v>344</v>
      </c>
      <c r="L60" t="s">
        <v>212</v>
      </c>
      <c r="M60" t="s">
        <v>239</v>
      </c>
      <c r="N60" t="s">
        <v>240</v>
      </c>
      <c r="O60">
        <v>562910</v>
      </c>
      <c r="P60" t="s">
        <v>215</v>
      </c>
      <c r="Q60" t="s">
        <v>241</v>
      </c>
      <c r="R60" t="s">
        <v>242</v>
      </c>
      <c r="S60">
        <v>801125936</v>
      </c>
      <c r="T60" t="s">
        <v>218</v>
      </c>
      <c r="U60" t="s">
        <v>219</v>
      </c>
      <c r="V60" t="s">
        <v>243</v>
      </c>
      <c r="W60" t="s">
        <v>244</v>
      </c>
      <c r="X60" t="s">
        <v>245</v>
      </c>
      <c r="Y60" t="s">
        <v>11</v>
      </c>
      <c r="Z60" t="s">
        <v>246</v>
      </c>
    </row>
    <row r="61" spans="1:26" x14ac:dyDescent="0.25">
      <c r="A61" t="s">
        <v>558</v>
      </c>
      <c r="B61" t="s">
        <v>237</v>
      </c>
      <c r="C61" t="s">
        <v>233</v>
      </c>
      <c r="D61">
        <v>0</v>
      </c>
      <c r="E61" t="s">
        <v>209</v>
      </c>
      <c r="F61" s="1">
        <v>52584.68</v>
      </c>
      <c r="G61" s="2">
        <v>44251</v>
      </c>
      <c r="H61" s="2">
        <v>43986</v>
      </c>
      <c r="I61">
        <v>6800</v>
      </c>
      <c r="J61" t="s">
        <v>210</v>
      </c>
      <c r="K61" t="s">
        <v>299</v>
      </c>
      <c r="L61" t="s">
        <v>212</v>
      </c>
      <c r="M61" t="s">
        <v>239</v>
      </c>
      <c r="N61" t="s">
        <v>240</v>
      </c>
      <c r="O61">
        <v>562910</v>
      </c>
      <c r="P61" t="s">
        <v>215</v>
      </c>
      <c r="Q61" t="s">
        <v>241</v>
      </c>
      <c r="R61" t="s">
        <v>242</v>
      </c>
      <c r="S61">
        <v>801125936</v>
      </c>
      <c r="T61" t="s">
        <v>212</v>
      </c>
      <c r="U61" t="s">
        <v>421</v>
      </c>
      <c r="V61" t="s">
        <v>243</v>
      </c>
      <c r="W61" t="s">
        <v>244</v>
      </c>
      <c r="X61" t="s">
        <v>245</v>
      </c>
      <c r="Y61" t="s">
        <v>11</v>
      </c>
      <c r="Z61" t="s">
        <v>246</v>
      </c>
    </row>
    <row r="62" spans="1:26" x14ac:dyDescent="0.25">
      <c r="A62" t="s">
        <v>558</v>
      </c>
      <c r="B62" t="s">
        <v>237</v>
      </c>
      <c r="C62" t="s">
        <v>230</v>
      </c>
      <c r="D62">
        <v>0</v>
      </c>
      <c r="E62" t="s">
        <v>209</v>
      </c>
      <c r="F62" s="1">
        <v>1954310.9</v>
      </c>
      <c r="G62" s="2">
        <v>44607</v>
      </c>
      <c r="H62" s="2">
        <v>43986</v>
      </c>
      <c r="I62">
        <v>6800</v>
      </c>
      <c r="J62" t="s">
        <v>210</v>
      </c>
      <c r="K62" t="s">
        <v>299</v>
      </c>
      <c r="L62" t="s">
        <v>212</v>
      </c>
      <c r="M62" t="s">
        <v>239</v>
      </c>
      <c r="N62" t="s">
        <v>240</v>
      </c>
      <c r="O62">
        <v>562910</v>
      </c>
      <c r="P62" t="s">
        <v>215</v>
      </c>
      <c r="Q62" t="s">
        <v>241</v>
      </c>
      <c r="R62" t="s">
        <v>242</v>
      </c>
      <c r="S62">
        <v>801125936</v>
      </c>
      <c r="T62" t="s">
        <v>212</v>
      </c>
      <c r="U62" t="s">
        <v>421</v>
      </c>
      <c r="V62" t="s">
        <v>243</v>
      </c>
      <c r="W62" t="s">
        <v>244</v>
      </c>
      <c r="X62" t="s">
        <v>245</v>
      </c>
      <c r="Y62" t="s">
        <v>11</v>
      </c>
      <c r="Z62" t="s">
        <v>246</v>
      </c>
    </row>
    <row r="63" spans="1:26" x14ac:dyDescent="0.25">
      <c r="A63" t="s">
        <v>553</v>
      </c>
      <c r="B63" t="s">
        <v>237</v>
      </c>
      <c r="C63" t="s">
        <v>235</v>
      </c>
      <c r="D63">
        <v>0</v>
      </c>
      <c r="E63" t="s">
        <v>209</v>
      </c>
      <c r="F63" s="1">
        <v>0</v>
      </c>
      <c r="G63" s="2">
        <v>44270</v>
      </c>
      <c r="H63" s="2">
        <v>44033</v>
      </c>
      <c r="I63">
        <v>6800</v>
      </c>
      <c r="J63" t="s">
        <v>210</v>
      </c>
      <c r="K63" t="s">
        <v>344</v>
      </c>
      <c r="L63" t="s">
        <v>212</v>
      </c>
      <c r="M63" t="s">
        <v>239</v>
      </c>
      <c r="N63" t="s">
        <v>240</v>
      </c>
      <c r="O63">
        <v>562910</v>
      </c>
      <c r="P63" t="s">
        <v>215</v>
      </c>
      <c r="Q63" t="s">
        <v>241</v>
      </c>
      <c r="R63" t="s">
        <v>242</v>
      </c>
      <c r="S63">
        <v>801125936</v>
      </c>
      <c r="T63" t="s">
        <v>218</v>
      </c>
      <c r="U63" t="s">
        <v>219</v>
      </c>
      <c r="V63" t="s">
        <v>243</v>
      </c>
      <c r="W63" t="s">
        <v>244</v>
      </c>
      <c r="X63" t="s">
        <v>245</v>
      </c>
      <c r="Y63" t="s">
        <v>11</v>
      </c>
      <c r="Z63" t="s">
        <v>246</v>
      </c>
    </row>
    <row r="64" spans="1:26" x14ac:dyDescent="0.25">
      <c r="A64" t="s">
        <v>553</v>
      </c>
      <c r="B64" t="s">
        <v>237</v>
      </c>
      <c r="C64" t="s">
        <v>234</v>
      </c>
      <c r="D64">
        <v>0</v>
      </c>
      <c r="E64" t="s">
        <v>209</v>
      </c>
      <c r="F64" s="1">
        <v>88932.7</v>
      </c>
      <c r="G64" s="2">
        <v>44291</v>
      </c>
      <c r="H64" s="2">
        <v>44033</v>
      </c>
      <c r="I64">
        <v>6800</v>
      </c>
      <c r="J64" t="s">
        <v>210</v>
      </c>
      <c r="K64" t="s">
        <v>344</v>
      </c>
      <c r="L64" t="s">
        <v>212</v>
      </c>
      <c r="M64" t="s">
        <v>239</v>
      </c>
      <c r="N64" t="s">
        <v>240</v>
      </c>
      <c r="O64">
        <v>562910</v>
      </c>
      <c r="P64" t="s">
        <v>215</v>
      </c>
      <c r="Q64" t="s">
        <v>241</v>
      </c>
      <c r="R64" t="s">
        <v>242</v>
      </c>
      <c r="S64">
        <v>801125936</v>
      </c>
      <c r="T64" t="s">
        <v>218</v>
      </c>
      <c r="U64" t="s">
        <v>219</v>
      </c>
      <c r="V64" t="s">
        <v>243</v>
      </c>
      <c r="W64" t="s">
        <v>244</v>
      </c>
      <c r="X64" t="s">
        <v>245</v>
      </c>
      <c r="Y64" t="s">
        <v>11</v>
      </c>
      <c r="Z64" t="s">
        <v>246</v>
      </c>
    </row>
    <row r="65" spans="1:26" x14ac:dyDescent="0.25">
      <c r="A65" t="s">
        <v>559</v>
      </c>
      <c r="B65" t="s">
        <v>237</v>
      </c>
      <c r="C65" t="s">
        <v>235</v>
      </c>
      <c r="D65">
        <v>0</v>
      </c>
      <c r="E65" t="s">
        <v>209</v>
      </c>
      <c r="F65" s="1">
        <v>984436.25</v>
      </c>
      <c r="G65" s="2">
        <v>44456</v>
      </c>
      <c r="H65" s="2">
        <v>44169</v>
      </c>
      <c r="I65">
        <v>6800</v>
      </c>
      <c r="J65" t="s">
        <v>210</v>
      </c>
      <c r="K65" t="s">
        <v>344</v>
      </c>
      <c r="L65" t="s">
        <v>212</v>
      </c>
      <c r="M65" t="s">
        <v>239</v>
      </c>
      <c r="N65" t="s">
        <v>240</v>
      </c>
      <c r="O65">
        <v>562910</v>
      </c>
      <c r="P65" t="s">
        <v>215</v>
      </c>
      <c r="Q65" t="s">
        <v>241</v>
      </c>
      <c r="R65" t="s">
        <v>242</v>
      </c>
      <c r="S65">
        <v>801125936</v>
      </c>
      <c r="T65" t="s">
        <v>218</v>
      </c>
      <c r="U65" t="s">
        <v>219</v>
      </c>
      <c r="V65" t="s">
        <v>243</v>
      </c>
      <c r="W65" t="s">
        <v>244</v>
      </c>
      <c r="X65" t="s">
        <v>245</v>
      </c>
      <c r="Y65" t="s">
        <v>11</v>
      </c>
      <c r="Z65" t="s">
        <v>246</v>
      </c>
    </row>
    <row r="66" spans="1:26" x14ac:dyDescent="0.25">
      <c r="A66" t="s">
        <v>566</v>
      </c>
      <c r="B66" t="s">
        <v>237</v>
      </c>
      <c r="C66">
        <v>0</v>
      </c>
      <c r="D66">
        <v>0</v>
      </c>
      <c r="E66" t="s">
        <v>209</v>
      </c>
      <c r="F66" s="1">
        <v>250905.17</v>
      </c>
      <c r="G66" s="2">
        <v>44466</v>
      </c>
      <c r="H66" s="2">
        <v>44440</v>
      </c>
      <c r="I66">
        <v>6800</v>
      </c>
      <c r="J66" t="s">
        <v>210</v>
      </c>
      <c r="K66" t="s">
        <v>344</v>
      </c>
      <c r="L66" t="s">
        <v>212</v>
      </c>
      <c r="M66" t="s">
        <v>239</v>
      </c>
      <c r="N66" t="s">
        <v>240</v>
      </c>
      <c r="O66">
        <v>562910</v>
      </c>
      <c r="P66" t="s">
        <v>215</v>
      </c>
      <c r="Q66" t="s">
        <v>241</v>
      </c>
      <c r="R66" t="s">
        <v>242</v>
      </c>
      <c r="S66">
        <v>801125936</v>
      </c>
      <c r="T66" t="s">
        <v>218</v>
      </c>
      <c r="U66" t="s">
        <v>219</v>
      </c>
      <c r="V66" t="s">
        <v>243</v>
      </c>
      <c r="W66" t="s">
        <v>244</v>
      </c>
      <c r="X66" t="s">
        <v>245</v>
      </c>
      <c r="Y66" t="s">
        <v>11</v>
      </c>
      <c r="Z66" t="s">
        <v>246</v>
      </c>
    </row>
    <row r="67" spans="1:26" x14ac:dyDescent="0.25">
      <c r="A67" t="s">
        <v>562</v>
      </c>
      <c r="B67" t="s">
        <v>237</v>
      </c>
      <c r="C67">
        <v>0</v>
      </c>
      <c r="D67">
        <v>0</v>
      </c>
      <c r="E67" t="s">
        <v>209</v>
      </c>
      <c r="F67" s="1">
        <v>542652.03</v>
      </c>
      <c r="G67" s="2">
        <v>44568</v>
      </c>
      <c r="H67" s="2">
        <v>44476</v>
      </c>
      <c r="I67">
        <v>6800</v>
      </c>
      <c r="J67" t="s">
        <v>210</v>
      </c>
      <c r="K67" t="s">
        <v>344</v>
      </c>
      <c r="L67" t="s">
        <v>212</v>
      </c>
      <c r="M67" t="s">
        <v>239</v>
      </c>
      <c r="N67" t="s">
        <v>240</v>
      </c>
      <c r="O67">
        <v>562910</v>
      </c>
      <c r="P67" t="s">
        <v>215</v>
      </c>
      <c r="Q67" t="s">
        <v>241</v>
      </c>
      <c r="R67" t="s">
        <v>242</v>
      </c>
      <c r="S67">
        <v>801125936</v>
      </c>
      <c r="T67" t="s">
        <v>218</v>
      </c>
      <c r="U67" t="s">
        <v>219</v>
      </c>
      <c r="V67" t="s">
        <v>243</v>
      </c>
      <c r="W67" t="s">
        <v>244</v>
      </c>
      <c r="X67" t="s">
        <v>245</v>
      </c>
      <c r="Y67" t="s">
        <v>11</v>
      </c>
      <c r="Z67" t="s">
        <v>246</v>
      </c>
    </row>
    <row r="68" spans="1:26" x14ac:dyDescent="0.25">
      <c r="A68" t="s">
        <v>571</v>
      </c>
      <c r="B68" t="s">
        <v>237</v>
      </c>
      <c r="C68" t="s">
        <v>235</v>
      </c>
      <c r="D68">
        <v>0</v>
      </c>
      <c r="E68" t="s">
        <v>209</v>
      </c>
      <c r="F68" s="1">
        <v>257704.02</v>
      </c>
      <c r="G68" s="2">
        <v>44953</v>
      </c>
      <c r="H68" s="2">
        <v>44552</v>
      </c>
      <c r="I68">
        <v>6800</v>
      </c>
      <c r="J68" t="s">
        <v>210</v>
      </c>
      <c r="K68" t="s">
        <v>344</v>
      </c>
      <c r="L68" t="s">
        <v>212</v>
      </c>
      <c r="M68" t="s">
        <v>239</v>
      </c>
      <c r="N68" t="s">
        <v>240</v>
      </c>
      <c r="O68">
        <v>562910</v>
      </c>
      <c r="P68" t="s">
        <v>215</v>
      </c>
      <c r="Q68" t="s">
        <v>241</v>
      </c>
      <c r="R68" t="s">
        <v>242</v>
      </c>
      <c r="S68">
        <v>801125936</v>
      </c>
      <c r="T68" t="s">
        <v>218</v>
      </c>
      <c r="U68" t="s">
        <v>219</v>
      </c>
      <c r="V68" t="s">
        <v>243</v>
      </c>
      <c r="W68" t="s">
        <v>244</v>
      </c>
      <c r="X68" t="s">
        <v>245</v>
      </c>
      <c r="Y68" t="s">
        <v>11</v>
      </c>
      <c r="Z68" t="s">
        <v>246</v>
      </c>
    </row>
    <row r="69" spans="1:26" x14ac:dyDescent="0.25">
      <c r="A69" t="s">
        <v>556</v>
      </c>
      <c r="B69" t="s">
        <v>237</v>
      </c>
      <c r="C69" t="s">
        <v>234</v>
      </c>
      <c r="D69">
        <v>0</v>
      </c>
      <c r="E69" t="s">
        <v>209</v>
      </c>
      <c r="F69" s="1">
        <v>0</v>
      </c>
      <c r="G69" s="2">
        <v>45036</v>
      </c>
      <c r="H69" s="2">
        <v>44685</v>
      </c>
      <c r="I69">
        <v>6800</v>
      </c>
      <c r="J69" t="s">
        <v>210</v>
      </c>
      <c r="K69" t="s">
        <v>344</v>
      </c>
      <c r="L69" t="s">
        <v>212</v>
      </c>
      <c r="M69" t="s">
        <v>239</v>
      </c>
      <c r="N69" t="s">
        <v>240</v>
      </c>
      <c r="O69">
        <v>562910</v>
      </c>
      <c r="P69" t="s">
        <v>215</v>
      </c>
      <c r="Q69" t="s">
        <v>241</v>
      </c>
      <c r="R69" t="s">
        <v>242</v>
      </c>
      <c r="S69">
        <v>801125936</v>
      </c>
      <c r="T69" t="s">
        <v>218</v>
      </c>
      <c r="U69" t="s">
        <v>219</v>
      </c>
      <c r="V69" t="s">
        <v>243</v>
      </c>
      <c r="W69" t="s">
        <v>244</v>
      </c>
      <c r="X69" t="s">
        <v>245</v>
      </c>
      <c r="Y69" t="s">
        <v>11</v>
      </c>
      <c r="Z69" t="s">
        <v>246</v>
      </c>
    </row>
    <row r="70" spans="1:26" x14ac:dyDescent="0.25">
      <c r="A70" t="s">
        <v>569</v>
      </c>
      <c r="B70" t="s">
        <v>237</v>
      </c>
      <c r="C70">
        <v>0</v>
      </c>
      <c r="D70">
        <v>0</v>
      </c>
      <c r="E70" t="s">
        <v>209</v>
      </c>
      <c r="F70" s="1">
        <v>545642.12</v>
      </c>
      <c r="G70" s="2">
        <v>44796</v>
      </c>
      <c r="H70" s="2">
        <v>44788</v>
      </c>
      <c r="I70">
        <v>6800</v>
      </c>
      <c r="J70" t="s">
        <v>210</v>
      </c>
      <c r="K70" t="s">
        <v>344</v>
      </c>
      <c r="L70" t="s">
        <v>212</v>
      </c>
      <c r="M70" t="s">
        <v>239</v>
      </c>
      <c r="N70" t="s">
        <v>240</v>
      </c>
      <c r="O70">
        <v>562910</v>
      </c>
      <c r="P70" t="s">
        <v>215</v>
      </c>
      <c r="Q70" t="s">
        <v>241</v>
      </c>
      <c r="R70" t="s">
        <v>242</v>
      </c>
      <c r="S70">
        <v>801125936</v>
      </c>
      <c r="T70" t="s">
        <v>218</v>
      </c>
      <c r="U70" t="s">
        <v>219</v>
      </c>
      <c r="V70" t="s">
        <v>243</v>
      </c>
      <c r="W70" t="s">
        <v>244</v>
      </c>
      <c r="X70" t="s">
        <v>245</v>
      </c>
      <c r="Y70" t="s">
        <v>11</v>
      </c>
      <c r="Z70" t="s">
        <v>246</v>
      </c>
    </row>
    <row r="71" spans="1:26" x14ac:dyDescent="0.25">
      <c r="A71" t="s">
        <v>564</v>
      </c>
      <c r="B71" t="s">
        <v>237</v>
      </c>
      <c r="C71">
        <v>0</v>
      </c>
      <c r="D71">
        <v>0</v>
      </c>
      <c r="E71" t="s">
        <v>209</v>
      </c>
      <c r="F71" s="1">
        <v>327216.36</v>
      </c>
      <c r="G71" s="2">
        <v>44692</v>
      </c>
      <c r="H71" s="2">
        <v>44645</v>
      </c>
      <c r="I71">
        <v>6800</v>
      </c>
      <c r="J71" t="s">
        <v>210</v>
      </c>
      <c r="K71" t="s">
        <v>252</v>
      </c>
      <c r="L71" t="s">
        <v>212</v>
      </c>
      <c r="M71" t="s">
        <v>239</v>
      </c>
      <c r="N71" t="s">
        <v>240</v>
      </c>
      <c r="O71">
        <v>562910</v>
      </c>
      <c r="P71" t="s">
        <v>215</v>
      </c>
      <c r="Q71" t="s">
        <v>241</v>
      </c>
      <c r="R71" t="s">
        <v>242</v>
      </c>
      <c r="S71">
        <v>801125936</v>
      </c>
      <c r="T71" t="s">
        <v>218</v>
      </c>
      <c r="U71" t="s">
        <v>219</v>
      </c>
      <c r="V71" t="s">
        <v>243</v>
      </c>
      <c r="W71" t="s">
        <v>244</v>
      </c>
      <c r="X71" t="s">
        <v>245</v>
      </c>
      <c r="Y71" t="s">
        <v>11</v>
      </c>
      <c r="Z71" t="s">
        <v>246</v>
      </c>
    </row>
    <row r="72" spans="1:26" x14ac:dyDescent="0.25">
      <c r="A72" t="s">
        <v>564</v>
      </c>
      <c r="B72" t="s">
        <v>237</v>
      </c>
      <c r="C72" t="s">
        <v>232</v>
      </c>
      <c r="D72">
        <v>0</v>
      </c>
      <c r="E72" t="s">
        <v>209</v>
      </c>
      <c r="F72" s="1">
        <v>422690.8</v>
      </c>
      <c r="G72" s="2">
        <v>45037</v>
      </c>
      <c r="H72" s="2">
        <v>44645</v>
      </c>
      <c r="I72">
        <v>6800</v>
      </c>
      <c r="J72" t="s">
        <v>210</v>
      </c>
      <c r="K72" t="s">
        <v>252</v>
      </c>
      <c r="L72" t="s">
        <v>212</v>
      </c>
      <c r="M72" t="s">
        <v>239</v>
      </c>
      <c r="N72" t="s">
        <v>240</v>
      </c>
      <c r="O72">
        <v>562910</v>
      </c>
      <c r="P72" t="s">
        <v>215</v>
      </c>
      <c r="Q72" t="s">
        <v>241</v>
      </c>
      <c r="R72" t="s">
        <v>242</v>
      </c>
      <c r="S72">
        <v>801125936</v>
      </c>
      <c r="T72" t="s">
        <v>218</v>
      </c>
      <c r="U72" t="s">
        <v>219</v>
      </c>
      <c r="V72" t="s">
        <v>243</v>
      </c>
      <c r="W72" t="s">
        <v>244</v>
      </c>
      <c r="X72" t="s">
        <v>245</v>
      </c>
      <c r="Y72" t="s">
        <v>11</v>
      </c>
      <c r="Z72" t="s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7"/>
  <sheetViews>
    <sheetView workbookViewId="0">
      <selection activeCell="A2" sqref="A2:XFD7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572</v>
      </c>
      <c r="C2" t="s">
        <v>234</v>
      </c>
      <c r="D2">
        <v>0</v>
      </c>
      <c r="E2" t="s">
        <v>327</v>
      </c>
      <c r="F2" s="1">
        <v>0</v>
      </c>
      <c r="G2" s="2">
        <v>44120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253</v>
      </c>
      <c r="R2" t="s">
        <v>217</v>
      </c>
      <c r="S2">
        <v>201905640</v>
      </c>
      <c r="T2" t="s">
        <v>218</v>
      </c>
      <c r="U2" t="s">
        <v>219</v>
      </c>
      <c r="V2" t="s">
        <v>573</v>
      </c>
      <c r="W2" t="s">
        <v>574</v>
      </c>
      <c r="X2" t="s">
        <v>575</v>
      </c>
      <c r="Y2" t="s">
        <v>19</v>
      </c>
      <c r="Z2" t="s">
        <v>576</v>
      </c>
    </row>
    <row r="3" spans="1:26" x14ac:dyDescent="0.25">
      <c r="A3" t="s">
        <v>572</v>
      </c>
      <c r="C3">
        <v>0</v>
      </c>
      <c r="D3">
        <v>0</v>
      </c>
      <c r="E3" t="s">
        <v>327</v>
      </c>
      <c r="F3" s="1">
        <v>25000</v>
      </c>
      <c r="G3" s="2">
        <v>43373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253</v>
      </c>
      <c r="R3" t="s">
        <v>217</v>
      </c>
      <c r="S3">
        <v>201905640</v>
      </c>
      <c r="T3" t="s">
        <v>218</v>
      </c>
      <c r="U3" t="s">
        <v>219</v>
      </c>
      <c r="V3" t="s">
        <v>573</v>
      </c>
      <c r="W3" t="s">
        <v>574</v>
      </c>
      <c r="X3" t="s">
        <v>577</v>
      </c>
      <c r="Y3" t="s">
        <v>19</v>
      </c>
      <c r="Z3" t="s">
        <v>576</v>
      </c>
    </row>
    <row r="4" spans="1:26" x14ac:dyDescent="0.25">
      <c r="A4" t="s">
        <v>578</v>
      </c>
      <c r="B4" t="s">
        <v>572</v>
      </c>
      <c r="C4" t="s">
        <v>235</v>
      </c>
      <c r="D4">
        <v>0</v>
      </c>
      <c r="E4" t="s">
        <v>209</v>
      </c>
      <c r="F4" s="1">
        <v>0</v>
      </c>
      <c r="G4" s="2">
        <v>44792</v>
      </c>
      <c r="H4" s="2">
        <v>44011</v>
      </c>
      <c r="I4">
        <v>6800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>
        <v>562910</v>
      </c>
      <c r="P4" t="s">
        <v>215</v>
      </c>
      <c r="Q4" t="s">
        <v>253</v>
      </c>
      <c r="R4" t="s">
        <v>217</v>
      </c>
      <c r="S4">
        <v>201905640</v>
      </c>
      <c r="T4" t="s">
        <v>218</v>
      </c>
      <c r="U4" t="s">
        <v>219</v>
      </c>
      <c r="V4" t="s">
        <v>573</v>
      </c>
      <c r="W4" t="s">
        <v>574</v>
      </c>
      <c r="X4" t="s">
        <v>575</v>
      </c>
      <c r="Y4" t="s">
        <v>19</v>
      </c>
      <c r="Z4" t="s">
        <v>576</v>
      </c>
    </row>
    <row r="5" spans="1:26" x14ac:dyDescent="0.25">
      <c r="A5" t="s">
        <v>578</v>
      </c>
      <c r="B5" t="s">
        <v>572</v>
      </c>
      <c r="C5">
        <v>0</v>
      </c>
      <c r="D5">
        <v>0</v>
      </c>
      <c r="E5" t="s">
        <v>209</v>
      </c>
      <c r="F5" s="1">
        <v>332528.31</v>
      </c>
      <c r="G5" s="2">
        <v>44069</v>
      </c>
      <c r="H5" s="2">
        <v>44011</v>
      </c>
      <c r="I5">
        <v>6800</v>
      </c>
      <c r="J5" t="s">
        <v>210</v>
      </c>
      <c r="K5" t="s">
        <v>211</v>
      </c>
      <c r="L5" t="s">
        <v>212</v>
      </c>
      <c r="M5" t="s">
        <v>213</v>
      </c>
      <c r="N5" t="s">
        <v>214</v>
      </c>
      <c r="O5">
        <v>562910</v>
      </c>
      <c r="P5" t="s">
        <v>215</v>
      </c>
      <c r="Q5" t="s">
        <v>253</v>
      </c>
      <c r="R5" t="s">
        <v>217</v>
      </c>
      <c r="S5">
        <v>201905640</v>
      </c>
      <c r="T5" t="s">
        <v>218</v>
      </c>
      <c r="U5" t="s">
        <v>219</v>
      </c>
      <c r="V5" t="s">
        <v>573</v>
      </c>
      <c r="W5" t="s">
        <v>574</v>
      </c>
      <c r="X5" t="s">
        <v>575</v>
      </c>
      <c r="Y5" t="s">
        <v>19</v>
      </c>
      <c r="Z5" t="s">
        <v>576</v>
      </c>
    </row>
    <row r="6" spans="1:26" x14ac:dyDescent="0.25">
      <c r="A6" t="s">
        <v>572</v>
      </c>
      <c r="C6" t="s">
        <v>235</v>
      </c>
      <c r="D6">
        <v>0</v>
      </c>
      <c r="E6" t="s">
        <v>327</v>
      </c>
      <c r="F6" s="1">
        <v>0</v>
      </c>
      <c r="G6" s="2">
        <v>43984</v>
      </c>
      <c r="I6">
        <v>6800</v>
      </c>
      <c r="J6" t="s">
        <v>210</v>
      </c>
      <c r="K6" t="s">
        <v>252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253</v>
      </c>
      <c r="R6" t="s">
        <v>217</v>
      </c>
      <c r="S6">
        <v>201905640</v>
      </c>
      <c r="T6" t="s">
        <v>218</v>
      </c>
      <c r="U6" t="s">
        <v>219</v>
      </c>
      <c r="V6" t="s">
        <v>573</v>
      </c>
      <c r="W6" t="s">
        <v>574</v>
      </c>
      <c r="X6" t="s">
        <v>577</v>
      </c>
      <c r="Y6" t="s">
        <v>19</v>
      </c>
      <c r="Z6" t="s">
        <v>576</v>
      </c>
    </row>
    <row r="7" spans="1:26" x14ac:dyDescent="0.25">
      <c r="A7" t="s">
        <v>572</v>
      </c>
      <c r="C7" t="s">
        <v>233</v>
      </c>
      <c r="D7">
        <v>0</v>
      </c>
      <c r="E7" t="s">
        <v>327</v>
      </c>
      <c r="F7" s="1">
        <v>0</v>
      </c>
      <c r="G7" s="2">
        <v>44498</v>
      </c>
      <c r="I7">
        <v>6800</v>
      </c>
      <c r="J7" t="s">
        <v>210</v>
      </c>
      <c r="K7" t="s">
        <v>252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253</v>
      </c>
      <c r="R7" t="s">
        <v>217</v>
      </c>
      <c r="S7">
        <v>201905640</v>
      </c>
      <c r="T7" t="s">
        <v>218</v>
      </c>
      <c r="U7" t="s">
        <v>219</v>
      </c>
      <c r="V7" t="s">
        <v>573</v>
      </c>
      <c r="W7" t="s">
        <v>574</v>
      </c>
      <c r="X7" t="s">
        <v>579</v>
      </c>
      <c r="Y7" t="s">
        <v>19</v>
      </c>
      <c r="Z7" t="s">
        <v>576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5"/>
  <sheetViews>
    <sheetView workbookViewId="0">
      <selection activeCell="A2" sqref="A2:XFD45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580</v>
      </c>
      <c r="C2" t="s">
        <v>233</v>
      </c>
      <c r="D2">
        <v>0</v>
      </c>
      <c r="E2" t="s">
        <v>327</v>
      </c>
      <c r="F2" s="1">
        <v>0</v>
      </c>
      <c r="G2" s="2">
        <v>44498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546</v>
      </c>
      <c r="R2" t="s">
        <v>581</v>
      </c>
      <c r="S2">
        <v>33018537</v>
      </c>
      <c r="T2" t="s">
        <v>218</v>
      </c>
      <c r="U2" t="s">
        <v>219</v>
      </c>
      <c r="V2" t="s">
        <v>582</v>
      </c>
      <c r="W2" t="s">
        <v>582</v>
      </c>
      <c r="X2" t="s">
        <v>583</v>
      </c>
      <c r="Y2" t="s">
        <v>13</v>
      </c>
      <c r="Z2" t="s">
        <v>584</v>
      </c>
    </row>
    <row r="3" spans="1:26" x14ac:dyDescent="0.25">
      <c r="A3" t="s">
        <v>580</v>
      </c>
      <c r="C3" t="s">
        <v>235</v>
      </c>
      <c r="D3">
        <v>0</v>
      </c>
      <c r="E3" t="s">
        <v>327</v>
      </c>
      <c r="F3" s="1">
        <v>0</v>
      </c>
      <c r="G3" s="2">
        <v>43984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546</v>
      </c>
      <c r="R3" t="s">
        <v>581</v>
      </c>
      <c r="S3">
        <v>33018537</v>
      </c>
      <c r="T3" t="s">
        <v>218</v>
      </c>
      <c r="U3" t="s">
        <v>219</v>
      </c>
      <c r="V3" t="s">
        <v>582</v>
      </c>
      <c r="W3" t="s">
        <v>582</v>
      </c>
      <c r="X3" t="s">
        <v>583</v>
      </c>
      <c r="Y3" t="s">
        <v>13</v>
      </c>
      <c r="Z3" t="s">
        <v>584</v>
      </c>
    </row>
    <row r="4" spans="1:26" x14ac:dyDescent="0.25">
      <c r="A4" t="s">
        <v>580</v>
      </c>
      <c r="C4">
        <v>0</v>
      </c>
      <c r="D4">
        <v>0</v>
      </c>
      <c r="E4" t="s">
        <v>327</v>
      </c>
      <c r="F4" s="1">
        <v>25000</v>
      </c>
      <c r="G4" s="2">
        <v>43373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546</v>
      </c>
      <c r="R4" t="s">
        <v>581</v>
      </c>
      <c r="S4">
        <v>33018537</v>
      </c>
      <c r="T4" t="s">
        <v>218</v>
      </c>
      <c r="U4" t="s">
        <v>219</v>
      </c>
      <c r="V4" t="s">
        <v>582</v>
      </c>
      <c r="W4" t="s">
        <v>582</v>
      </c>
      <c r="X4" t="s">
        <v>583</v>
      </c>
      <c r="Y4" t="s">
        <v>13</v>
      </c>
      <c r="Z4" t="s">
        <v>584</v>
      </c>
    </row>
    <row r="5" spans="1:26" x14ac:dyDescent="0.25">
      <c r="A5" t="s">
        <v>580</v>
      </c>
      <c r="C5" t="s">
        <v>234</v>
      </c>
      <c r="D5">
        <v>0</v>
      </c>
      <c r="E5" t="s">
        <v>327</v>
      </c>
      <c r="F5" s="1">
        <v>0</v>
      </c>
      <c r="G5" s="2">
        <v>44120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546</v>
      </c>
      <c r="R5" t="s">
        <v>581</v>
      </c>
      <c r="S5">
        <v>33018537</v>
      </c>
      <c r="T5" t="s">
        <v>218</v>
      </c>
      <c r="U5" t="s">
        <v>219</v>
      </c>
      <c r="V5" t="s">
        <v>582</v>
      </c>
      <c r="W5" t="s">
        <v>582</v>
      </c>
      <c r="X5" t="s">
        <v>583</v>
      </c>
      <c r="Y5" t="s">
        <v>13</v>
      </c>
      <c r="Z5" t="s">
        <v>584</v>
      </c>
    </row>
    <row r="6" spans="1:26" x14ac:dyDescent="0.25">
      <c r="A6" t="s">
        <v>585</v>
      </c>
      <c r="B6" t="s">
        <v>580</v>
      </c>
      <c r="C6" t="s">
        <v>234</v>
      </c>
      <c r="D6">
        <v>0</v>
      </c>
      <c r="E6" t="s">
        <v>209</v>
      </c>
      <c r="F6" s="1">
        <v>161655.43</v>
      </c>
      <c r="G6" s="2">
        <v>44544</v>
      </c>
      <c r="H6" s="2">
        <v>43867</v>
      </c>
      <c r="I6">
        <v>6800</v>
      </c>
      <c r="J6" t="s">
        <v>210</v>
      </c>
      <c r="K6" t="s">
        <v>299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546</v>
      </c>
      <c r="R6" t="s">
        <v>581</v>
      </c>
      <c r="S6">
        <v>33018537</v>
      </c>
      <c r="T6" t="s">
        <v>218</v>
      </c>
      <c r="U6" t="s">
        <v>219</v>
      </c>
      <c r="V6" t="s">
        <v>582</v>
      </c>
      <c r="W6" t="s">
        <v>582</v>
      </c>
      <c r="X6" t="s">
        <v>583</v>
      </c>
      <c r="Y6" t="s">
        <v>13</v>
      </c>
      <c r="Z6" t="s">
        <v>584</v>
      </c>
    </row>
    <row r="7" spans="1:26" x14ac:dyDescent="0.25">
      <c r="A7" t="s">
        <v>586</v>
      </c>
      <c r="B7" t="s">
        <v>580</v>
      </c>
      <c r="C7" t="s">
        <v>234</v>
      </c>
      <c r="D7">
        <v>0</v>
      </c>
      <c r="E7" t="s">
        <v>209</v>
      </c>
      <c r="F7" s="1">
        <v>0</v>
      </c>
      <c r="G7" s="2">
        <v>44610</v>
      </c>
      <c r="H7" s="2">
        <v>44068</v>
      </c>
      <c r="I7">
        <v>6800</v>
      </c>
      <c r="J7" t="s">
        <v>210</v>
      </c>
      <c r="K7" t="s">
        <v>344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546</v>
      </c>
      <c r="R7" t="s">
        <v>581</v>
      </c>
      <c r="S7">
        <v>33018537</v>
      </c>
      <c r="T7" t="s">
        <v>218</v>
      </c>
      <c r="U7" t="s">
        <v>219</v>
      </c>
      <c r="V7" t="s">
        <v>582</v>
      </c>
      <c r="W7" t="s">
        <v>582</v>
      </c>
      <c r="X7" t="s">
        <v>583</v>
      </c>
      <c r="Y7" t="s">
        <v>13</v>
      </c>
      <c r="Z7" t="s">
        <v>584</v>
      </c>
    </row>
    <row r="8" spans="1:26" x14ac:dyDescent="0.25">
      <c r="A8" t="s">
        <v>587</v>
      </c>
      <c r="B8" t="s">
        <v>580</v>
      </c>
      <c r="C8" t="s">
        <v>234</v>
      </c>
      <c r="D8">
        <v>0</v>
      </c>
      <c r="E8" t="s">
        <v>209</v>
      </c>
      <c r="F8" s="1">
        <v>0</v>
      </c>
      <c r="G8" s="2">
        <v>44438</v>
      </c>
      <c r="I8">
        <v>6800</v>
      </c>
      <c r="J8" t="s">
        <v>210</v>
      </c>
      <c r="K8" t="s">
        <v>252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546</v>
      </c>
      <c r="R8" t="s">
        <v>581</v>
      </c>
      <c r="S8">
        <v>33018537</v>
      </c>
      <c r="T8" t="s">
        <v>218</v>
      </c>
      <c r="U8" t="s">
        <v>219</v>
      </c>
      <c r="V8" t="s">
        <v>582</v>
      </c>
      <c r="W8" t="s">
        <v>582</v>
      </c>
      <c r="X8" t="s">
        <v>583</v>
      </c>
      <c r="Y8" t="s">
        <v>13</v>
      </c>
      <c r="Z8" t="s">
        <v>584</v>
      </c>
    </row>
    <row r="9" spans="1:26" x14ac:dyDescent="0.25">
      <c r="A9" t="s">
        <v>588</v>
      </c>
      <c r="B9" t="s">
        <v>580</v>
      </c>
      <c r="C9">
        <v>0</v>
      </c>
      <c r="D9">
        <v>0</v>
      </c>
      <c r="E9" t="s">
        <v>209</v>
      </c>
      <c r="F9" s="1">
        <v>738304.48</v>
      </c>
      <c r="G9" s="2">
        <v>44468</v>
      </c>
      <c r="H9" s="2">
        <v>44418</v>
      </c>
      <c r="I9">
        <v>6800</v>
      </c>
      <c r="J9" t="s">
        <v>210</v>
      </c>
      <c r="K9" t="s">
        <v>299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546</v>
      </c>
      <c r="R9" t="s">
        <v>581</v>
      </c>
      <c r="S9">
        <v>33018537</v>
      </c>
      <c r="T9" t="s">
        <v>218</v>
      </c>
      <c r="U9" t="s">
        <v>219</v>
      </c>
      <c r="V9" t="s">
        <v>582</v>
      </c>
      <c r="W9" t="s">
        <v>582</v>
      </c>
      <c r="X9" t="s">
        <v>583</v>
      </c>
      <c r="Y9" t="s">
        <v>13</v>
      </c>
      <c r="Z9" t="s">
        <v>584</v>
      </c>
    </row>
    <row r="10" spans="1:26" x14ac:dyDescent="0.25">
      <c r="A10" t="s">
        <v>586</v>
      </c>
      <c r="B10" t="s">
        <v>580</v>
      </c>
      <c r="C10" t="s">
        <v>232</v>
      </c>
      <c r="D10">
        <v>0</v>
      </c>
      <c r="E10" t="s">
        <v>209</v>
      </c>
      <c r="F10" s="1">
        <v>1694441.68</v>
      </c>
      <c r="G10" s="2">
        <v>44715</v>
      </c>
      <c r="H10" s="2">
        <v>44068</v>
      </c>
      <c r="I10">
        <v>6800</v>
      </c>
      <c r="J10" t="s">
        <v>210</v>
      </c>
      <c r="K10" t="s">
        <v>344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546</v>
      </c>
      <c r="R10" t="s">
        <v>581</v>
      </c>
      <c r="S10">
        <v>33018537</v>
      </c>
      <c r="T10" t="s">
        <v>218</v>
      </c>
      <c r="U10" t="s">
        <v>219</v>
      </c>
      <c r="V10" t="s">
        <v>582</v>
      </c>
      <c r="W10" t="s">
        <v>582</v>
      </c>
      <c r="X10" t="s">
        <v>583</v>
      </c>
      <c r="Y10" t="s">
        <v>13</v>
      </c>
      <c r="Z10" t="s">
        <v>584</v>
      </c>
    </row>
    <row r="11" spans="1:26" x14ac:dyDescent="0.25">
      <c r="A11" t="s">
        <v>587</v>
      </c>
      <c r="B11" t="s">
        <v>580</v>
      </c>
      <c r="C11" t="s">
        <v>230</v>
      </c>
      <c r="D11">
        <v>0</v>
      </c>
      <c r="E11" t="s">
        <v>209</v>
      </c>
      <c r="F11" s="1">
        <v>255697.63</v>
      </c>
      <c r="G11" s="2">
        <v>44629</v>
      </c>
      <c r="I11">
        <v>6800</v>
      </c>
      <c r="J11" t="s">
        <v>210</v>
      </c>
      <c r="K11" t="s">
        <v>252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546</v>
      </c>
      <c r="R11" t="s">
        <v>581</v>
      </c>
      <c r="S11">
        <v>33018537</v>
      </c>
      <c r="T11" t="s">
        <v>218</v>
      </c>
      <c r="U11" t="s">
        <v>219</v>
      </c>
      <c r="V11" t="s">
        <v>582</v>
      </c>
      <c r="W11" t="s">
        <v>582</v>
      </c>
      <c r="X11" t="s">
        <v>583</v>
      </c>
      <c r="Y11" t="s">
        <v>13</v>
      </c>
      <c r="Z11" t="s">
        <v>584</v>
      </c>
    </row>
    <row r="12" spans="1:26" x14ac:dyDescent="0.25">
      <c r="A12" t="s">
        <v>587</v>
      </c>
      <c r="B12" t="s">
        <v>580</v>
      </c>
      <c r="C12" t="s">
        <v>251</v>
      </c>
      <c r="D12">
        <v>0</v>
      </c>
      <c r="E12" t="s">
        <v>209</v>
      </c>
      <c r="F12" s="1">
        <v>0</v>
      </c>
      <c r="G12" s="2">
        <v>44974</v>
      </c>
      <c r="I12">
        <v>6800</v>
      </c>
      <c r="J12" t="s">
        <v>210</v>
      </c>
      <c r="K12" t="s">
        <v>252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546</v>
      </c>
      <c r="R12" t="s">
        <v>581</v>
      </c>
      <c r="S12">
        <v>33018537</v>
      </c>
      <c r="T12" t="s">
        <v>218</v>
      </c>
      <c r="U12" t="s">
        <v>219</v>
      </c>
      <c r="V12" t="s">
        <v>582</v>
      </c>
      <c r="W12" t="s">
        <v>582</v>
      </c>
      <c r="X12" t="s">
        <v>583</v>
      </c>
      <c r="Y12" t="s">
        <v>13</v>
      </c>
      <c r="Z12" t="s">
        <v>584</v>
      </c>
    </row>
    <row r="13" spans="1:26" x14ac:dyDescent="0.25">
      <c r="A13" t="s">
        <v>589</v>
      </c>
      <c r="B13" t="s">
        <v>580</v>
      </c>
      <c r="C13" t="s">
        <v>234</v>
      </c>
      <c r="D13">
        <v>0</v>
      </c>
      <c r="E13" t="s">
        <v>209</v>
      </c>
      <c r="F13" s="1">
        <v>0</v>
      </c>
      <c r="G13" s="2">
        <v>44279</v>
      </c>
      <c r="H13" s="2">
        <v>43955</v>
      </c>
      <c r="I13">
        <v>6800</v>
      </c>
      <c r="J13" t="s">
        <v>210</v>
      </c>
      <c r="K13" t="s">
        <v>299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546</v>
      </c>
      <c r="R13" t="s">
        <v>581</v>
      </c>
      <c r="S13">
        <v>33018537</v>
      </c>
      <c r="T13" t="s">
        <v>212</v>
      </c>
      <c r="U13" t="s">
        <v>421</v>
      </c>
      <c r="V13" t="s">
        <v>582</v>
      </c>
      <c r="W13" t="s">
        <v>582</v>
      </c>
      <c r="X13" t="s">
        <v>583</v>
      </c>
      <c r="Y13" t="s">
        <v>13</v>
      </c>
      <c r="Z13" t="s">
        <v>584</v>
      </c>
    </row>
    <row r="14" spans="1:26" x14ac:dyDescent="0.25">
      <c r="A14" t="s">
        <v>589</v>
      </c>
      <c r="B14" t="s">
        <v>580</v>
      </c>
      <c r="C14" t="s">
        <v>225</v>
      </c>
      <c r="D14">
        <v>0</v>
      </c>
      <c r="E14" t="s">
        <v>209</v>
      </c>
      <c r="F14" s="1">
        <v>1225625.6299999999</v>
      </c>
      <c r="G14" s="2">
        <v>45026</v>
      </c>
      <c r="H14" s="2">
        <v>43955</v>
      </c>
      <c r="I14">
        <v>6800</v>
      </c>
      <c r="J14" t="s">
        <v>210</v>
      </c>
      <c r="K14" t="s">
        <v>299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546</v>
      </c>
      <c r="R14" t="s">
        <v>581</v>
      </c>
      <c r="S14">
        <v>33018537</v>
      </c>
      <c r="T14" t="s">
        <v>212</v>
      </c>
      <c r="U14" t="s">
        <v>421</v>
      </c>
      <c r="V14" t="s">
        <v>582</v>
      </c>
      <c r="W14" t="s">
        <v>582</v>
      </c>
      <c r="X14" t="s">
        <v>583</v>
      </c>
      <c r="Y14" t="s">
        <v>13</v>
      </c>
      <c r="Z14" t="s">
        <v>584</v>
      </c>
    </row>
    <row r="15" spans="1:26" x14ac:dyDescent="0.25">
      <c r="A15" t="s">
        <v>590</v>
      </c>
      <c r="B15" t="s">
        <v>580</v>
      </c>
      <c r="C15">
        <v>0</v>
      </c>
      <c r="D15">
        <v>0</v>
      </c>
      <c r="E15" t="s">
        <v>209</v>
      </c>
      <c r="F15" s="1">
        <v>733964.63</v>
      </c>
      <c r="G15" s="2">
        <v>44743</v>
      </c>
      <c r="H15" s="2">
        <v>44643</v>
      </c>
      <c r="I15">
        <v>6800</v>
      </c>
      <c r="J15" t="s">
        <v>210</v>
      </c>
      <c r="K15" t="s">
        <v>299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546</v>
      </c>
      <c r="R15" t="s">
        <v>581</v>
      </c>
      <c r="S15">
        <v>33018537</v>
      </c>
      <c r="T15" t="s">
        <v>218</v>
      </c>
      <c r="U15" t="s">
        <v>219</v>
      </c>
      <c r="V15" t="s">
        <v>582</v>
      </c>
      <c r="W15" t="s">
        <v>582</v>
      </c>
      <c r="X15" t="s">
        <v>583</v>
      </c>
      <c r="Y15" t="s">
        <v>13</v>
      </c>
      <c r="Z15" t="s">
        <v>584</v>
      </c>
    </row>
    <row r="16" spans="1:26" x14ac:dyDescent="0.25">
      <c r="A16" t="s">
        <v>587</v>
      </c>
      <c r="B16" t="s">
        <v>580</v>
      </c>
      <c r="C16" t="s">
        <v>235</v>
      </c>
      <c r="D16">
        <v>0</v>
      </c>
      <c r="E16" t="s">
        <v>209</v>
      </c>
      <c r="F16" s="1">
        <v>785573.12</v>
      </c>
      <c r="G16" s="2">
        <v>44350</v>
      </c>
      <c r="I16">
        <v>6800</v>
      </c>
      <c r="J16" t="s">
        <v>210</v>
      </c>
      <c r="K16" t="s">
        <v>252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546</v>
      </c>
      <c r="R16" t="s">
        <v>581</v>
      </c>
      <c r="S16">
        <v>33018537</v>
      </c>
      <c r="T16" t="s">
        <v>218</v>
      </c>
      <c r="U16" t="s">
        <v>219</v>
      </c>
      <c r="V16" t="s">
        <v>582</v>
      </c>
      <c r="W16" t="s">
        <v>582</v>
      </c>
      <c r="X16" t="s">
        <v>583</v>
      </c>
      <c r="Y16" t="s">
        <v>13</v>
      </c>
      <c r="Z16" t="s">
        <v>584</v>
      </c>
    </row>
    <row r="17" spans="1:26" x14ac:dyDescent="0.25">
      <c r="A17" t="s">
        <v>589</v>
      </c>
      <c r="B17" t="s">
        <v>580</v>
      </c>
      <c r="C17">
        <v>0</v>
      </c>
      <c r="D17">
        <v>0</v>
      </c>
      <c r="E17" t="s">
        <v>209</v>
      </c>
      <c r="F17" s="1">
        <v>1340063.22</v>
      </c>
      <c r="G17" s="2">
        <v>44082</v>
      </c>
      <c r="H17" s="2">
        <v>43955</v>
      </c>
      <c r="I17">
        <v>6800</v>
      </c>
      <c r="J17" t="s">
        <v>210</v>
      </c>
      <c r="K17" t="s">
        <v>299</v>
      </c>
      <c r="L17" t="s">
        <v>212</v>
      </c>
      <c r="M17" t="s">
        <v>239</v>
      </c>
      <c r="N17" t="s">
        <v>240</v>
      </c>
      <c r="O17">
        <v>562910</v>
      </c>
      <c r="P17" t="s">
        <v>215</v>
      </c>
      <c r="Q17" t="s">
        <v>546</v>
      </c>
      <c r="R17" t="s">
        <v>581</v>
      </c>
      <c r="S17">
        <v>33018537</v>
      </c>
      <c r="T17" t="s">
        <v>212</v>
      </c>
      <c r="U17" t="s">
        <v>421</v>
      </c>
      <c r="V17" t="s">
        <v>582</v>
      </c>
      <c r="W17" t="s">
        <v>582</v>
      </c>
      <c r="X17" t="s">
        <v>583</v>
      </c>
      <c r="Y17" t="s">
        <v>13</v>
      </c>
      <c r="Z17" t="s">
        <v>584</v>
      </c>
    </row>
    <row r="18" spans="1:26" x14ac:dyDescent="0.25">
      <c r="A18" t="s">
        <v>591</v>
      </c>
      <c r="B18" t="s">
        <v>580</v>
      </c>
      <c r="C18" t="s">
        <v>235</v>
      </c>
      <c r="D18">
        <v>0</v>
      </c>
      <c r="E18" t="s">
        <v>209</v>
      </c>
      <c r="F18" s="1">
        <v>0</v>
      </c>
      <c r="G18" s="2">
        <v>44349</v>
      </c>
      <c r="H18" s="2">
        <v>44112</v>
      </c>
      <c r="I18">
        <v>6800</v>
      </c>
      <c r="J18" t="s">
        <v>210</v>
      </c>
      <c r="K18" t="s">
        <v>299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546</v>
      </c>
      <c r="R18" t="s">
        <v>581</v>
      </c>
      <c r="S18">
        <v>33018537</v>
      </c>
      <c r="T18" t="s">
        <v>212</v>
      </c>
      <c r="U18" t="s">
        <v>421</v>
      </c>
      <c r="V18" t="s">
        <v>582</v>
      </c>
      <c r="W18" t="s">
        <v>582</v>
      </c>
      <c r="X18" t="s">
        <v>583</v>
      </c>
      <c r="Y18" t="s">
        <v>13</v>
      </c>
      <c r="Z18" t="s">
        <v>584</v>
      </c>
    </row>
    <row r="19" spans="1:26" x14ac:dyDescent="0.25">
      <c r="A19" t="s">
        <v>586</v>
      </c>
      <c r="B19" t="s">
        <v>580</v>
      </c>
      <c r="C19" t="s">
        <v>233</v>
      </c>
      <c r="D19">
        <v>0</v>
      </c>
      <c r="E19" t="s">
        <v>209</v>
      </c>
      <c r="F19" s="1">
        <v>0</v>
      </c>
      <c r="G19" s="2">
        <v>44672</v>
      </c>
      <c r="H19" s="2">
        <v>44068</v>
      </c>
      <c r="I19">
        <v>6800</v>
      </c>
      <c r="J19" t="s">
        <v>210</v>
      </c>
      <c r="K19" t="s">
        <v>344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546</v>
      </c>
      <c r="R19" t="s">
        <v>581</v>
      </c>
      <c r="S19">
        <v>33018537</v>
      </c>
      <c r="T19" t="s">
        <v>218</v>
      </c>
      <c r="U19" t="s">
        <v>219</v>
      </c>
      <c r="V19" t="s">
        <v>582</v>
      </c>
      <c r="W19" t="s">
        <v>582</v>
      </c>
      <c r="X19" t="s">
        <v>583</v>
      </c>
      <c r="Y19" t="s">
        <v>13</v>
      </c>
      <c r="Z19" t="s">
        <v>584</v>
      </c>
    </row>
    <row r="20" spans="1:26" x14ac:dyDescent="0.25">
      <c r="A20" t="s">
        <v>587</v>
      </c>
      <c r="B20" t="s">
        <v>580</v>
      </c>
      <c r="C20">
        <v>0</v>
      </c>
      <c r="D20">
        <v>0</v>
      </c>
      <c r="E20" t="s">
        <v>209</v>
      </c>
      <c r="F20" s="1">
        <v>141604.98000000001</v>
      </c>
      <c r="G20" s="2">
        <v>44260</v>
      </c>
      <c r="I20">
        <v>6800</v>
      </c>
      <c r="J20" t="s">
        <v>210</v>
      </c>
      <c r="K20" t="s">
        <v>252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546</v>
      </c>
      <c r="R20" t="s">
        <v>581</v>
      </c>
      <c r="S20">
        <v>33018537</v>
      </c>
      <c r="T20" t="s">
        <v>218</v>
      </c>
      <c r="U20" t="s">
        <v>219</v>
      </c>
      <c r="V20" t="s">
        <v>582</v>
      </c>
      <c r="W20" t="s">
        <v>582</v>
      </c>
      <c r="X20" t="s">
        <v>583</v>
      </c>
      <c r="Y20" t="s">
        <v>13</v>
      </c>
      <c r="Z20" t="s">
        <v>584</v>
      </c>
    </row>
    <row r="21" spans="1:26" x14ac:dyDescent="0.25">
      <c r="A21" t="s">
        <v>587</v>
      </c>
      <c r="B21" t="s">
        <v>580</v>
      </c>
      <c r="C21" t="s">
        <v>225</v>
      </c>
      <c r="D21">
        <v>0</v>
      </c>
      <c r="E21" t="s">
        <v>209</v>
      </c>
      <c r="F21" s="1">
        <v>41706.04</v>
      </c>
      <c r="G21" s="2">
        <v>44691</v>
      </c>
      <c r="I21">
        <v>6800</v>
      </c>
      <c r="J21" t="s">
        <v>210</v>
      </c>
      <c r="K21" t="s">
        <v>252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546</v>
      </c>
      <c r="R21" t="s">
        <v>581</v>
      </c>
      <c r="S21">
        <v>33018537</v>
      </c>
      <c r="T21" t="s">
        <v>218</v>
      </c>
      <c r="U21" t="s">
        <v>219</v>
      </c>
      <c r="V21" t="s">
        <v>582</v>
      </c>
      <c r="W21" t="s">
        <v>582</v>
      </c>
      <c r="X21" t="s">
        <v>583</v>
      </c>
      <c r="Y21" t="s">
        <v>13</v>
      </c>
      <c r="Z21" t="s">
        <v>584</v>
      </c>
    </row>
    <row r="22" spans="1:26" x14ac:dyDescent="0.25">
      <c r="A22" t="s">
        <v>585</v>
      </c>
      <c r="B22" t="s">
        <v>580</v>
      </c>
      <c r="C22" t="s">
        <v>233</v>
      </c>
      <c r="D22">
        <v>0</v>
      </c>
      <c r="E22" t="s">
        <v>209</v>
      </c>
      <c r="F22" s="1">
        <v>604297.5</v>
      </c>
      <c r="G22" s="2">
        <v>44818</v>
      </c>
      <c r="H22" s="2">
        <v>43867</v>
      </c>
      <c r="I22">
        <v>6800</v>
      </c>
      <c r="J22" t="s">
        <v>210</v>
      </c>
      <c r="K22" t="s">
        <v>299</v>
      </c>
      <c r="L22" t="s">
        <v>212</v>
      </c>
      <c r="M22" t="s">
        <v>239</v>
      </c>
      <c r="N22" t="s">
        <v>240</v>
      </c>
      <c r="O22">
        <v>562910</v>
      </c>
      <c r="P22" t="s">
        <v>215</v>
      </c>
      <c r="Q22" t="s">
        <v>546</v>
      </c>
      <c r="R22" t="s">
        <v>581</v>
      </c>
      <c r="S22">
        <v>33018537</v>
      </c>
      <c r="T22" t="s">
        <v>218</v>
      </c>
      <c r="U22" t="s">
        <v>219</v>
      </c>
      <c r="V22" t="s">
        <v>582</v>
      </c>
      <c r="W22" t="s">
        <v>582</v>
      </c>
      <c r="X22" t="s">
        <v>583</v>
      </c>
      <c r="Y22" t="s">
        <v>13</v>
      </c>
      <c r="Z22" t="s">
        <v>584</v>
      </c>
    </row>
    <row r="23" spans="1:26" x14ac:dyDescent="0.25">
      <c r="A23" t="s">
        <v>589</v>
      </c>
      <c r="B23" t="s">
        <v>580</v>
      </c>
      <c r="C23" t="s">
        <v>233</v>
      </c>
      <c r="D23">
        <v>0</v>
      </c>
      <c r="E23" t="s">
        <v>209</v>
      </c>
      <c r="F23" s="1">
        <v>96750.18</v>
      </c>
      <c r="G23" s="2">
        <v>44342</v>
      </c>
      <c r="H23" s="2">
        <v>43955</v>
      </c>
      <c r="I23">
        <v>6800</v>
      </c>
      <c r="J23" t="s">
        <v>210</v>
      </c>
      <c r="K23" t="s">
        <v>299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546</v>
      </c>
      <c r="R23" t="s">
        <v>581</v>
      </c>
      <c r="S23">
        <v>33018537</v>
      </c>
      <c r="T23" t="s">
        <v>212</v>
      </c>
      <c r="U23" t="s">
        <v>421</v>
      </c>
      <c r="V23" t="s">
        <v>582</v>
      </c>
      <c r="W23" t="s">
        <v>582</v>
      </c>
      <c r="X23" t="s">
        <v>583</v>
      </c>
      <c r="Y23" t="s">
        <v>13</v>
      </c>
      <c r="Z23" t="s">
        <v>584</v>
      </c>
    </row>
    <row r="24" spans="1:26" x14ac:dyDescent="0.25">
      <c r="A24" t="s">
        <v>589</v>
      </c>
      <c r="B24" t="s">
        <v>580</v>
      </c>
      <c r="C24" t="s">
        <v>231</v>
      </c>
      <c r="D24">
        <v>0</v>
      </c>
      <c r="E24" t="s">
        <v>209</v>
      </c>
      <c r="F24" s="1">
        <v>34559.440000000002</v>
      </c>
      <c r="G24" s="2">
        <v>44547</v>
      </c>
      <c r="H24" s="2">
        <v>43955</v>
      </c>
      <c r="I24">
        <v>6800</v>
      </c>
      <c r="J24" t="s">
        <v>210</v>
      </c>
      <c r="K24" t="s">
        <v>299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546</v>
      </c>
      <c r="R24" t="s">
        <v>581</v>
      </c>
      <c r="S24">
        <v>33018537</v>
      </c>
      <c r="T24" t="s">
        <v>212</v>
      </c>
      <c r="U24" t="s">
        <v>421</v>
      </c>
      <c r="V24" t="s">
        <v>582</v>
      </c>
      <c r="W24" t="s">
        <v>582</v>
      </c>
      <c r="X24" t="s">
        <v>583</v>
      </c>
      <c r="Y24" t="s">
        <v>13</v>
      </c>
      <c r="Z24" t="s">
        <v>584</v>
      </c>
    </row>
    <row r="25" spans="1:26" x14ac:dyDescent="0.25">
      <c r="A25" t="s">
        <v>592</v>
      </c>
      <c r="B25" t="s">
        <v>580</v>
      </c>
      <c r="C25" t="s">
        <v>235</v>
      </c>
      <c r="D25">
        <v>0</v>
      </c>
      <c r="E25" t="s">
        <v>209</v>
      </c>
      <c r="F25" s="1">
        <v>0</v>
      </c>
      <c r="G25" s="2">
        <v>44833</v>
      </c>
      <c r="H25" s="2">
        <v>44796</v>
      </c>
      <c r="I25">
        <v>6800</v>
      </c>
      <c r="J25" t="s">
        <v>210</v>
      </c>
      <c r="K25" t="s">
        <v>299</v>
      </c>
      <c r="L25" t="s">
        <v>212</v>
      </c>
      <c r="M25" t="s">
        <v>239</v>
      </c>
      <c r="N25" t="s">
        <v>240</v>
      </c>
      <c r="O25">
        <v>562910</v>
      </c>
      <c r="P25" t="s">
        <v>215</v>
      </c>
      <c r="Q25" t="s">
        <v>546</v>
      </c>
      <c r="R25" t="s">
        <v>581</v>
      </c>
      <c r="S25">
        <v>33018537</v>
      </c>
      <c r="T25" t="s">
        <v>336</v>
      </c>
      <c r="U25" t="s">
        <v>337</v>
      </c>
      <c r="V25" t="s">
        <v>582</v>
      </c>
      <c r="W25" t="s">
        <v>582</v>
      </c>
      <c r="X25" t="s">
        <v>583</v>
      </c>
      <c r="Y25" t="s">
        <v>13</v>
      </c>
      <c r="Z25" t="s">
        <v>584</v>
      </c>
    </row>
    <row r="26" spans="1:26" x14ac:dyDescent="0.25">
      <c r="A26" t="s">
        <v>587</v>
      </c>
      <c r="B26" t="s">
        <v>580</v>
      </c>
      <c r="C26" t="s">
        <v>232</v>
      </c>
      <c r="D26">
        <v>0</v>
      </c>
      <c r="E26" t="s">
        <v>209</v>
      </c>
      <c r="F26" s="1">
        <v>183556.5</v>
      </c>
      <c r="G26" s="2">
        <v>44456</v>
      </c>
      <c r="I26">
        <v>6800</v>
      </c>
      <c r="J26" t="s">
        <v>210</v>
      </c>
      <c r="K26" t="s">
        <v>252</v>
      </c>
      <c r="L26" t="s">
        <v>212</v>
      </c>
      <c r="M26" t="s">
        <v>239</v>
      </c>
      <c r="N26" t="s">
        <v>240</v>
      </c>
      <c r="O26">
        <v>562910</v>
      </c>
      <c r="P26" t="s">
        <v>215</v>
      </c>
      <c r="Q26" t="s">
        <v>546</v>
      </c>
      <c r="R26" t="s">
        <v>581</v>
      </c>
      <c r="S26">
        <v>33018537</v>
      </c>
      <c r="T26" t="s">
        <v>218</v>
      </c>
      <c r="U26" t="s">
        <v>219</v>
      </c>
      <c r="V26" t="s">
        <v>582</v>
      </c>
      <c r="W26" t="s">
        <v>582</v>
      </c>
      <c r="X26" t="s">
        <v>583</v>
      </c>
      <c r="Y26" t="s">
        <v>13</v>
      </c>
      <c r="Z26" t="s">
        <v>584</v>
      </c>
    </row>
    <row r="27" spans="1:26" x14ac:dyDescent="0.25">
      <c r="A27" t="s">
        <v>585</v>
      </c>
      <c r="B27" t="s">
        <v>580</v>
      </c>
      <c r="C27" t="s">
        <v>235</v>
      </c>
      <c r="D27">
        <v>0</v>
      </c>
      <c r="E27" t="s">
        <v>209</v>
      </c>
      <c r="F27" s="1">
        <v>0</v>
      </c>
      <c r="G27" s="2">
        <v>44124</v>
      </c>
      <c r="H27" s="2">
        <v>43867</v>
      </c>
      <c r="I27">
        <v>6800</v>
      </c>
      <c r="J27" t="s">
        <v>210</v>
      </c>
      <c r="K27" t="s">
        <v>299</v>
      </c>
      <c r="L27" t="s">
        <v>212</v>
      </c>
      <c r="M27" t="s">
        <v>239</v>
      </c>
      <c r="N27" t="s">
        <v>240</v>
      </c>
      <c r="O27">
        <v>562910</v>
      </c>
      <c r="P27" t="s">
        <v>215</v>
      </c>
      <c r="Q27" t="s">
        <v>546</v>
      </c>
      <c r="R27" t="s">
        <v>581</v>
      </c>
      <c r="S27">
        <v>33018537</v>
      </c>
      <c r="T27" t="s">
        <v>218</v>
      </c>
      <c r="U27" t="s">
        <v>219</v>
      </c>
      <c r="V27" t="s">
        <v>582</v>
      </c>
      <c r="W27" t="s">
        <v>582</v>
      </c>
      <c r="X27" t="s">
        <v>583</v>
      </c>
      <c r="Y27" t="s">
        <v>13</v>
      </c>
      <c r="Z27" t="s">
        <v>584</v>
      </c>
    </row>
    <row r="28" spans="1:26" x14ac:dyDescent="0.25">
      <c r="A28" t="s">
        <v>591</v>
      </c>
      <c r="B28" t="s">
        <v>580</v>
      </c>
      <c r="C28">
        <v>0</v>
      </c>
      <c r="D28">
        <v>0</v>
      </c>
      <c r="E28" t="s">
        <v>209</v>
      </c>
      <c r="F28" s="1">
        <v>1389055.03</v>
      </c>
      <c r="G28" s="2">
        <v>44293</v>
      </c>
      <c r="H28" s="2">
        <v>44112</v>
      </c>
      <c r="I28">
        <v>6800</v>
      </c>
      <c r="J28" t="s">
        <v>210</v>
      </c>
      <c r="K28" t="s">
        <v>299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546</v>
      </c>
      <c r="R28" t="s">
        <v>581</v>
      </c>
      <c r="S28">
        <v>33018537</v>
      </c>
      <c r="T28" t="s">
        <v>212</v>
      </c>
      <c r="U28" t="s">
        <v>421</v>
      </c>
      <c r="V28" t="s">
        <v>582</v>
      </c>
      <c r="W28" t="s">
        <v>582</v>
      </c>
      <c r="X28" t="s">
        <v>583</v>
      </c>
      <c r="Y28" t="s">
        <v>13</v>
      </c>
      <c r="Z28" t="s">
        <v>584</v>
      </c>
    </row>
    <row r="29" spans="1:26" x14ac:dyDescent="0.25">
      <c r="A29" t="s">
        <v>592</v>
      </c>
      <c r="B29" t="s">
        <v>580</v>
      </c>
      <c r="C29">
        <v>0</v>
      </c>
      <c r="D29">
        <v>0</v>
      </c>
      <c r="E29" t="s">
        <v>209</v>
      </c>
      <c r="F29" s="1">
        <v>797098.85</v>
      </c>
      <c r="G29" s="2">
        <v>44833</v>
      </c>
      <c r="H29" s="2">
        <v>44796</v>
      </c>
      <c r="I29">
        <v>6800</v>
      </c>
      <c r="J29" t="s">
        <v>210</v>
      </c>
      <c r="K29" t="s">
        <v>299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546</v>
      </c>
      <c r="R29" t="s">
        <v>581</v>
      </c>
      <c r="S29">
        <v>33018537</v>
      </c>
      <c r="T29" t="s">
        <v>336</v>
      </c>
      <c r="U29" t="s">
        <v>337</v>
      </c>
      <c r="V29" t="s">
        <v>582</v>
      </c>
      <c r="W29" t="s">
        <v>582</v>
      </c>
      <c r="X29" t="s">
        <v>583</v>
      </c>
      <c r="Y29" t="s">
        <v>13</v>
      </c>
      <c r="Z29" t="s">
        <v>584</v>
      </c>
    </row>
    <row r="30" spans="1:26" x14ac:dyDescent="0.25">
      <c r="A30" t="s">
        <v>586</v>
      </c>
      <c r="B30" t="s">
        <v>580</v>
      </c>
      <c r="C30">
        <v>0</v>
      </c>
      <c r="D30">
        <v>0</v>
      </c>
      <c r="E30" t="s">
        <v>209</v>
      </c>
      <c r="F30" s="1">
        <v>1181066.74</v>
      </c>
      <c r="G30" s="2">
        <v>44104</v>
      </c>
      <c r="H30" s="2">
        <v>44068</v>
      </c>
      <c r="I30">
        <v>6800</v>
      </c>
      <c r="J30" t="s">
        <v>210</v>
      </c>
      <c r="K30" t="s">
        <v>344</v>
      </c>
      <c r="L30" t="s">
        <v>212</v>
      </c>
      <c r="M30" t="s">
        <v>239</v>
      </c>
      <c r="N30" t="s">
        <v>240</v>
      </c>
      <c r="O30">
        <v>562910</v>
      </c>
      <c r="P30" t="s">
        <v>215</v>
      </c>
      <c r="Q30" t="s">
        <v>546</v>
      </c>
      <c r="R30" t="s">
        <v>581</v>
      </c>
      <c r="S30">
        <v>33018537</v>
      </c>
      <c r="T30" t="s">
        <v>218</v>
      </c>
      <c r="U30" t="s">
        <v>219</v>
      </c>
      <c r="V30" t="s">
        <v>582</v>
      </c>
      <c r="W30" t="s">
        <v>582</v>
      </c>
      <c r="X30" t="s">
        <v>583</v>
      </c>
      <c r="Y30" t="s">
        <v>13</v>
      </c>
      <c r="Z30" t="s">
        <v>584</v>
      </c>
    </row>
    <row r="31" spans="1:26" x14ac:dyDescent="0.25">
      <c r="A31" t="s">
        <v>587</v>
      </c>
      <c r="B31" t="s">
        <v>580</v>
      </c>
      <c r="C31" t="s">
        <v>224</v>
      </c>
      <c r="D31">
        <v>0</v>
      </c>
      <c r="E31" t="s">
        <v>209</v>
      </c>
      <c r="F31" s="1">
        <v>0</v>
      </c>
      <c r="G31" s="2">
        <v>44896</v>
      </c>
      <c r="I31">
        <v>6800</v>
      </c>
      <c r="J31" t="s">
        <v>210</v>
      </c>
      <c r="K31" t="s">
        <v>252</v>
      </c>
      <c r="L31" t="s">
        <v>212</v>
      </c>
      <c r="M31" t="s">
        <v>239</v>
      </c>
      <c r="N31" t="s">
        <v>240</v>
      </c>
      <c r="O31">
        <v>562910</v>
      </c>
      <c r="P31" t="s">
        <v>215</v>
      </c>
      <c r="Q31" t="s">
        <v>546</v>
      </c>
      <c r="R31" t="s">
        <v>581</v>
      </c>
      <c r="S31">
        <v>33018537</v>
      </c>
      <c r="T31" t="s">
        <v>218</v>
      </c>
      <c r="U31" t="s">
        <v>219</v>
      </c>
      <c r="V31" t="s">
        <v>582</v>
      </c>
      <c r="W31" t="s">
        <v>582</v>
      </c>
      <c r="X31" t="s">
        <v>583</v>
      </c>
      <c r="Y31" t="s">
        <v>13</v>
      </c>
      <c r="Z31" t="s">
        <v>584</v>
      </c>
    </row>
    <row r="32" spans="1:26" x14ac:dyDescent="0.25">
      <c r="A32" t="s">
        <v>585</v>
      </c>
      <c r="B32" t="s">
        <v>580</v>
      </c>
      <c r="C32">
        <v>0</v>
      </c>
      <c r="D32">
        <v>0</v>
      </c>
      <c r="E32" t="s">
        <v>209</v>
      </c>
      <c r="F32" s="1">
        <v>1550000</v>
      </c>
      <c r="G32" s="2">
        <v>43993</v>
      </c>
      <c r="H32" s="2">
        <v>43867</v>
      </c>
      <c r="I32">
        <v>6800</v>
      </c>
      <c r="J32" t="s">
        <v>210</v>
      </c>
      <c r="K32" t="s">
        <v>299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546</v>
      </c>
      <c r="R32" t="s">
        <v>581</v>
      </c>
      <c r="S32">
        <v>33018537</v>
      </c>
      <c r="T32" t="s">
        <v>218</v>
      </c>
      <c r="U32" t="s">
        <v>219</v>
      </c>
      <c r="V32" t="s">
        <v>582</v>
      </c>
      <c r="W32" t="s">
        <v>582</v>
      </c>
      <c r="X32" t="s">
        <v>583</v>
      </c>
      <c r="Y32" t="s">
        <v>13</v>
      </c>
      <c r="Z32" t="s">
        <v>584</v>
      </c>
    </row>
    <row r="33" spans="1:26" x14ac:dyDescent="0.25">
      <c r="A33" t="s">
        <v>589</v>
      </c>
      <c r="B33" t="s">
        <v>580</v>
      </c>
      <c r="C33" t="s">
        <v>230</v>
      </c>
      <c r="D33">
        <v>0</v>
      </c>
      <c r="E33" t="s">
        <v>209</v>
      </c>
      <c r="F33" s="1">
        <v>458176.22</v>
      </c>
      <c r="G33" s="2">
        <v>44734</v>
      </c>
      <c r="H33" s="2">
        <v>43955</v>
      </c>
      <c r="I33">
        <v>6800</v>
      </c>
      <c r="J33" t="s">
        <v>210</v>
      </c>
      <c r="K33" t="s">
        <v>299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546</v>
      </c>
      <c r="R33" t="s">
        <v>581</v>
      </c>
      <c r="S33">
        <v>33018537</v>
      </c>
      <c r="T33" t="s">
        <v>212</v>
      </c>
      <c r="U33" t="s">
        <v>421</v>
      </c>
      <c r="V33" t="s">
        <v>582</v>
      </c>
      <c r="W33" t="s">
        <v>582</v>
      </c>
      <c r="X33" t="s">
        <v>583</v>
      </c>
      <c r="Y33" t="s">
        <v>13</v>
      </c>
      <c r="Z33" t="s">
        <v>584</v>
      </c>
    </row>
    <row r="34" spans="1:26" x14ac:dyDescent="0.25">
      <c r="A34" t="s">
        <v>591</v>
      </c>
      <c r="B34" t="s">
        <v>580</v>
      </c>
      <c r="C34" t="s">
        <v>232</v>
      </c>
      <c r="D34">
        <v>0</v>
      </c>
      <c r="E34" t="s">
        <v>209</v>
      </c>
      <c r="F34" s="1">
        <v>993770.51</v>
      </c>
      <c r="G34" s="2">
        <v>44824</v>
      </c>
      <c r="H34" s="2">
        <v>44112</v>
      </c>
      <c r="I34">
        <v>6800</v>
      </c>
      <c r="J34" t="s">
        <v>210</v>
      </c>
      <c r="K34" t="s">
        <v>299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546</v>
      </c>
      <c r="R34" t="s">
        <v>581</v>
      </c>
      <c r="S34">
        <v>33018537</v>
      </c>
      <c r="T34" t="s">
        <v>212</v>
      </c>
      <c r="U34" t="s">
        <v>421</v>
      </c>
      <c r="V34" t="s">
        <v>582</v>
      </c>
      <c r="W34" t="s">
        <v>582</v>
      </c>
      <c r="X34" t="s">
        <v>583</v>
      </c>
      <c r="Y34" t="s">
        <v>13</v>
      </c>
      <c r="Z34" t="s">
        <v>584</v>
      </c>
    </row>
    <row r="35" spans="1:26" x14ac:dyDescent="0.25">
      <c r="A35" t="s">
        <v>593</v>
      </c>
      <c r="B35" t="s">
        <v>580</v>
      </c>
      <c r="C35">
        <v>0</v>
      </c>
      <c r="D35">
        <v>0</v>
      </c>
      <c r="E35" t="s">
        <v>209</v>
      </c>
      <c r="F35" s="1">
        <v>562729.78</v>
      </c>
      <c r="G35" s="2">
        <v>44320</v>
      </c>
      <c r="H35" s="2">
        <v>44228</v>
      </c>
      <c r="I35">
        <v>6800</v>
      </c>
      <c r="J35" t="s">
        <v>210</v>
      </c>
      <c r="K35" t="s">
        <v>299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546</v>
      </c>
      <c r="R35" t="s">
        <v>581</v>
      </c>
      <c r="S35">
        <v>33018537</v>
      </c>
      <c r="T35" t="s">
        <v>218</v>
      </c>
      <c r="U35" t="s">
        <v>219</v>
      </c>
      <c r="V35" t="s">
        <v>582</v>
      </c>
      <c r="W35" t="s">
        <v>582</v>
      </c>
      <c r="X35" t="s">
        <v>583</v>
      </c>
      <c r="Y35" t="s">
        <v>13</v>
      </c>
      <c r="Z35" t="s">
        <v>584</v>
      </c>
    </row>
    <row r="36" spans="1:26" x14ac:dyDescent="0.25">
      <c r="A36" t="s">
        <v>586</v>
      </c>
      <c r="B36" t="s">
        <v>580</v>
      </c>
      <c r="C36" t="s">
        <v>235</v>
      </c>
      <c r="D36">
        <v>0</v>
      </c>
      <c r="E36" t="s">
        <v>209</v>
      </c>
      <c r="F36" s="1">
        <v>9997.52</v>
      </c>
      <c r="G36" s="2">
        <v>44321</v>
      </c>
      <c r="H36" s="2">
        <v>44068</v>
      </c>
      <c r="I36">
        <v>6800</v>
      </c>
      <c r="J36" t="s">
        <v>210</v>
      </c>
      <c r="K36" t="s">
        <v>344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546</v>
      </c>
      <c r="R36" t="s">
        <v>581</v>
      </c>
      <c r="S36">
        <v>33018537</v>
      </c>
      <c r="T36" t="s">
        <v>218</v>
      </c>
      <c r="U36" t="s">
        <v>219</v>
      </c>
      <c r="V36" t="s">
        <v>582</v>
      </c>
      <c r="W36" t="s">
        <v>582</v>
      </c>
      <c r="X36" t="s">
        <v>583</v>
      </c>
      <c r="Y36" t="s">
        <v>13</v>
      </c>
      <c r="Z36" t="s">
        <v>584</v>
      </c>
    </row>
    <row r="37" spans="1:26" x14ac:dyDescent="0.25">
      <c r="A37" t="s">
        <v>587</v>
      </c>
      <c r="B37" t="s">
        <v>580</v>
      </c>
      <c r="C37" t="s">
        <v>208</v>
      </c>
      <c r="D37">
        <v>0</v>
      </c>
      <c r="E37" t="s">
        <v>209</v>
      </c>
      <c r="F37" s="1">
        <v>155415.19</v>
      </c>
      <c r="G37" s="2">
        <v>44897</v>
      </c>
      <c r="I37">
        <v>6800</v>
      </c>
      <c r="J37" t="s">
        <v>210</v>
      </c>
      <c r="K37" t="s">
        <v>252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546</v>
      </c>
      <c r="R37" t="s">
        <v>581</v>
      </c>
      <c r="S37">
        <v>33018537</v>
      </c>
      <c r="T37" t="s">
        <v>218</v>
      </c>
      <c r="U37" t="s">
        <v>219</v>
      </c>
      <c r="V37" t="s">
        <v>582</v>
      </c>
      <c r="W37" t="s">
        <v>582</v>
      </c>
      <c r="X37" t="s">
        <v>583</v>
      </c>
      <c r="Y37" t="s">
        <v>13</v>
      </c>
      <c r="Z37" t="s">
        <v>584</v>
      </c>
    </row>
    <row r="38" spans="1:26" x14ac:dyDescent="0.25">
      <c r="A38" t="s">
        <v>589</v>
      </c>
      <c r="B38" t="s">
        <v>580</v>
      </c>
      <c r="C38" t="s">
        <v>235</v>
      </c>
      <c r="D38">
        <v>0</v>
      </c>
      <c r="E38" t="s">
        <v>209</v>
      </c>
      <c r="F38" s="1">
        <v>0</v>
      </c>
      <c r="G38" s="2">
        <v>44124</v>
      </c>
      <c r="H38" s="2">
        <v>43955</v>
      </c>
      <c r="I38">
        <v>6800</v>
      </c>
      <c r="J38" t="s">
        <v>210</v>
      </c>
      <c r="K38" t="s">
        <v>299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546</v>
      </c>
      <c r="R38" t="s">
        <v>581</v>
      </c>
      <c r="S38">
        <v>33018537</v>
      </c>
      <c r="T38" t="s">
        <v>212</v>
      </c>
      <c r="U38" t="s">
        <v>421</v>
      </c>
      <c r="V38" t="s">
        <v>582</v>
      </c>
      <c r="W38" t="s">
        <v>582</v>
      </c>
      <c r="X38" t="s">
        <v>583</v>
      </c>
      <c r="Y38" t="s">
        <v>13</v>
      </c>
      <c r="Z38" t="s">
        <v>584</v>
      </c>
    </row>
    <row r="39" spans="1:26" x14ac:dyDescent="0.25">
      <c r="A39" t="s">
        <v>589</v>
      </c>
      <c r="B39" t="s">
        <v>580</v>
      </c>
      <c r="C39" t="s">
        <v>232</v>
      </c>
      <c r="D39">
        <v>0</v>
      </c>
      <c r="E39" t="s">
        <v>209</v>
      </c>
      <c r="F39" s="1">
        <v>407427.28</v>
      </c>
      <c r="G39" s="2">
        <v>44447</v>
      </c>
      <c r="H39" s="2">
        <v>43955</v>
      </c>
      <c r="I39">
        <v>6800</v>
      </c>
      <c r="J39" t="s">
        <v>210</v>
      </c>
      <c r="K39" t="s">
        <v>299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546</v>
      </c>
      <c r="R39" t="s">
        <v>581</v>
      </c>
      <c r="S39">
        <v>33018537</v>
      </c>
      <c r="T39" t="s">
        <v>212</v>
      </c>
      <c r="U39" t="s">
        <v>421</v>
      </c>
      <c r="V39" t="s">
        <v>582</v>
      </c>
      <c r="W39" t="s">
        <v>582</v>
      </c>
      <c r="X39" t="s">
        <v>583</v>
      </c>
      <c r="Y39" t="s">
        <v>13</v>
      </c>
      <c r="Z39" t="s">
        <v>584</v>
      </c>
    </row>
    <row r="40" spans="1:26" x14ac:dyDescent="0.25">
      <c r="A40" t="s">
        <v>591</v>
      </c>
      <c r="B40" t="s">
        <v>580</v>
      </c>
      <c r="C40" t="s">
        <v>234</v>
      </c>
      <c r="D40">
        <v>0</v>
      </c>
      <c r="E40" t="s">
        <v>209</v>
      </c>
      <c r="F40" s="1">
        <v>241230.89</v>
      </c>
      <c r="G40" s="2">
        <v>44447</v>
      </c>
      <c r="H40" s="2">
        <v>44112</v>
      </c>
      <c r="I40">
        <v>6800</v>
      </c>
      <c r="J40" t="s">
        <v>210</v>
      </c>
      <c r="K40" t="s">
        <v>299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546</v>
      </c>
      <c r="R40" t="s">
        <v>581</v>
      </c>
      <c r="S40">
        <v>33018537</v>
      </c>
      <c r="T40" t="s">
        <v>212</v>
      </c>
      <c r="U40" t="s">
        <v>421</v>
      </c>
      <c r="V40" t="s">
        <v>582</v>
      </c>
      <c r="W40" t="s">
        <v>582</v>
      </c>
      <c r="X40" t="s">
        <v>583</v>
      </c>
      <c r="Y40" t="s">
        <v>13</v>
      </c>
      <c r="Z40" t="s">
        <v>584</v>
      </c>
    </row>
    <row r="41" spans="1:26" x14ac:dyDescent="0.25">
      <c r="A41" t="s">
        <v>591</v>
      </c>
      <c r="B41" t="s">
        <v>580</v>
      </c>
      <c r="C41" t="s">
        <v>233</v>
      </c>
      <c r="D41">
        <v>0</v>
      </c>
      <c r="E41" t="s">
        <v>209</v>
      </c>
      <c r="F41" s="1">
        <v>0</v>
      </c>
      <c r="G41" s="2">
        <v>44482</v>
      </c>
      <c r="H41" s="2">
        <v>44112</v>
      </c>
      <c r="I41">
        <v>6800</v>
      </c>
      <c r="J41" t="s">
        <v>210</v>
      </c>
      <c r="K41" t="s">
        <v>299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546</v>
      </c>
      <c r="R41" t="s">
        <v>581</v>
      </c>
      <c r="S41">
        <v>33018537</v>
      </c>
      <c r="T41" t="s">
        <v>212</v>
      </c>
      <c r="U41" t="s">
        <v>421</v>
      </c>
      <c r="V41" t="s">
        <v>582</v>
      </c>
      <c r="W41" t="s">
        <v>582</v>
      </c>
      <c r="X41" t="s">
        <v>583</v>
      </c>
      <c r="Y41" t="s">
        <v>13</v>
      </c>
      <c r="Z41" t="s">
        <v>584</v>
      </c>
    </row>
    <row r="42" spans="1:26" x14ac:dyDescent="0.25">
      <c r="A42" t="s">
        <v>594</v>
      </c>
      <c r="B42" t="s">
        <v>580</v>
      </c>
      <c r="C42">
        <v>0</v>
      </c>
      <c r="D42">
        <v>0</v>
      </c>
      <c r="E42" t="s">
        <v>209</v>
      </c>
      <c r="F42" s="1">
        <v>6118980.8600000003</v>
      </c>
      <c r="G42" s="2">
        <v>44826</v>
      </c>
      <c r="H42" s="2">
        <v>44728</v>
      </c>
      <c r="I42">
        <v>6800</v>
      </c>
      <c r="J42" t="s">
        <v>210</v>
      </c>
      <c r="K42" t="s">
        <v>299</v>
      </c>
      <c r="L42" t="s">
        <v>212</v>
      </c>
      <c r="M42" t="s">
        <v>239</v>
      </c>
      <c r="N42" t="s">
        <v>240</v>
      </c>
      <c r="O42">
        <v>562910</v>
      </c>
      <c r="P42" t="s">
        <v>215</v>
      </c>
      <c r="Q42" t="s">
        <v>546</v>
      </c>
      <c r="R42" t="s">
        <v>581</v>
      </c>
      <c r="S42">
        <v>33018537</v>
      </c>
      <c r="T42" t="s">
        <v>218</v>
      </c>
      <c r="U42" t="s">
        <v>219</v>
      </c>
      <c r="V42" t="s">
        <v>582</v>
      </c>
      <c r="W42" t="s">
        <v>582</v>
      </c>
      <c r="X42" t="s">
        <v>583</v>
      </c>
      <c r="Y42" t="s">
        <v>13</v>
      </c>
      <c r="Z42" t="s">
        <v>584</v>
      </c>
    </row>
    <row r="43" spans="1:26" x14ac:dyDescent="0.25">
      <c r="A43" t="s">
        <v>586</v>
      </c>
      <c r="B43" t="s">
        <v>580</v>
      </c>
      <c r="C43" t="s">
        <v>231</v>
      </c>
      <c r="D43">
        <v>0</v>
      </c>
      <c r="E43" t="s">
        <v>209</v>
      </c>
      <c r="F43" s="1">
        <v>0</v>
      </c>
      <c r="G43" s="2">
        <v>44834</v>
      </c>
      <c r="H43" s="2">
        <v>44068</v>
      </c>
      <c r="I43">
        <v>6800</v>
      </c>
      <c r="J43" t="s">
        <v>210</v>
      </c>
      <c r="K43" t="s">
        <v>344</v>
      </c>
      <c r="L43" t="s">
        <v>212</v>
      </c>
      <c r="M43" t="s">
        <v>239</v>
      </c>
      <c r="N43" t="s">
        <v>240</v>
      </c>
      <c r="O43">
        <v>562910</v>
      </c>
      <c r="P43" t="s">
        <v>215</v>
      </c>
      <c r="Q43" t="s">
        <v>546</v>
      </c>
      <c r="R43" t="s">
        <v>581</v>
      </c>
      <c r="S43">
        <v>33018537</v>
      </c>
      <c r="T43" t="s">
        <v>218</v>
      </c>
      <c r="U43" t="s">
        <v>219</v>
      </c>
      <c r="V43" t="s">
        <v>582</v>
      </c>
      <c r="W43" t="s">
        <v>582</v>
      </c>
      <c r="X43" t="s">
        <v>583</v>
      </c>
      <c r="Y43" t="s">
        <v>13</v>
      </c>
      <c r="Z43" t="s">
        <v>584</v>
      </c>
    </row>
    <row r="44" spans="1:26" x14ac:dyDescent="0.25">
      <c r="A44" t="s">
        <v>587</v>
      </c>
      <c r="B44" t="s">
        <v>580</v>
      </c>
      <c r="C44" t="s">
        <v>233</v>
      </c>
      <c r="D44">
        <v>0</v>
      </c>
      <c r="E44" t="s">
        <v>209</v>
      </c>
      <c r="F44" s="1">
        <v>336556.86</v>
      </c>
      <c r="G44" s="2">
        <v>44456</v>
      </c>
      <c r="I44">
        <v>6800</v>
      </c>
      <c r="J44" t="s">
        <v>210</v>
      </c>
      <c r="K44" t="s">
        <v>252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546</v>
      </c>
      <c r="R44" t="s">
        <v>581</v>
      </c>
      <c r="S44">
        <v>33018537</v>
      </c>
      <c r="T44" t="s">
        <v>218</v>
      </c>
      <c r="U44" t="s">
        <v>219</v>
      </c>
      <c r="V44" t="s">
        <v>582</v>
      </c>
      <c r="W44" t="s">
        <v>582</v>
      </c>
      <c r="X44" t="s">
        <v>583</v>
      </c>
      <c r="Y44" t="s">
        <v>13</v>
      </c>
      <c r="Z44" t="s">
        <v>584</v>
      </c>
    </row>
    <row r="45" spans="1:26" x14ac:dyDescent="0.25">
      <c r="A45" t="s">
        <v>587</v>
      </c>
      <c r="B45" t="s">
        <v>580</v>
      </c>
      <c r="C45" t="s">
        <v>231</v>
      </c>
      <c r="D45">
        <v>0</v>
      </c>
      <c r="E45" t="s">
        <v>209</v>
      </c>
      <c r="F45" s="1">
        <v>0</v>
      </c>
      <c r="G45" s="2">
        <v>44602</v>
      </c>
      <c r="I45">
        <v>6800</v>
      </c>
      <c r="J45" t="s">
        <v>210</v>
      </c>
      <c r="K45" t="s">
        <v>252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546</v>
      </c>
      <c r="R45" t="s">
        <v>581</v>
      </c>
      <c r="S45">
        <v>33018537</v>
      </c>
      <c r="T45" t="s">
        <v>218</v>
      </c>
      <c r="U45" t="s">
        <v>219</v>
      </c>
      <c r="V45" t="s">
        <v>582</v>
      </c>
      <c r="W45" t="s">
        <v>582</v>
      </c>
      <c r="X45" t="s">
        <v>583</v>
      </c>
      <c r="Y45" t="s">
        <v>13</v>
      </c>
      <c r="Z45" t="s">
        <v>584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59999389629810485"/>
  </sheetPr>
  <dimension ref="A1:Z10"/>
  <sheetViews>
    <sheetView workbookViewId="0">
      <selection activeCell="P35" sqref="P35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595</v>
      </c>
      <c r="C2" t="s">
        <v>235</v>
      </c>
      <c r="D2">
        <v>0</v>
      </c>
      <c r="E2" t="s">
        <v>327</v>
      </c>
      <c r="F2" s="1">
        <v>0</v>
      </c>
      <c r="G2" s="2">
        <v>43984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596</v>
      </c>
      <c r="R2" t="s">
        <v>597</v>
      </c>
      <c r="S2">
        <v>532263442</v>
      </c>
      <c r="T2" t="s">
        <v>218</v>
      </c>
      <c r="U2" t="s">
        <v>219</v>
      </c>
      <c r="V2" t="s">
        <v>598</v>
      </c>
      <c r="W2" t="s">
        <v>598</v>
      </c>
      <c r="X2" t="s">
        <v>15</v>
      </c>
      <c r="Y2" t="s">
        <v>15</v>
      </c>
      <c r="Z2" t="s">
        <v>599</v>
      </c>
    </row>
    <row r="3" spans="1:26" x14ac:dyDescent="0.25">
      <c r="A3" t="s">
        <v>595</v>
      </c>
      <c r="C3" t="s">
        <v>233</v>
      </c>
      <c r="D3">
        <v>0</v>
      </c>
      <c r="E3" t="s">
        <v>327</v>
      </c>
      <c r="F3" s="1">
        <v>0</v>
      </c>
      <c r="G3" s="2">
        <v>44498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596</v>
      </c>
      <c r="R3" t="s">
        <v>597</v>
      </c>
      <c r="S3">
        <v>532263442</v>
      </c>
      <c r="T3" t="s">
        <v>218</v>
      </c>
      <c r="U3" t="s">
        <v>219</v>
      </c>
      <c r="V3" t="s">
        <v>598</v>
      </c>
      <c r="W3" t="s">
        <v>598</v>
      </c>
      <c r="X3" t="s">
        <v>15</v>
      </c>
      <c r="Y3" t="s">
        <v>15</v>
      </c>
      <c r="Z3" t="s">
        <v>599</v>
      </c>
    </row>
    <row r="4" spans="1:26" x14ac:dyDescent="0.25">
      <c r="A4" t="s">
        <v>600</v>
      </c>
      <c r="B4" t="s">
        <v>595</v>
      </c>
      <c r="C4" t="s">
        <v>233</v>
      </c>
      <c r="D4">
        <v>0</v>
      </c>
      <c r="E4" t="s">
        <v>209</v>
      </c>
      <c r="F4" s="1">
        <v>-313562.59999999998</v>
      </c>
      <c r="G4" s="2">
        <v>44925</v>
      </c>
      <c r="H4" s="2">
        <v>44232</v>
      </c>
      <c r="I4">
        <v>6800</v>
      </c>
      <c r="J4" t="s">
        <v>210</v>
      </c>
      <c r="K4" t="s">
        <v>238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596</v>
      </c>
      <c r="R4" t="s">
        <v>597</v>
      </c>
      <c r="S4">
        <v>532263442</v>
      </c>
      <c r="T4" t="s">
        <v>218</v>
      </c>
      <c r="U4" t="s">
        <v>219</v>
      </c>
      <c r="V4" t="s">
        <v>598</v>
      </c>
      <c r="W4" t="s">
        <v>598</v>
      </c>
      <c r="X4" t="s">
        <v>15</v>
      </c>
      <c r="Y4" t="s">
        <v>15</v>
      </c>
      <c r="Z4" t="s">
        <v>599</v>
      </c>
    </row>
    <row r="5" spans="1:26" x14ac:dyDescent="0.25">
      <c r="A5" t="s">
        <v>600</v>
      </c>
      <c r="B5" t="s">
        <v>595</v>
      </c>
      <c r="C5" t="s">
        <v>235</v>
      </c>
      <c r="D5">
        <v>0</v>
      </c>
      <c r="E5" t="s">
        <v>209</v>
      </c>
      <c r="F5" s="1">
        <v>1718512.63</v>
      </c>
      <c r="G5" s="2">
        <v>44708</v>
      </c>
      <c r="H5" s="2">
        <v>44232</v>
      </c>
      <c r="I5">
        <v>6800</v>
      </c>
      <c r="J5" t="s">
        <v>210</v>
      </c>
      <c r="K5" t="s">
        <v>238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596</v>
      </c>
      <c r="R5" t="s">
        <v>597</v>
      </c>
      <c r="S5">
        <v>532263442</v>
      </c>
      <c r="T5" t="s">
        <v>218</v>
      </c>
      <c r="U5" t="s">
        <v>219</v>
      </c>
      <c r="V5" t="s">
        <v>598</v>
      </c>
      <c r="W5" t="s">
        <v>598</v>
      </c>
      <c r="X5" t="s">
        <v>15</v>
      </c>
      <c r="Y5" t="s">
        <v>15</v>
      </c>
      <c r="Z5" t="s">
        <v>599</v>
      </c>
    </row>
    <row r="6" spans="1:26" x14ac:dyDescent="0.25">
      <c r="A6" t="s">
        <v>600</v>
      </c>
      <c r="B6" t="s">
        <v>595</v>
      </c>
      <c r="C6" t="s">
        <v>232</v>
      </c>
      <c r="D6">
        <v>0</v>
      </c>
      <c r="E6" t="s">
        <v>209</v>
      </c>
      <c r="F6" s="1">
        <v>5113755.96</v>
      </c>
      <c r="G6" s="2">
        <v>45076</v>
      </c>
      <c r="H6" s="2">
        <v>44232</v>
      </c>
      <c r="I6">
        <v>6800</v>
      </c>
      <c r="J6" t="s">
        <v>210</v>
      </c>
      <c r="K6" t="s">
        <v>238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596</v>
      </c>
      <c r="R6" t="s">
        <v>597</v>
      </c>
      <c r="S6">
        <v>532263442</v>
      </c>
      <c r="T6" t="s">
        <v>218</v>
      </c>
      <c r="U6" t="s">
        <v>219</v>
      </c>
      <c r="V6" t="s">
        <v>598</v>
      </c>
      <c r="W6" t="s">
        <v>598</v>
      </c>
      <c r="X6" t="s">
        <v>15</v>
      </c>
      <c r="Y6" t="s">
        <v>15</v>
      </c>
      <c r="Z6" t="s">
        <v>599</v>
      </c>
    </row>
    <row r="7" spans="1:26" x14ac:dyDescent="0.25">
      <c r="A7" t="s">
        <v>595</v>
      </c>
      <c r="C7">
        <v>0</v>
      </c>
      <c r="D7">
        <v>0</v>
      </c>
      <c r="E7" t="s">
        <v>327</v>
      </c>
      <c r="F7" s="1">
        <v>25000</v>
      </c>
      <c r="G7" s="2">
        <v>43373</v>
      </c>
      <c r="I7">
        <v>6800</v>
      </c>
      <c r="J7" t="s">
        <v>210</v>
      </c>
      <c r="K7" t="s">
        <v>252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596</v>
      </c>
      <c r="R7" t="s">
        <v>597</v>
      </c>
      <c r="S7">
        <v>532263442</v>
      </c>
      <c r="T7" t="s">
        <v>218</v>
      </c>
      <c r="U7" t="s">
        <v>219</v>
      </c>
      <c r="V7" t="s">
        <v>598</v>
      </c>
      <c r="W7" t="s">
        <v>598</v>
      </c>
      <c r="X7" t="s">
        <v>15</v>
      </c>
      <c r="Y7" t="s">
        <v>15</v>
      </c>
      <c r="Z7" t="s">
        <v>599</v>
      </c>
    </row>
    <row r="8" spans="1:26" x14ac:dyDescent="0.25">
      <c r="A8" t="s">
        <v>595</v>
      </c>
      <c r="C8" t="s">
        <v>234</v>
      </c>
      <c r="D8">
        <v>0</v>
      </c>
      <c r="E8" t="s">
        <v>327</v>
      </c>
      <c r="F8" s="1">
        <v>0</v>
      </c>
      <c r="G8" s="2">
        <v>44120</v>
      </c>
      <c r="I8">
        <v>6800</v>
      </c>
      <c r="J8" t="s">
        <v>210</v>
      </c>
      <c r="K8" t="s">
        <v>252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596</v>
      </c>
      <c r="R8" t="s">
        <v>597</v>
      </c>
      <c r="S8">
        <v>532263442</v>
      </c>
      <c r="T8" t="s">
        <v>218</v>
      </c>
      <c r="U8" t="s">
        <v>219</v>
      </c>
      <c r="V8" t="s">
        <v>598</v>
      </c>
      <c r="W8" t="s">
        <v>598</v>
      </c>
      <c r="X8" t="s">
        <v>15</v>
      </c>
      <c r="Y8" t="s">
        <v>15</v>
      </c>
      <c r="Z8" t="s">
        <v>599</v>
      </c>
    </row>
    <row r="9" spans="1:26" x14ac:dyDescent="0.25">
      <c r="A9" t="s">
        <v>600</v>
      </c>
      <c r="B9" t="s">
        <v>595</v>
      </c>
      <c r="C9">
        <v>0</v>
      </c>
      <c r="D9">
        <v>0</v>
      </c>
      <c r="E9" t="s">
        <v>209</v>
      </c>
      <c r="F9" s="1">
        <v>1626106.8799999999</v>
      </c>
      <c r="G9" s="2">
        <v>44344</v>
      </c>
      <c r="H9" s="2">
        <v>44232</v>
      </c>
      <c r="I9">
        <v>6800</v>
      </c>
      <c r="J9" t="s">
        <v>210</v>
      </c>
      <c r="K9" t="s">
        <v>238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596</v>
      </c>
      <c r="R9" t="s">
        <v>597</v>
      </c>
      <c r="S9">
        <v>532263442</v>
      </c>
      <c r="T9" t="s">
        <v>218</v>
      </c>
      <c r="U9" t="s">
        <v>219</v>
      </c>
      <c r="V9" t="s">
        <v>598</v>
      </c>
      <c r="W9" t="s">
        <v>598</v>
      </c>
      <c r="X9" t="s">
        <v>15</v>
      </c>
      <c r="Y9" t="s">
        <v>15</v>
      </c>
      <c r="Z9" t="s">
        <v>599</v>
      </c>
    </row>
    <row r="10" spans="1:26" x14ac:dyDescent="0.25">
      <c r="A10" t="s">
        <v>600</v>
      </c>
      <c r="B10" t="s">
        <v>595</v>
      </c>
      <c r="C10" t="s">
        <v>234</v>
      </c>
      <c r="D10">
        <v>0</v>
      </c>
      <c r="E10" t="s">
        <v>209</v>
      </c>
      <c r="F10" s="1">
        <v>2737593.82</v>
      </c>
      <c r="G10" s="2">
        <v>44823</v>
      </c>
      <c r="H10" s="2">
        <v>44232</v>
      </c>
      <c r="I10">
        <v>6800</v>
      </c>
      <c r="J10" t="s">
        <v>210</v>
      </c>
      <c r="K10" t="s">
        <v>238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596</v>
      </c>
      <c r="R10" t="s">
        <v>597</v>
      </c>
      <c r="S10">
        <v>532263442</v>
      </c>
      <c r="T10" t="s">
        <v>218</v>
      </c>
      <c r="U10" t="s">
        <v>219</v>
      </c>
      <c r="V10" t="s">
        <v>598</v>
      </c>
      <c r="W10" t="s">
        <v>598</v>
      </c>
      <c r="X10" t="s">
        <v>15</v>
      </c>
      <c r="Y10" t="s">
        <v>15</v>
      </c>
      <c r="Z10" t="s">
        <v>599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3"/>
  <sheetViews>
    <sheetView workbookViewId="0">
      <selection activeCell="A2" sqref="A2:XFD23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601</v>
      </c>
      <c r="C2" t="s">
        <v>233</v>
      </c>
      <c r="D2">
        <v>0</v>
      </c>
      <c r="E2" t="s">
        <v>327</v>
      </c>
      <c r="F2" s="1">
        <v>0</v>
      </c>
      <c r="G2" s="2">
        <v>44120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602</v>
      </c>
      <c r="R2" t="s">
        <v>603</v>
      </c>
      <c r="S2">
        <v>606064651</v>
      </c>
      <c r="T2" t="s">
        <v>218</v>
      </c>
      <c r="U2" t="s">
        <v>219</v>
      </c>
      <c r="V2" t="s">
        <v>604</v>
      </c>
      <c r="W2" t="s">
        <v>320</v>
      </c>
      <c r="X2" t="s">
        <v>321</v>
      </c>
      <c r="Y2" t="s">
        <v>14</v>
      </c>
      <c r="Z2" t="s">
        <v>605</v>
      </c>
    </row>
    <row r="3" spans="1:26" x14ac:dyDescent="0.25">
      <c r="A3" t="s">
        <v>601</v>
      </c>
      <c r="C3" t="s">
        <v>235</v>
      </c>
      <c r="D3">
        <v>0</v>
      </c>
      <c r="E3" t="s">
        <v>327</v>
      </c>
      <c r="F3" s="1">
        <v>0</v>
      </c>
      <c r="G3" s="2">
        <v>43705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602</v>
      </c>
      <c r="R3" t="s">
        <v>603</v>
      </c>
      <c r="S3">
        <v>606064651</v>
      </c>
      <c r="T3" t="s">
        <v>218</v>
      </c>
      <c r="U3" t="s">
        <v>219</v>
      </c>
      <c r="V3" t="s">
        <v>604</v>
      </c>
      <c r="W3" t="s">
        <v>320</v>
      </c>
      <c r="X3" t="s">
        <v>321</v>
      </c>
      <c r="Y3" t="s">
        <v>14</v>
      </c>
      <c r="Z3" t="s">
        <v>605</v>
      </c>
    </row>
    <row r="4" spans="1:26" x14ac:dyDescent="0.25">
      <c r="A4" t="s">
        <v>601</v>
      </c>
      <c r="C4">
        <v>0</v>
      </c>
      <c r="D4">
        <v>0</v>
      </c>
      <c r="E4" t="s">
        <v>327</v>
      </c>
      <c r="F4" s="1">
        <v>25000</v>
      </c>
      <c r="G4" s="2">
        <v>43373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602</v>
      </c>
      <c r="R4" t="s">
        <v>603</v>
      </c>
      <c r="S4">
        <v>606064651</v>
      </c>
      <c r="T4" t="s">
        <v>218</v>
      </c>
      <c r="U4" t="s">
        <v>219</v>
      </c>
      <c r="V4" t="s">
        <v>604</v>
      </c>
      <c r="W4" t="s">
        <v>320</v>
      </c>
      <c r="X4" t="s">
        <v>321</v>
      </c>
      <c r="Y4" t="s">
        <v>14</v>
      </c>
      <c r="Z4" t="s">
        <v>605</v>
      </c>
    </row>
    <row r="5" spans="1:26" x14ac:dyDescent="0.25">
      <c r="A5" t="s">
        <v>606</v>
      </c>
      <c r="B5" t="s">
        <v>601</v>
      </c>
      <c r="C5">
        <v>0</v>
      </c>
      <c r="D5">
        <v>0</v>
      </c>
      <c r="E5" t="s">
        <v>209</v>
      </c>
      <c r="F5" s="1">
        <v>710824.88</v>
      </c>
      <c r="G5" s="2">
        <v>44287</v>
      </c>
      <c r="H5" s="2">
        <v>44172</v>
      </c>
      <c r="I5">
        <v>6800</v>
      </c>
      <c r="J5" t="s">
        <v>210</v>
      </c>
      <c r="K5" t="s">
        <v>309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602</v>
      </c>
      <c r="R5" t="s">
        <v>603</v>
      </c>
      <c r="S5">
        <v>606064651</v>
      </c>
      <c r="T5" t="s">
        <v>218</v>
      </c>
      <c r="U5" t="s">
        <v>219</v>
      </c>
      <c r="V5" t="s">
        <v>604</v>
      </c>
      <c r="W5" t="s">
        <v>320</v>
      </c>
      <c r="X5" t="s">
        <v>321</v>
      </c>
      <c r="Y5" t="s">
        <v>14</v>
      </c>
      <c r="Z5" t="s">
        <v>605</v>
      </c>
    </row>
    <row r="6" spans="1:26" x14ac:dyDescent="0.25">
      <c r="A6" t="s">
        <v>607</v>
      </c>
      <c r="B6" t="s">
        <v>601</v>
      </c>
      <c r="C6">
        <v>0</v>
      </c>
      <c r="D6">
        <v>0</v>
      </c>
      <c r="E6" t="s">
        <v>209</v>
      </c>
      <c r="F6" s="1">
        <v>1097697.8600000001</v>
      </c>
      <c r="G6" s="2">
        <v>44727</v>
      </c>
      <c r="H6" s="2">
        <v>44592</v>
      </c>
      <c r="I6">
        <v>6800</v>
      </c>
      <c r="J6" t="s">
        <v>210</v>
      </c>
      <c r="K6" t="s">
        <v>309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602</v>
      </c>
      <c r="R6" t="s">
        <v>603</v>
      </c>
      <c r="S6">
        <v>606064651</v>
      </c>
      <c r="T6" t="s">
        <v>218</v>
      </c>
      <c r="U6" t="s">
        <v>219</v>
      </c>
      <c r="V6" t="s">
        <v>604</v>
      </c>
      <c r="W6" t="s">
        <v>320</v>
      </c>
      <c r="X6" t="s">
        <v>321</v>
      </c>
      <c r="Y6" t="s">
        <v>14</v>
      </c>
      <c r="Z6" t="s">
        <v>605</v>
      </c>
    </row>
    <row r="7" spans="1:26" x14ac:dyDescent="0.25">
      <c r="A7" t="s">
        <v>607</v>
      </c>
      <c r="B7" t="s">
        <v>601</v>
      </c>
      <c r="C7" t="s">
        <v>233</v>
      </c>
      <c r="D7">
        <v>0</v>
      </c>
      <c r="E7" t="s">
        <v>209</v>
      </c>
      <c r="F7" s="1">
        <v>0</v>
      </c>
      <c r="G7" s="2">
        <v>44935</v>
      </c>
      <c r="H7" s="2">
        <v>44592</v>
      </c>
      <c r="I7">
        <v>6800</v>
      </c>
      <c r="J7" t="s">
        <v>210</v>
      </c>
      <c r="K7" t="s">
        <v>309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602</v>
      </c>
      <c r="R7" t="s">
        <v>603</v>
      </c>
      <c r="S7">
        <v>606064651</v>
      </c>
      <c r="T7" t="s">
        <v>218</v>
      </c>
      <c r="U7" t="s">
        <v>219</v>
      </c>
      <c r="V7" t="s">
        <v>604</v>
      </c>
      <c r="W7" t="s">
        <v>320</v>
      </c>
      <c r="X7" t="s">
        <v>321</v>
      </c>
      <c r="Y7" t="s">
        <v>14</v>
      </c>
      <c r="Z7" t="s">
        <v>605</v>
      </c>
    </row>
    <row r="8" spans="1:26" x14ac:dyDescent="0.25">
      <c r="A8" t="s">
        <v>601</v>
      </c>
      <c r="C8" t="s">
        <v>234</v>
      </c>
      <c r="D8">
        <v>0</v>
      </c>
      <c r="E8" t="s">
        <v>327</v>
      </c>
      <c r="F8" s="1">
        <v>0</v>
      </c>
      <c r="G8" s="2">
        <v>43984</v>
      </c>
      <c r="I8">
        <v>6800</v>
      </c>
      <c r="J8" t="s">
        <v>210</v>
      </c>
      <c r="K8" t="s">
        <v>252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602</v>
      </c>
      <c r="R8" t="s">
        <v>603</v>
      </c>
      <c r="S8">
        <v>606064651</v>
      </c>
      <c r="T8" t="s">
        <v>218</v>
      </c>
      <c r="U8" t="s">
        <v>219</v>
      </c>
      <c r="V8" t="s">
        <v>604</v>
      </c>
      <c r="W8" t="s">
        <v>320</v>
      </c>
      <c r="X8" t="s">
        <v>321</v>
      </c>
      <c r="Y8" t="s">
        <v>14</v>
      </c>
      <c r="Z8" t="s">
        <v>605</v>
      </c>
    </row>
    <row r="9" spans="1:26" x14ac:dyDescent="0.25">
      <c r="A9" t="s">
        <v>601</v>
      </c>
      <c r="C9" t="s">
        <v>232</v>
      </c>
      <c r="D9">
        <v>0</v>
      </c>
      <c r="E9" t="s">
        <v>327</v>
      </c>
      <c r="F9" s="1">
        <v>0</v>
      </c>
      <c r="G9" s="2">
        <v>44498</v>
      </c>
      <c r="I9">
        <v>6800</v>
      </c>
      <c r="J9" t="s">
        <v>210</v>
      </c>
      <c r="K9" t="s">
        <v>252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602</v>
      </c>
      <c r="R9" t="s">
        <v>603</v>
      </c>
      <c r="S9">
        <v>606064651</v>
      </c>
      <c r="T9" t="s">
        <v>218</v>
      </c>
      <c r="U9" t="s">
        <v>219</v>
      </c>
      <c r="V9" t="s">
        <v>604</v>
      </c>
      <c r="W9" t="s">
        <v>320</v>
      </c>
      <c r="X9" t="s">
        <v>321</v>
      </c>
      <c r="Y9" t="s">
        <v>14</v>
      </c>
      <c r="Z9" t="s">
        <v>605</v>
      </c>
    </row>
    <row r="10" spans="1:26" x14ac:dyDescent="0.25">
      <c r="A10" t="s">
        <v>607</v>
      </c>
      <c r="B10" t="s">
        <v>601</v>
      </c>
      <c r="C10" t="s">
        <v>234</v>
      </c>
      <c r="D10">
        <v>0</v>
      </c>
      <c r="E10" t="s">
        <v>209</v>
      </c>
      <c r="F10" s="1">
        <v>0</v>
      </c>
      <c r="G10" s="2">
        <v>44774</v>
      </c>
      <c r="H10" s="2">
        <v>44592</v>
      </c>
      <c r="I10">
        <v>6800</v>
      </c>
      <c r="J10" t="s">
        <v>210</v>
      </c>
      <c r="K10" t="s">
        <v>309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602</v>
      </c>
      <c r="R10" t="s">
        <v>603</v>
      </c>
      <c r="S10">
        <v>606064651</v>
      </c>
      <c r="T10" t="s">
        <v>218</v>
      </c>
      <c r="U10" t="s">
        <v>219</v>
      </c>
      <c r="V10" t="s">
        <v>604</v>
      </c>
      <c r="W10" t="s">
        <v>320</v>
      </c>
      <c r="X10" t="s">
        <v>321</v>
      </c>
      <c r="Y10" t="s">
        <v>14</v>
      </c>
      <c r="Z10" t="s">
        <v>605</v>
      </c>
    </row>
    <row r="11" spans="1:26" x14ac:dyDescent="0.25">
      <c r="A11" t="s">
        <v>607</v>
      </c>
      <c r="B11" t="s">
        <v>601</v>
      </c>
      <c r="C11" t="s">
        <v>232</v>
      </c>
      <c r="D11">
        <v>0</v>
      </c>
      <c r="E11" t="s">
        <v>209</v>
      </c>
      <c r="F11" s="1">
        <v>256301.69</v>
      </c>
      <c r="G11" s="2">
        <v>45042</v>
      </c>
      <c r="H11" s="2">
        <v>44592</v>
      </c>
      <c r="I11">
        <v>6800</v>
      </c>
      <c r="J11" t="s">
        <v>210</v>
      </c>
      <c r="K11" t="s">
        <v>309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602</v>
      </c>
      <c r="R11" t="s">
        <v>603</v>
      </c>
      <c r="S11">
        <v>606064651</v>
      </c>
      <c r="T11" t="s">
        <v>218</v>
      </c>
      <c r="U11" t="s">
        <v>219</v>
      </c>
      <c r="V11" t="s">
        <v>604</v>
      </c>
      <c r="W11" t="s">
        <v>320</v>
      </c>
      <c r="X11" t="s">
        <v>321</v>
      </c>
      <c r="Y11" t="s">
        <v>14</v>
      </c>
      <c r="Z11" t="s">
        <v>605</v>
      </c>
    </row>
    <row r="12" spans="1:26" x14ac:dyDescent="0.25">
      <c r="A12" t="s">
        <v>608</v>
      </c>
      <c r="B12" t="s">
        <v>601</v>
      </c>
      <c r="C12">
        <v>0</v>
      </c>
      <c r="D12">
        <v>0</v>
      </c>
      <c r="E12" t="s">
        <v>209</v>
      </c>
      <c r="F12" s="1">
        <v>799091.4</v>
      </c>
      <c r="G12" s="2">
        <v>44887</v>
      </c>
      <c r="H12" s="2">
        <v>44834</v>
      </c>
      <c r="I12">
        <v>6800</v>
      </c>
      <c r="J12" t="s">
        <v>210</v>
      </c>
      <c r="K12" t="s">
        <v>348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602</v>
      </c>
      <c r="R12" t="s">
        <v>603</v>
      </c>
      <c r="S12">
        <v>606064651</v>
      </c>
      <c r="T12" t="s">
        <v>212</v>
      </c>
      <c r="U12" t="s">
        <v>421</v>
      </c>
      <c r="V12" t="s">
        <v>604</v>
      </c>
      <c r="W12" t="s">
        <v>320</v>
      </c>
      <c r="X12" t="s">
        <v>321</v>
      </c>
      <c r="Y12" t="s">
        <v>14</v>
      </c>
      <c r="Z12" t="s">
        <v>605</v>
      </c>
    </row>
    <row r="13" spans="1:26" x14ac:dyDescent="0.25">
      <c r="A13" t="s">
        <v>606</v>
      </c>
      <c r="B13" t="s">
        <v>601</v>
      </c>
      <c r="C13" t="s">
        <v>224</v>
      </c>
      <c r="D13">
        <v>0</v>
      </c>
      <c r="E13" t="s">
        <v>209</v>
      </c>
      <c r="F13" s="1">
        <v>0</v>
      </c>
      <c r="G13" s="2">
        <v>44956</v>
      </c>
      <c r="H13" s="2">
        <v>44172</v>
      </c>
      <c r="I13">
        <v>6800</v>
      </c>
      <c r="J13" t="s">
        <v>210</v>
      </c>
      <c r="K13" t="s">
        <v>309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602</v>
      </c>
      <c r="R13" t="s">
        <v>603</v>
      </c>
      <c r="S13">
        <v>606064651</v>
      </c>
      <c r="T13" t="s">
        <v>218</v>
      </c>
      <c r="U13" t="s">
        <v>219</v>
      </c>
      <c r="V13" t="s">
        <v>604</v>
      </c>
      <c r="W13" t="s">
        <v>320</v>
      </c>
      <c r="X13" t="s">
        <v>321</v>
      </c>
      <c r="Y13" t="s">
        <v>14</v>
      </c>
      <c r="Z13" t="s">
        <v>605</v>
      </c>
    </row>
    <row r="14" spans="1:26" x14ac:dyDescent="0.25">
      <c r="A14" t="s">
        <v>606</v>
      </c>
      <c r="B14" t="s">
        <v>601</v>
      </c>
      <c r="C14" t="s">
        <v>230</v>
      </c>
      <c r="D14">
        <v>0</v>
      </c>
      <c r="E14" t="s">
        <v>209</v>
      </c>
      <c r="F14" s="1">
        <v>0</v>
      </c>
      <c r="G14" s="2">
        <v>44775</v>
      </c>
      <c r="H14" s="2">
        <v>44172</v>
      </c>
      <c r="I14">
        <v>6800</v>
      </c>
      <c r="J14" t="s">
        <v>210</v>
      </c>
      <c r="K14" t="s">
        <v>309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602</v>
      </c>
      <c r="R14" t="s">
        <v>603</v>
      </c>
      <c r="S14">
        <v>606064651</v>
      </c>
      <c r="T14" t="s">
        <v>218</v>
      </c>
      <c r="U14" t="s">
        <v>219</v>
      </c>
      <c r="V14" t="s">
        <v>604</v>
      </c>
      <c r="W14" t="s">
        <v>320</v>
      </c>
      <c r="X14" t="s">
        <v>321</v>
      </c>
      <c r="Y14" t="s">
        <v>14</v>
      </c>
      <c r="Z14" t="s">
        <v>605</v>
      </c>
    </row>
    <row r="15" spans="1:26" x14ac:dyDescent="0.25">
      <c r="A15" t="s">
        <v>607</v>
      </c>
      <c r="B15" t="s">
        <v>601</v>
      </c>
      <c r="C15" t="s">
        <v>235</v>
      </c>
      <c r="D15">
        <v>0</v>
      </c>
      <c r="E15" t="s">
        <v>209</v>
      </c>
      <c r="F15" s="1">
        <v>0</v>
      </c>
      <c r="G15" s="2">
        <v>44735</v>
      </c>
      <c r="H15" s="2">
        <v>44592</v>
      </c>
      <c r="I15">
        <v>6800</v>
      </c>
      <c r="J15" t="s">
        <v>210</v>
      </c>
      <c r="K15" t="s">
        <v>309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602</v>
      </c>
      <c r="R15" t="s">
        <v>603</v>
      </c>
      <c r="S15">
        <v>606064651</v>
      </c>
      <c r="T15" t="s">
        <v>218</v>
      </c>
      <c r="U15" t="s">
        <v>219</v>
      </c>
      <c r="V15" t="s">
        <v>604</v>
      </c>
      <c r="W15" t="s">
        <v>320</v>
      </c>
      <c r="X15" t="s">
        <v>321</v>
      </c>
      <c r="Y15" t="s">
        <v>14</v>
      </c>
      <c r="Z15" t="s">
        <v>605</v>
      </c>
    </row>
    <row r="16" spans="1:26" x14ac:dyDescent="0.25">
      <c r="A16" t="s">
        <v>606</v>
      </c>
      <c r="B16" t="s">
        <v>601</v>
      </c>
      <c r="C16" t="s">
        <v>225</v>
      </c>
      <c r="D16">
        <v>0</v>
      </c>
      <c r="E16" t="s">
        <v>209</v>
      </c>
      <c r="F16" s="1">
        <v>1140753.55</v>
      </c>
      <c r="G16" s="2">
        <v>44925</v>
      </c>
      <c r="H16" s="2">
        <v>44172</v>
      </c>
      <c r="I16">
        <v>6800</v>
      </c>
      <c r="J16" t="s">
        <v>210</v>
      </c>
      <c r="K16" t="s">
        <v>309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602</v>
      </c>
      <c r="R16" t="s">
        <v>603</v>
      </c>
      <c r="S16">
        <v>606064651</v>
      </c>
      <c r="T16" t="s">
        <v>218</v>
      </c>
      <c r="U16" t="s">
        <v>219</v>
      </c>
      <c r="V16" t="s">
        <v>604</v>
      </c>
      <c r="W16" t="s">
        <v>320</v>
      </c>
      <c r="X16" t="s">
        <v>321</v>
      </c>
      <c r="Y16" t="s">
        <v>14</v>
      </c>
      <c r="Z16" t="s">
        <v>605</v>
      </c>
    </row>
    <row r="17" spans="1:26" x14ac:dyDescent="0.25">
      <c r="A17" t="s">
        <v>606</v>
      </c>
      <c r="B17" t="s">
        <v>601</v>
      </c>
      <c r="C17" t="s">
        <v>208</v>
      </c>
      <c r="D17">
        <v>0</v>
      </c>
      <c r="E17" t="s">
        <v>209</v>
      </c>
      <c r="F17" s="1">
        <v>0</v>
      </c>
      <c r="G17" s="2">
        <v>44992</v>
      </c>
      <c r="H17" s="2">
        <v>44172</v>
      </c>
      <c r="I17">
        <v>6800</v>
      </c>
      <c r="J17" t="s">
        <v>210</v>
      </c>
      <c r="K17" t="s">
        <v>309</v>
      </c>
      <c r="L17" t="s">
        <v>212</v>
      </c>
      <c r="M17" t="s">
        <v>239</v>
      </c>
      <c r="N17" t="s">
        <v>240</v>
      </c>
      <c r="O17">
        <v>562910</v>
      </c>
      <c r="P17" t="s">
        <v>215</v>
      </c>
      <c r="Q17" t="s">
        <v>602</v>
      </c>
      <c r="R17" t="s">
        <v>603</v>
      </c>
      <c r="S17">
        <v>606064651</v>
      </c>
      <c r="T17" t="s">
        <v>218</v>
      </c>
      <c r="U17" t="s">
        <v>219</v>
      </c>
      <c r="V17" t="s">
        <v>604</v>
      </c>
      <c r="W17" t="s">
        <v>320</v>
      </c>
      <c r="X17" t="s">
        <v>321</v>
      </c>
      <c r="Y17" t="s">
        <v>14</v>
      </c>
      <c r="Z17" t="s">
        <v>605</v>
      </c>
    </row>
    <row r="18" spans="1:26" x14ac:dyDescent="0.25">
      <c r="A18" t="s">
        <v>606</v>
      </c>
      <c r="B18" t="s">
        <v>601</v>
      </c>
      <c r="C18" t="s">
        <v>235</v>
      </c>
      <c r="D18">
        <v>0</v>
      </c>
      <c r="E18" t="s">
        <v>209</v>
      </c>
      <c r="F18" s="1">
        <v>-10316.540000000001</v>
      </c>
      <c r="G18" s="2">
        <v>44340</v>
      </c>
      <c r="H18" s="2">
        <v>44172</v>
      </c>
      <c r="I18">
        <v>6800</v>
      </c>
      <c r="J18" t="s">
        <v>210</v>
      </c>
      <c r="K18" t="s">
        <v>309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602</v>
      </c>
      <c r="R18" t="s">
        <v>603</v>
      </c>
      <c r="S18">
        <v>606064651</v>
      </c>
      <c r="T18" t="s">
        <v>218</v>
      </c>
      <c r="U18" t="s">
        <v>219</v>
      </c>
      <c r="V18" t="s">
        <v>604</v>
      </c>
      <c r="W18" t="s">
        <v>320</v>
      </c>
      <c r="X18" t="s">
        <v>321</v>
      </c>
      <c r="Y18" t="s">
        <v>14</v>
      </c>
      <c r="Z18" t="s">
        <v>605</v>
      </c>
    </row>
    <row r="19" spans="1:26" x14ac:dyDescent="0.25">
      <c r="A19" t="s">
        <v>606</v>
      </c>
      <c r="B19" t="s">
        <v>601</v>
      </c>
      <c r="C19" t="s">
        <v>234</v>
      </c>
      <c r="D19">
        <v>0</v>
      </c>
      <c r="E19" t="s">
        <v>209</v>
      </c>
      <c r="F19" s="1">
        <v>0</v>
      </c>
      <c r="G19" s="2">
        <v>44391</v>
      </c>
      <c r="H19" s="2">
        <v>44172</v>
      </c>
      <c r="I19">
        <v>6800</v>
      </c>
      <c r="J19" t="s">
        <v>210</v>
      </c>
      <c r="K19" t="s">
        <v>309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602</v>
      </c>
      <c r="R19" t="s">
        <v>603</v>
      </c>
      <c r="S19">
        <v>606064651</v>
      </c>
      <c r="T19" t="s">
        <v>218</v>
      </c>
      <c r="U19" t="s">
        <v>219</v>
      </c>
      <c r="V19" t="s">
        <v>604</v>
      </c>
      <c r="W19" t="s">
        <v>320</v>
      </c>
      <c r="X19" t="s">
        <v>321</v>
      </c>
      <c r="Y19" t="s">
        <v>14</v>
      </c>
      <c r="Z19" t="s">
        <v>605</v>
      </c>
    </row>
    <row r="20" spans="1:26" x14ac:dyDescent="0.25">
      <c r="A20" t="s">
        <v>606</v>
      </c>
      <c r="B20" t="s">
        <v>601</v>
      </c>
      <c r="C20" t="s">
        <v>233</v>
      </c>
      <c r="D20">
        <v>0</v>
      </c>
      <c r="E20" t="s">
        <v>209</v>
      </c>
      <c r="F20" s="1">
        <v>85566.33</v>
      </c>
      <c r="G20" s="2">
        <v>44455</v>
      </c>
      <c r="H20" s="2">
        <v>44172</v>
      </c>
      <c r="I20">
        <v>6800</v>
      </c>
      <c r="J20" t="s">
        <v>210</v>
      </c>
      <c r="K20" t="s">
        <v>309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602</v>
      </c>
      <c r="R20" t="s">
        <v>603</v>
      </c>
      <c r="S20">
        <v>606064651</v>
      </c>
      <c r="T20" t="s">
        <v>218</v>
      </c>
      <c r="U20" t="s">
        <v>219</v>
      </c>
      <c r="V20" t="s">
        <v>604</v>
      </c>
      <c r="W20" t="s">
        <v>320</v>
      </c>
      <c r="X20" t="s">
        <v>321</v>
      </c>
      <c r="Y20" t="s">
        <v>14</v>
      </c>
      <c r="Z20" t="s">
        <v>605</v>
      </c>
    </row>
    <row r="21" spans="1:26" x14ac:dyDescent="0.25">
      <c r="A21" t="s">
        <v>606</v>
      </c>
      <c r="B21" t="s">
        <v>601</v>
      </c>
      <c r="C21" t="s">
        <v>232</v>
      </c>
      <c r="D21">
        <v>0</v>
      </c>
      <c r="E21" t="s">
        <v>209</v>
      </c>
      <c r="F21" s="1">
        <v>0</v>
      </c>
      <c r="G21" s="2">
        <v>44586</v>
      </c>
      <c r="H21" s="2">
        <v>44172</v>
      </c>
      <c r="I21">
        <v>6800</v>
      </c>
      <c r="J21" t="s">
        <v>210</v>
      </c>
      <c r="K21" t="s">
        <v>309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602</v>
      </c>
      <c r="R21" t="s">
        <v>603</v>
      </c>
      <c r="S21">
        <v>606064651</v>
      </c>
      <c r="T21" t="s">
        <v>218</v>
      </c>
      <c r="U21" t="s">
        <v>219</v>
      </c>
      <c r="V21" t="s">
        <v>604</v>
      </c>
      <c r="W21" t="s">
        <v>320</v>
      </c>
      <c r="X21" t="s">
        <v>321</v>
      </c>
      <c r="Y21" t="s">
        <v>14</v>
      </c>
      <c r="Z21" t="s">
        <v>605</v>
      </c>
    </row>
    <row r="22" spans="1:26" x14ac:dyDescent="0.25">
      <c r="A22" t="s">
        <v>606</v>
      </c>
      <c r="B22" t="s">
        <v>601</v>
      </c>
      <c r="C22" t="s">
        <v>231</v>
      </c>
      <c r="D22">
        <v>0</v>
      </c>
      <c r="E22" t="s">
        <v>209</v>
      </c>
      <c r="F22" s="1">
        <v>0</v>
      </c>
      <c r="G22" s="2">
        <v>44637</v>
      </c>
      <c r="H22" s="2">
        <v>44172</v>
      </c>
      <c r="I22">
        <v>6800</v>
      </c>
      <c r="J22" t="s">
        <v>210</v>
      </c>
      <c r="K22" t="s">
        <v>309</v>
      </c>
      <c r="L22" t="s">
        <v>212</v>
      </c>
      <c r="M22" t="s">
        <v>239</v>
      </c>
      <c r="N22" t="s">
        <v>240</v>
      </c>
      <c r="O22">
        <v>562910</v>
      </c>
      <c r="P22" t="s">
        <v>215</v>
      </c>
      <c r="Q22" t="s">
        <v>602</v>
      </c>
      <c r="R22" t="s">
        <v>603</v>
      </c>
      <c r="S22">
        <v>606064651</v>
      </c>
      <c r="T22" t="s">
        <v>218</v>
      </c>
      <c r="U22" t="s">
        <v>219</v>
      </c>
      <c r="V22" t="s">
        <v>604</v>
      </c>
      <c r="W22" t="s">
        <v>320</v>
      </c>
      <c r="X22" t="s">
        <v>321</v>
      </c>
      <c r="Y22" t="s">
        <v>14</v>
      </c>
      <c r="Z22" t="s">
        <v>605</v>
      </c>
    </row>
    <row r="23" spans="1:26" x14ac:dyDescent="0.25">
      <c r="A23" t="s">
        <v>607</v>
      </c>
      <c r="B23" t="s">
        <v>601</v>
      </c>
      <c r="C23" t="s">
        <v>231</v>
      </c>
      <c r="D23">
        <v>0</v>
      </c>
      <c r="E23" t="s">
        <v>209</v>
      </c>
      <c r="F23" s="1">
        <v>0</v>
      </c>
      <c r="G23" s="2">
        <v>45070</v>
      </c>
      <c r="H23" s="2">
        <v>44592</v>
      </c>
      <c r="I23">
        <v>6800</v>
      </c>
      <c r="J23" t="s">
        <v>210</v>
      </c>
      <c r="K23" t="s">
        <v>309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602</v>
      </c>
      <c r="R23" t="s">
        <v>603</v>
      </c>
      <c r="S23">
        <v>606064651</v>
      </c>
      <c r="T23" t="s">
        <v>218</v>
      </c>
      <c r="U23" t="s">
        <v>219</v>
      </c>
      <c r="V23" t="s">
        <v>604</v>
      </c>
      <c r="W23" t="s">
        <v>320</v>
      </c>
      <c r="X23" t="s">
        <v>321</v>
      </c>
      <c r="Y23" t="s">
        <v>14</v>
      </c>
      <c r="Z23" t="s">
        <v>605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56"/>
  <sheetViews>
    <sheetView topLeftCell="A20" workbookViewId="0">
      <selection activeCell="A2" sqref="A2:XFD56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316</v>
      </c>
      <c r="C2" t="s">
        <v>233</v>
      </c>
      <c r="D2">
        <v>0</v>
      </c>
      <c r="E2" t="s">
        <v>327</v>
      </c>
      <c r="F2" s="1">
        <v>0</v>
      </c>
      <c r="G2" s="2">
        <v>44166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317</v>
      </c>
      <c r="R2" t="s">
        <v>318</v>
      </c>
      <c r="S2">
        <v>194061433</v>
      </c>
      <c r="T2" t="s">
        <v>218</v>
      </c>
      <c r="U2" t="s">
        <v>219</v>
      </c>
      <c r="V2" t="s">
        <v>319</v>
      </c>
      <c r="W2" t="s">
        <v>320</v>
      </c>
      <c r="X2" t="s">
        <v>321</v>
      </c>
      <c r="Y2" t="s">
        <v>14</v>
      </c>
      <c r="Z2" t="s">
        <v>322</v>
      </c>
    </row>
    <row r="3" spans="1:26" x14ac:dyDescent="0.25">
      <c r="A3" t="s">
        <v>316</v>
      </c>
      <c r="C3" t="s">
        <v>235</v>
      </c>
      <c r="D3">
        <v>0</v>
      </c>
      <c r="E3" t="s">
        <v>327</v>
      </c>
      <c r="F3" s="1">
        <v>-25000</v>
      </c>
      <c r="G3" s="2">
        <v>43984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317</v>
      </c>
      <c r="R3" t="s">
        <v>318</v>
      </c>
      <c r="S3">
        <v>194061433</v>
      </c>
      <c r="T3" t="s">
        <v>218</v>
      </c>
      <c r="U3" t="s">
        <v>219</v>
      </c>
      <c r="V3" t="s">
        <v>319</v>
      </c>
      <c r="W3" t="s">
        <v>320</v>
      </c>
      <c r="X3" t="s">
        <v>321</v>
      </c>
      <c r="Y3" t="s">
        <v>14</v>
      </c>
      <c r="Z3" t="s">
        <v>322</v>
      </c>
    </row>
    <row r="4" spans="1:26" x14ac:dyDescent="0.25">
      <c r="A4" t="s">
        <v>316</v>
      </c>
      <c r="C4" t="s">
        <v>232</v>
      </c>
      <c r="D4">
        <v>0</v>
      </c>
      <c r="E4" t="s">
        <v>327</v>
      </c>
      <c r="F4" s="1">
        <v>0</v>
      </c>
      <c r="G4" s="2">
        <v>44498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317</v>
      </c>
      <c r="R4" t="s">
        <v>318</v>
      </c>
      <c r="S4">
        <v>194061433</v>
      </c>
      <c r="T4" t="s">
        <v>218</v>
      </c>
      <c r="U4" t="s">
        <v>219</v>
      </c>
      <c r="V4" t="s">
        <v>319</v>
      </c>
      <c r="W4" t="s">
        <v>320</v>
      </c>
      <c r="X4" t="s">
        <v>321</v>
      </c>
      <c r="Y4" t="s">
        <v>14</v>
      </c>
      <c r="Z4" t="s">
        <v>322</v>
      </c>
    </row>
    <row r="5" spans="1:26" x14ac:dyDescent="0.25">
      <c r="A5" t="s">
        <v>316</v>
      </c>
      <c r="C5">
        <v>0</v>
      </c>
      <c r="D5">
        <v>0</v>
      </c>
      <c r="E5" t="s">
        <v>327</v>
      </c>
      <c r="F5" s="1">
        <v>25000</v>
      </c>
      <c r="G5" s="2">
        <v>43373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317</v>
      </c>
      <c r="R5" t="s">
        <v>318</v>
      </c>
      <c r="S5">
        <v>194061433</v>
      </c>
      <c r="T5" t="s">
        <v>218</v>
      </c>
      <c r="U5" t="s">
        <v>219</v>
      </c>
      <c r="V5" t="s">
        <v>319</v>
      </c>
      <c r="W5" t="s">
        <v>320</v>
      </c>
      <c r="X5" t="s">
        <v>321</v>
      </c>
      <c r="Y5" t="s">
        <v>14</v>
      </c>
      <c r="Z5" t="s">
        <v>322</v>
      </c>
    </row>
    <row r="6" spans="1:26" x14ac:dyDescent="0.25">
      <c r="A6" t="s">
        <v>316</v>
      </c>
      <c r="C6" t="s">
        <v>234</v>
      </c>
      <c r="D6">
        <v>0</v>
      </c>
      <c r="E6" t="s">
        <v>327</v>
      </c>
      <c r="F6" s="1">
        <v>0</v>
      </c>
      <c r="G6" s="2">
        <v>44120</v>
      </c>
      <c r="I6">
        <v>6800</v>
      </c>
      <c r="J6" t="s">
        <v>210</v>
      </c>
      <c r="K6" t="s">
        <v>252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317</v>
      </c>
      <c r="R6" t="s">
        <v>318</v>
      </c>
      <c r="S6">
        <v>194061433</v>
      </c>
      <c r="T6" t="s">
        <v>218</v>
      </c>
      <c r="U6" t="s">
        <v>219</v>
      </c>
      <c r="V6" t="s">
        <v>319</v>
      </c>
      <c r="W6" t="s">
        <v>320</v>
      </c>
      <c r="X6" t="s">
        <v>321</v>
      </c>
      <c r="Y6" t="s">
        <v>14</v>
      </c>
      <c r="Z6" t="s">
        <v>322</v>
      </c>
    </row>
    <row r="7" spans="1:26" x14ac:dyDescent="0.25">
      <c r="A7" t="s">
        <v>609</v>
      </c>
      <c r="B7" t="s">
        <v>316</v>
      </c>
      <c r="C7" t="s">
        <v>235</v>
      </c>
      <c r="D7">
        <v>0</v>
      </c>
      <c r="E7" t="s">
        <v>209</v>
      </c>
      <c r="F7" s="1">
        <v>0</v>
      </c>
      <c r="G7" s="2">
        <v>44127</v>
      </c>
      <c r="H7" s="2">
        <v>43956</v>
      </c>
      <c r="I7">
        <v>6800</v>
      </c>
      <c r="J7" t="s">
        <v>210</v>
      </c>
      <c r="K7" t="s">
        <v>252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317</v>
      </c>
      <c r="R7" t="s">
        <v>318</v>
      </c>
      <c r="S7">
        <v>194061433</v>
      </c>
      <c r="T7" t="s">
        <v>218</v>
      </c>
      <c r="U7" t="s">
        <v>219</v>
      </c>
      <c r="V7" t="s">
        <v>319</v>
      </c>
      <c r="W7" t="s">
        <v>320</v>
      </c>
      <c r="X7" t="s">
        <v>321</v>
      </c>
      <c r="Y7" t="s">
        <v>14</v>
      </c>
      <c r="Z7" t="s">
        <v>322</v>
      </c>
    </row>
    <row r="8" spans="1:26" x14ac:dyDescent="0.25">
      <c r="A8" t="s">
        <v>609</v>
      </c>
      <c r="B8" t="s">
        <v>316</v>
      </c>
      <c r="C8" t="s">
        <v>234</v>
      </c>
      <c r="D8">
        <v>0</v>
      </c>
      <c r="E8" t="s">
        <v>209</v>
      </c>
      <c r="F8" s="1">
        <v>49031.64</v>
      </c>
      <c r="G8" s="2">
        <v>44141</v>
      </c>
      <c r="H8" s="2">
        <v>43956</v>
      </c>
      <c r="I8">
        <v>6800</v>
      </c>
      <c r="J8" t="s">
        <v>210</v>
      </c>
      <c r="K8" t="s">
        <v>252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317</v>
      </c>
      <c r="R8" t="s">
        <v>318</v>
      </c>
      <c r="S8">
        <v>194061433</v>
      </c>
      <c r="T8" t="s">
        <v>218</v>
      </c>
      <c r="U8" t="s">
        <v>219</v>
      </c>
      <c r="V8" t="s">
        <v>319</v>
      </c>
      <c r="W8" t="s">
        <v>320</v>
      </c>
      <c r="X8" t="s">
        <v>321</v>
      </c>
      <c r="Y8" t="s">
        <v>14</v>
      </c>
      <c r="Z8" t="s">
        <v>322</v>
      </c>
    </row>
    <row r="9" spans="1:26" x14ac:dyDescent="0.25">
      <c r="A9" t="s">
        <v>609</v>
      </c>
      <c r="B9" t="s">
        <v>316</v>
      </c>
      <c r="C9" t="s">
        <v>225</v>
      </c>
      <c r="D9">
        <v>0</v>
      </c>
      <c r="E9" t="s">
        <v>209</v>
      </c>
      <c r="F9" s="1">
        <v>1060632.77</v>
      </c>
      <c r="G9" s="2">
        <v>44715</v>
      </c>
      <c r="H9" s="2">
        <v>43956</v>
      </c>
      <c r="I9">
        <v>6800</v>
      </c>
      <c r="J9" t="s">
        <v>210</v>
      </c>
      <c r="K9" t="s">
        <v>252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317</v>
      </c>
      <c r="R9" t="s">
        <v>318</v>
      </c>
      <c r="S9">
        <v>194061433</v>
      </c>
      <c r="T9" t="s">
        <v>218</v>
      </c>
      <c r="U9" t="s">
        <v>219</v>
      </c>
      <c r="V9" t="s">
        <v>319</v>
      </c>
      <c r="W9" t="s">
        <v>320</v>
      </c>
      <c r="X9" t="s">
        <v>321</v>
      </c>
      <c r="Y9" t="s">
        <v>14</v>
      </c>
      <c r="Z9" t="s">
        <v>322</v>
      </c>
    </row>
    <row r="10" spans="1:26" x14ac:dyDescent="0.25">
      <c r="A10" t="s">
        <v>610</v>
      </c>
      <c r="B10" t="s">
        <v>316</v>
      </c>
      <c r="C10">
        <v>0</v>
      </c>
      <c r="D10">
        <v>0</v>
      </c>
      <c r="E10" t="s">
        <v>209</v>
      </c>
      <c r="F10" s="1">
        <v>48327.9</v>
      </c>
      <c r="G10" s="2">
        <v>44055</v>
      </c>
      <c r="I10">
        <v>6800</v>
      </c>
      <c r="J10" t="s">
        <v>210</v>
      </c>
      <c r="K10" t="s">
        <v>252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317</v>
      </c>
      <c r="R10" t="s">
        <v>318</v>
      </c>
      <c r="S10">
        <v>194061433</v>
      </c>
      <c r="T10" t="s">
        <v>218</v>
      </c>
      <c r="U10" t="s">
        <v>219</v>
      </c>
      <c r="V10" t="s">
        <v>319</v>
      </c>
      <c r="W10" t="s">
        <v>320</v>
      </c>
      <c r="X10" t="s">
        <v>321</v>
      </c>
      <c r="Y10" t="s">
        <v>14</v>
      </c>
      <c r="Z10" t="s">
        <v>322</v>
      </c>
    </row>
    <row r="11" spans="1:26" x14ac:dyDescent="0.25">
      <c r="A11" t="s">
        <v>609</v>
      </c>
      <c r="B11" t="s">
        <v>316</v>
      </c>
      <c r="C11" t="s">
        <v>232</v>
      </c>
      <c r="D11">
        <v>0</v>
      </c>
      <c r="E11" t="s">
        <v>209</v>
      </c>
      <c r="F11" s="1">
        <v>85220.7</v>
      </c>
      <c r="G11" s="2">
        <v>44386</v>
      </c>
      <c r="H11" s="2">
        <v>43956</v>
      </c>
      <c r="I11">
        <v>6800</v>
      </c>
      <c r="J11" t="s">
        <v>210</v>
      </c>
      <c r="K11" t="s">
        <v>252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317</v>
      </c>
      <c r="R11" t="s">
        <v>318</v>
      </c>
      <c r="S11">
        <v>194061433</v>
      </c>
      <c r="T11" t="s">
        <v>218</v>
      </c>
      <c r="U11" t="s">
        <v>219</v>
      </c>
      <c r="V11" t="s">
        <v>319</v>
      </c>
      <c r="W11" t="s">
        <v>320</v>
      </c>
      <c r="X11" t="s">
        <v>321</v>
      </c>
      <c r="Y11" t="s">
        <v>14</v>
      </c>
      <c r="Z11" t="s">
        <v>322</v>
      </c>
    </row>
    <row r="12" spans="1:26" x14ac:dyDescent="0.25">
      <c r="A12" t="s">
        <v>609</v>
      </c>
      <c r="B12" t="s">
        <v>316</v>
      </c>
      <c r="C12" t="s">
        <v>230</v>
      </c>
      <c r="D12">
        <v>0</v>
      </c>
      <c r="E12" t="s">
        <v>209</v>
      </c>
      <c r="F12" s="1">
        <v>0</v>
      </c>
      <c r="G12" s="2">
        <v>44596</v>
      </c>
      <c r="H12" s="2">
        <v>43956</v>
      </c>
      <c r="I12">
        <v>6800</v>
      </c>
      <c r="J12" t="s">
        <v>210</v>
      </c>
      <c r="K12" t="s">
        <v>252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317</v>
      </c>
      <c r="R12" t="s">
        <v>318</v>
      </c>
      <c r="S12">
        <v>194061433</v>
      </c>
      <c r="T12" t="s">
        <v>218</v>
      </c>
      <c r="U12" t="s">
        <v>219</v>
      </c>
      <c r="V12" t="s">
        <v>319</v>
      </c>
      <c r="W12" t="s">
        <v>320</v>
      </c>
      <c r="X12" t="s">
        <v>321</v>
      </c>
      <c r="Y12" t="s">
        <v>14</v>
      </c>
      <c r="Z12" t="s">
        <v>322</v>
      </c>
    </row>
    <row r="13" spans="1:26" x14ac:dyDescent="0.25">
      <c r="A13" t="s">
        <v>611</v>
      </c>
      <c r="B13" t="s">
        <v>316</v>
      </c>
      <c r="C13" t="s">
        <v>235</v>
      </c>
      <c r="D13">
        <v>0</v>
      </c>
      <c r="E13" t="s">
        <v>209</v>
      </c>
      <c r="F13" s="1">
        <v>0</v>
      </c>
      <c r="G13" s="2">
        <v>44131</v>
      </c>
      <c r="H13" s="2">
        <v>43945</v>
      </c>
      <c r="I13">
        <v>6800</v>
      </c>
      <c r="J13" t="s">
        <v>210</v>
      </c>
      <c r="K13" t="s">
        <v>252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317</v>
      </c>
      <c r="R13" t="s">
        <v>318</v>
      </c>
      <c r="S13">
        <v>194061433</v>
      </c>
      <c r="T13" t="s">
        <v>218</v>
      </c>
      <c r="U13" t="s">
        <v>219</v>
      </c>
      <c r="V13" t="s">
        <v>319</v>
      </c>
      <c r="W13" t="s">
        <v>320</v>
      </c>
      <c r="X13" t="s">
        <v>321</v>
      </c>
      <c r="Y13" t="s">
        <v>14</v>
      </c>
      <c r="Z13" t="s">
        <v>322</v>
      </c>
    </row>
    <row r="14" spans="1:26" x14ac:dyDescent="0.25">
      <c r="A14" t="s">
        <v>315</v>
      </c>
      <c r="B14" t="s">
        <v>316</v>
      </c>
      <c r="C14" t="s">
        <v>233</v>
      </c>
      <c r="D14">
        <v>0</v>
      </c>
      <c r="E14" t="s">
        <v>209</v>
      </c>
      <c r="F14" s="1">
        <v>45831.02</v>
      </c>
      <c r="G14" s="2">
        <v>44414</v>
      </c>
      <c r="I14">
        <v>6800</v>
      </c>
      <c r="J14" t="s">
        <v>210</v>
      </c>
      <c r="K14" t="s">
        <v>252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317</v>
      </c>
      <c r="R14" t="s">
        <v>318</v>
      </c>
      <c r="S14">
        <v>194061433</v>
      </c>
      <c r="T14" t="s">
        <v>218</v>
      </c>
      <c r="U14" t="s">
        <v>219</v>
      </c>
      <c r="V14" t="s">
        <v>319</v>
      </c>
      <c r="W14" t="s">
        <v>320</v>
      </c>
      <c r="X14" t="s">
        <v>321</v>
      </c>
      <c r="Y14" t="s">
        <v>14</v>
      </c>
      <c r="Z14" t="s">
        <v>322</v>
      </c>
    </row>
    <row r="15" spans="1:26" x14ac:dyDescent="0.25">
      <c r="A15" t="s">
        <v>610</v>
      </c>
      <c r="B15" t="s">
        <v>316</v>
      </c>
      <c r="C15" t="s">
        <v>234</v>
      </c>
      <c r="D15">
        <v>0</v>
      </c>
      <c r="E15" t="s">
        <v>209</v>
      </c>
      <c r="F15" s="1">
        <v>14532.6</v>
      </c>
      <c r="G15" s="2">
        <v>44369</v>
      </c>
      <c r="I15">
        <v>6800</v>
      </c>
      <c r="J15" t="s">
        <v>210</v>
      </c>
      <c r="K15" t="s">
        <v>252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317</v>
      </c>
      <c r="R15" t="s">
        <v>318</v>
      </c>
      <c r="S15">
        <v>194061433</v>
      </c>
      <c r="T15" t="s">
        <v>218</v>
      </c>
      <c r="U15" t="s">
        <v>219</v>
      </c>
      <c r="V15" t="s">
        <v>319</v>
      </c>
      <c r="W15" t="s">
        <v>320</v>
      </c>
      <c r="X15" t="s">
        <v>321</v>
      </c>
      <c r="Y15" t="s">
        <v>14</v>
      </c>
      <c r="Z15" t="s">
        <v>322</v>
      </c>
    </row>
    <row r="16" spans="1:26" x14ac:dyDescent="0.25">
      <c r="A16" t="s">
        <v>611</v>
      </c>
      <c r="B16" t="s">
        <v>316</v>
      </c>
      <c r="C16">
        <v>0</v>
      </c>
      <c r="D16">
        <v>0</v>
      </c>
      <c r="E16" t="s">
        <v>209</v>
      </c>
      <c r="F16" s="1">
        <v>679053.62</v>
      </c>
      <c r="G16" s="2">
        <v>43987</v>
      </c>
      <c r="H16" s="2">
        <v>43945</v>
      </c>
      <c r="I16">
        <v>6800</v>
      </c>
      <c r="J16" t="s">
        <v>210</v>
      </c>
      <c r="K16" t="s">
        <v>252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317</v>
      </c>
      <c r="R16" t="s">
        <v>318</v>
      </c>
      <c r="S16">
        <v>194061433</v>
      </c>
      <c r="T16" t="s">
        <v>218</v>
      </c>
      <c r="U16" t="s">
        <v>219</v>
      </c>
      <c r="V16" t="s">
        <v>319</v>
      </c>
      <c r="W16" t="s">
        <v>320</v>
      </c>
      <c r="X16" t="s">
        <v>321</v>
      </c>
      <c r="Y16" t="s">
        <v>14</v>
      </c>
      <c r="Z16" t="s">
        <v>322</v>
      </c>
    </row>
    <row r="17" spans="1:26" x14ac:dyDescent="0.25">
      <c r="A17" t="s">
        <v>611</v>
      </c>
      <c r="B17" t="s">
        <v>316</v>
      </c>
      <c r="C17" t="s">
        <v>232</v>
      </c>
      <c r="D17">
        <v>0</v>
      </c>
      <c r="E17" t="s">
        <v>209</v>
      </c>
      <c r="F17" s="1">
        <v>174659.94</v>
      </c>
      <c r="G17" s="2">
        <v>44441</v>
      </c>
      <c r="H17" s="2">
        <v>43945</v>
      </c>
      <c r="I17">
        <v>6800</v>
      </c>
      <c r="J17" t="s">
        <v>210</v>
      </c>
      <c r="K17" t="s">
        <v>252</v>
      </c>
      <c r="L17" t="s">
        <v>212</v>
      </c>
      <c r="M17" t="s">
        <v>239</v>
      </c>
      <c r="N17" t="s">
        <v>240</v>
      </c>
      <c r="O17">
        <v>562910</v>
      </c>
      <c r="P17" t="s">
        <v>215</v>
      </c>
      <c r="Q17" t="s">
        <v>317</v>
      </c>
      <c r="R17" t="s">
        <v>318</v>
      </c>
      <c r="S17">
        <v>194061433</v>
      </c>
      <c r="T17" t="s">
        <v>218</v>
      </c>
      <c r="U17" t="s">
        <v>219</v>
      </c>
      <c r="V17" t="s">
        <v>319</v>
      </c>
      <c r="W17" t="s">
        <v>320</v>
      </c>
      <c r="X17" t="s">
        <v>321</v>
      </c>
      <c r="Y17" t="s">
        <v>14</v>
      </c>
      <c r="Z17" t="s">
        <v>322</v>
      </c>
    </row>
    <row r="18" spans="1:26" x14ac:dyDescent="0.25">
      <c r="A18" t="s">
        <v>612</v>
      </c>
      <c r="B18" t="s">
        <v>316</v>
      </c>
      <c r="C18">
        <v>0</v>
      </c>
      <c r="D18">
        <v>0</v>
      </c>
      <c r="E18" t="s">
        <v>209</v>
      </c>
      <c r="F18" s="1">
        <v>66019.600000000006</v>
      </c>
      <c r="G18" s="2">
        <v>44049</v>
      </c>
      <c r="I18">
        <v>6800</v>
      </c>
      <c r="J18" t="s">
        <v>210</v>
      </c>
      <c r="K18" t="s">
        <v>252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317</v>
      </c>
      <c r="R18" t="s">
        <v>318</v>
      </c>
      <c r="S18">
        <v>194061433</v>
      </c>
      <c r="T18" t="s">
        <v>218</v>
      </c>
      <c r="U18" t="s">
        <v>219</v>
      </c>
      <c r="V18" t="s">
        <v>319</v>
      </c>
      <c r="W18" t="s">
        <v>320</v>
      </c>
      <c r="X18" t="s">
        <v>321</v>
      </c>
      <c r="Y18" t="s">
        <v>14</v>
      </c>
      <c r="Z18" t="s">
        <v>322</v>
      </c>
    </row>
    <row r="19" spans="1:26" x14ac:dyDescent="0.25">
      <c r="A19" t="s">
        <v>612</v>
      </c>
      <c r="B19" t="s">
        <v>316</v>
      </c>
      <c r="C19" t="s">
        <v>232</v>
      </c>
      <c r="D19">
        <v>0</v>
      </c>
      <c r="E19" t="s">
        <v>209</v>
      </c>
      <c r="F19" s="1">
        <v>0</v>
      </c>
      <c r="G19" s="2">
        <v>44426</v>
      </c>
      <c r="I19">
        <v>6800</v>
      </c>
      <c r="J19" t="s">
        <v>210</v>
      </c>
      <c r="K19" t="s">
        <v>252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317</v>
      </c>
      <c r="R19" t="s">
        <v>318</v>
      </c>
      <c r="S19">
        <v>194061433</v>
      </c>
      <c r="T19" t="s">
        <v>218</v>
      </c>
      <c r="U19" t="s">
        <v>219</v>
      </c>
      <c r="V19" t="s">
        <v>319</v>
      </c>
      <c r="W19" t="s">
        <v>320</v>
      </c>
      <c r="X19" t="s">
        <v>321</v>
      </c>
      <c r="Y19" t="s">
        <v>14</v>
      </c>
      <c r="Z19" t="s">
        <v>322</v>
      </c>
    </row>
    <row r="20" spans="1:26" x14ac:dyDescent="0.25">
      <c r="A20" t="s">
        <v>315</v>
      </c>
      <c r="B20" t="s">
        <v>316</v>
      </c>
      <c r="C20" t="s">
        <v>235</v>
      </c>
      <c r="D20">
        <v>0</v>
      </c>
      <c r="E20" t="s">
        <v>209</v>
      </c>
      <c r="F20" s="1">
        <v>0</v>
      </c>
      <c r="G20" s="2">
        <v>44074</v>
      </c>
      <c r="I20">
        <v>6800</v>
      </c>
      <c r="J20" t="s">
        <v>210</v>
      </c>
      <c r="K20" t="s">
        <v>252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317</v>
      </c>
      <c r="R20" t="s">
        <v>318</v>
      </c>
      <c r="S20">
        <v>194061433</v>
      </c>
      <c r="T20" t="s">
        <v>218</v>
      </c>
      <c r="U20" t="s">
        <v>219</v>
      </c>
      <c r="V20" t="s">
        <v>319</v>
      </c>
      <c r="W20" t="s">
        <v>320</v>
      </c>
      <c r="X20" t="s">
        <v>321</v>
      </c>
      <c r="Y20" t="s">
        <v>14</v>
      </c>
      <c r="Z20" t="s">
        <v>322</v>
      </c>
    </row>
    <row r="21" spans="1:26" x14ac:dyDescent="0.25">
      <c r="A21" t="s">
        <v>315</v>
      </c>
      <c r="B21" t="s">
        <v>316</v>
      </c>
      <c r="C21" t="s">
        <v>224</v>
      </c>
      <c r="D21">
        <v>0</v>
      </c>
      <c r="E21" t="s">
        <v>209</v>
      </c>
      <c r="F21" s="1">
        <v>31785.78</v>
      </c>
      <c r="G21" s="2">
        <v>44742</v>
      </c>
      <c r="I21">
        <v>6800</v>
      </c>
      <c r="J21" t="s">
        <v>210</v>
      </c>
      <c r="K21" t="s">
        <v>252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317</v>
      </c>
      <c r="R21" t="s">
        <v>318</v>
      </c>
      <c r="S21">
        <v>194061433</v>
      </c>
      <c r="T21" t="s">
        <v>218</v>
      </c>
      <c r="U21" t="s">
        <v>219</v>
      </c>
      <c r="V21" t="s">
        <v>319</v>
      </c>
      <c r="W21" t="s">
        <v>320</v>
      </c>
      <c r="X21" t="s">
        <v>321</v>
      </c>
      <c r="Y21" t="s">
        <v>14</v>
      </c>
      <c r="Z21" t="s">
        <v>322</v>
      </c>
    </row>
    <row r="22" spans="1:26" x14ac:dyDescent="0.25">
      <c r="A22" t="s">
        <v>611</v>
      </c>
      <c r="B22" t="s">
        <v>316</v>
      </c>
      <c r="C22" t="s">
        <v>225</v>
      </c>
      <c r="D22">
        <v>0</v>
      </c>
      <c r="E22" t="s">
        <v>209</v>
      </c>
      <c r="F22" s="1">
        <v>599605.36</v>
      </c>
      <c r="G22" s="2">
        <v>44817</v>
      </c>
      <c r="H22" s="2">
        <v>43945</v>
      </c>
      <c r="I22">
        <v>6800</v>
      </c>
      <c r="J22" t="s">
        <v>210</v>
      </c>
      <c r="K22" t="s">
        <v>252</v>
      </c>
      <c r="L22" t="s">
        <v>212</v>
      </c>
      <c r="M22" t="s">
        <v>239</v>
      </c>
      <c r="N22" t="s">
        <v>240</v>
      </c>
      <c r="O22">
        <v>562910</v>
      </c>
      <c r="P22" t="s">
        <v>215</v>
      </c>
      <c r="Q22" t="s">
        <v>317</v>
      </c>
      <c r="R22" t="s">
        <v>318</v>
      </c>
      <c r="S22">
        <v>194061433</v>
      </c>
      <c r="T22" t="s">
        <v>218</v>
      </c>
      <c r="U22" t="s">
        <v>219</v>
      </c>
      <c r="V22" t="s">
        <v>319</v>
      </c>
      <c r="W22" t="s">
        <v>320</v>
      </c>
      <c r="X22" t="s">
        <v>321</v>
      </c>
      <c r="Y22" t="s">
        <v>14</v>
      </c>
      <c r="Z22" t="s">
        <v>322</v>
      </c>
    </row>
    <row r="23" spans="1:26" x14ac:dyDescent="0.25">
      <c r="A23" t="s">
        <v>612</v>
      </c>
      <c r="B23" t="s">
        <v>316</v>
      </c>
      <c r="C23" t="s">
        <v>234</v>
      </c>
      <c r="D23">
        <v>0</v>
      </c>
      <c r="E23" t="s">
        <v>209</v>
      </c>
      <c r="F23" s="1">
        <v>0</v>
      </c>
      <c r="G23" s="2">
        <v>44201</v>
      </c>
      <c r="I23">
        <v>6800</v>
      </c>
      <c r="J23" t="s">
        <v>210</v>
      </c>
      <c r="K23" t="s">
        <v>252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317</v>
      </c>
      <c r="R23" t="s">
        <v>318</v>
      </c>
      <c r="S23">
        <v>194061433</v>
      </c>
      <c r="T23" t="s">
        <v>218</v>
      </c>
      <c r="U23" t="s">
        <v>219</v>
      </c>
      <c r="V23" t="s">
        <v>319</v>
      </c>
      <c r="W23" t="s">
        <v>320</v>
      </c>
      <c r="X23" t="s">
        <v>321</v>
      </c>
      <c r="Y23" t="s">
        <v>14</v>
      </c>
      <c r="Z23" t="s">
        <v>322</v>
      </c>
    </row>
    <row r="24" spans="1:26" x14ac:dyDescent="0.25">
      <c r="A24" t="s">
        <v>315</v>
      </c>
      <c r="B24" t="s">
        <v>316</v>
      </c>
      <c r="C24" t="s">
        <v>232</v>
      </c>
      <c r="D24">
        <v>0</v>
      </c>
      <c r="E24" t="s">
        <v>209</v>
      </c>
      <c r="F24" s="1">
        <v>0</v>
      </c>
      <c r="G24" s="2">
        <v>44495</v>
      </c>
      <c r="I24">
        <v>6800</v>
      </c>
      <c r="J24" t="s">
        <v>210</v>
      </c>
      <c r="K24" t="s">
        <v>252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317</v>
      </c>
      <c r="R24" t="s">
        <v>318</v>
      </c>
      <c r="S24">
        <v>194061433</v>
      </c>
      <c r="T24" t="s">
        <v>218</v>
      </c>
      <c r="U24" t="s">
        <v>219</v>
      </c>
      <c r="V24" t="s">
        <v>319</v>
      </c>
      <c r="W24" t="s">
        <v>320</v>
      </c>
      <c r="X24" t="s">
        <v>321</v>
      </c>
      <c r="Y24" t="s">
        <v>14</v>
      </c>
      <c r="Z24" t="s">
        <v>322</v>
      </c>
    </row>
    <row r="25" spans="1:26" x14ac:dyDescent="0.25">
      <c r="A25" t="s">
        <v>613</v>
      </c>
      <c r="B25" t="s">
        <v>316</v>
      </c>
      <c r="C25">
        <v>0</v>
      </c>
      <c r="D25">
        <v>0</v>
      </c>
      <c r="E25" t="s">
        <v>209</v>
      </c>
      <c r="F25" s="1">
        <v>176066.71</v>
      </c>
      <c r="G25" s="2">
        <v>44055</v>
      </c>
      <c r="I25">
        <v>6800</v>
      </c>
      <c r="J25" t="s">
        <v>210</v>
      </c>
      <c r="K25" t="s">
        <v>252</v>
      </c>
      <c r="L25" t="s">
        <v>212</v>
      </c>
      <c r="M25" t="s">
        <v>239</v>
      </c>
      <c r="N25" t="s">
        <v>240</v>
      </c>
      <c r="O25">
        <v>562910</v>
      </c>
      <c r="P25" t="s">
        <v>215</v>
      </c>
      <c r="Q25" t="s">
        <v>317</v>
      </c>
      <c r="R25" t="s">
        <v>318</v>
      </c>
      <c r="S25">
        <v>194061433</v>
      </c>
      <c r="T25" t="s">
        <v>218</v>
      </c>
      <c r="U25" t="s">
        <v>219</v>
      </c>
      <c r="V25" t="s">
        <v>319</v>
      </c>
      <c r="W25" t="s">
        <v>320</v>
      </c>
      <c r="X25" t="s">
        <v>321</v>
      </c>
      <c r="Y25" t="s">
        <v>14</v>
      </c>
      <c r="Z25" t="s">
        <v>322</v>
      </c>
    </row>
    <row r="26" spans="1:26" x14ac:dyDescent="0.25">
      <c r="A26" t="s">
        <v>613</v>
      </c>
      <c r="B26" t="s">
        <v>316</v>
      </c>
      <c r="C26" t="s">
        <v>233</v>
      </c>
      <c r="D26">
        <v>0</v>
      </c>
      <c r="E26" t="s">
        <v>209</v>
      </c>
      <c r="F26" s="1">
        <v>182049.33</v>
      </c>
      <c r="G26" s="2">
        <v>44719</v>
      </c>
      <c r="I26">
        <v>6800</v>
      </c>
      <c r="J26" t="s">
        <v>210</v>
      </c>
      <c r="K26" t="s">
        <v>252</v>
      </c>
      <c r="L26" t="s">
        <v>212</v>
      </c>
      <c r="M26" t="s">
        <v>239</v>
      </c>
      <c r="N26" t="s">
        <v>240</v>
      </c>
      <c r="O26">
        <v>562910</v>
      </c>
      <c r="P26" t="s">
        <v>215</v>
      </c>
      <c r="Q26" t="s">
        <v>317</v>
      </c>
      <c r="R26" t="s">
        <v>318</v>
      </c>
      <c r="S26">
        <v>194061433</v>
      </c>
      <c r="T26" t="s">
        <v>218</v>
      </c>
      <c r="U26" t="s">
        <v>219</v>
      </c>
      <c r="V26" t="s">
        <v>319</v>
      </c>
      <c r="W26" t="s">
        <v>320</v>
      </c>
      <c r="X26" t="s">
        <v>321</v>
      </c>
      <c r="Y26" t="s">
        <v>14</v>
      </c>
      <c r="Z26" t="s">
        <v>322</v>
      </c>
    </row>
    <row r="27" spans="1:26" x14ac:dyDescent="0.25">
      <c r="A27" t="s">
        <v>614</v>
      </c>
      <c r="B27" t="s">
        <v>316</v>
      </c>
      <c r="C27" t="s">
        <v>235</v>
      </c>
      <c r="D27">
        <v>0</v>
      </c>
      <c r="E27" t="s">
        <v>209</v>
      </c>
      <c r="F27" s="1">
        <v>0</v>
      </c>
      <c r="G27" s="2">
        <v>44575</v>
      </c>
      <c r="H27" s="2">
        <v>44244</v>
      </c>
      <c r="I27">
        <v>6800</v>
      </c>
      <c r="J27" t="s">
        <v>210</v>
      </c>
      <c r="K27" t="s">
        <v>252</v>
      </c>
      <c r="L27" t="s">
        <v>212</v>
      </c>
      <c r="M27" t="s">
        <v>239</v>
      </c>
      <c r="N27" t="s">
        <v>240</v>
      </c>
      <c r="O27">
        <v>562910</v>
      </c>
      <c r="P27" t="s">
        <v>215</v>
      </c>
      <c r="Q27" t="s">
        <v>317</v>
      </c>
      <c r="R27" t="s">
        <v>318</v>
      </c>
      <c r="S27">
        <v>194061433</v>
      </c>
      <c r="T27" t="s">
        <v>218</v>
      </c>
      <c r="U27" t="s">
        <v>219</v>
      </c>
      <c r="V27" t="s">
        <v>319</v>
      </c>
      <c r="W27" t="s">
        <v>320</v>
      </c>
      <c r="X27" t="s">
        <v>321</v>
      </c>
      <c r="Y27" t="s">
        <v>14</v>
      </c>
      <c r="Z27" t="s">
        <v>322</v>
      </c>
    </row>
    <row r="28" spans="1:26" x14ac:dyDescent="0.25">
      <c r="A28" t="s">
        <v>611</v>
      </c>
      <c r="B28" t="s">
        <v>316</v>
      </c>
      <c r="C28" t="s">
        <v>224</v>
      </c>
      <c r="D28">
        <v>0</v>
      </c>
      <c r="E28" t="s">
        <v>209</v>
      </c>
      <c r="F28" s="1">
        <v>398246.55</v>
      </c>
      <c r="G28" s="2">
        <v>44993</v>
      </c>
      <c r="H28" s="2">
        <v>43945</v>
      </c>
      <c r="I28">
        <v>6800</v>
      </c>
      <c r="J28" t="s">
        <v>210</v>
      </c>
      <c r="K28" t="s">
        <v>252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317</v>
      </c>
      <c r="R28" t="s">
        <v>318</v>
      </c>
      <c r="S28">
        <v>194061433</v>
      </c>
      <c r="T28" t="s">
        <v>218</v>
      </c>
      <c r="U28" t="s">
        <v>219</v>
      </c>
      <c r="V28" t="s">
        <v>319</v>
      </c>
      <c r="W28" t="s">
        <v>320</v>
      </c>
      <c r="X28" t="s">
        <v>321</v>
      </c>
      <c r="Y28" t="s">
        <v>14</v>
      </c>
      <c r="Z28" t="s">
        <v>322</v>
      </c>
    </row>
    <row r="29" spans="1:26" x14ac:dyDescent="0.25">
      <c r="A29" t="s">
        <v>612</v>
      </c>
      <c r="B29" t="s">
        <v>316</v>
      </c>
      <c r="C29" t="s">
        <v>231</v>
      </c>
      <c r="D29">
        <v>0</v>
      </c>
      <c r="E29" t="s">
        <v>209</v>
      </c>
      <c r="F29" s="1">
        <v>-1144.27</v>
      </c>
      <c r="G29" s="2">
        <v>44890</v>
      </c>
      <c r="I29">
        <v>6800</v>
      </c>
      <c r="J29" t="s">
        <v>210</v>
      </c>
      <c r="K29" t="s">
        <v>252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317</v>
      </c>
      <c r="R29" t="s">
        <v>318</v>
      </c>
      <c r="S29">
        <v>194061433</v>
      </c>
      <c r="T29" t="s">
        <v>218</v>
      </c>
      <c r="U29" t="s">
        <v>219</v>
      </c>
      <c r="V29" t="s">
        <v>319</v>
      </c>
      <c r="W29" t="s">
        <v>320</v>
      </c>
      <c r="X29" t="s">
        <v>321</v>
      </c>
      <c r="Y29" t="s">
        <v>14</v>
      </c>
      <c r="Z29" t="s">
        <v>322</v>
      </c>
    </row>
    <row r="30" spans="1:26" x14ac:dyDescent="0.25">
      <c r="A30" t="s">
        <v>315</v>
      </c>
      <c r="B30" t="s">
        <v>316</v>
      </c>
      <c r="C30" t="s">
        <v>231</v>
      </c>
      <c r="D30">
        <v>0</v>
      </c>
      <c r="E30" t="s">
        <v>209</v>
      </c>
      <c r="F30" s="1">
        <v>33791.58</v>
      </c>
      <c r="G30" s="2">
        <v>44601</v>
      </c>
      <c r="I30">
        <v>6800</v>
      </c>
      <c r="J30" t="s">
        <v>210</v>
      </c>
      <c r="K30" t="s">
        <v>252</v>
      </c>
      <c r="L30" t="s">
        <v>212</v>
      </c>
      <c r="M30" t="s">
        <v>239</v>
      </c>
      <c r="N30" t="s">
        <v>240</v>
      </c>
      <c r="O30">
        <v>562910</v>
      </c>
      <c r="P30" t="s">
        <v>215</v>
      </c>
      <c r="Q30" t="s">
        <v>317</v>
      </c>
      <c r="R30" t="s">
        <v>318</v>
      </c>
      <c r="S30">
        <v>194061433</v>
      </c>
      <c r="T30" t="s">
        <v>218</v>
      </c>
      <c r="U30" t="s">
        <v>219</v>
      </c>
      <c r="V30" t="s">
        <v>319</v>
      </c>
      <c r="W30" t="s">
        <v>320</v>
      </c>
      <c r="X30" t="s">
        <v>321</v>
      </c>
      <c r="Y30" t="s">
        <v>14</v>
      </c>
      <c r="Z30" t="s">
        <v>322</v>
      </c>
    </row>
    <row r="31" spans="1:26" x14ac:dyDescent="0.25">
      <c r="A31" t="s">
        <v>315</v>
      </c>
      <c r="B31" t="s">
        <v>316</v>
      </c>
      <c r="C31" t="s">
        <v>225</v>
      </c>
      <c r="D31">
        <v>0</v>
      </c>
      <c r="E31" t="s">
        <v>209</v>
      </c>
      <c r="F31" s="1">
        <v>0</v>
      </c>
      <c r="G31" s="2">
        <v>44676</v>
      </c>
      <c r="I31">
        <v>6800</v>
      </c>
      <c r="J31" t="s">
        <v>210</v>
      </c>
      <c r="K31" t="s">
        <v>252</v>
      </c>
      <c r="L31" t="s">
        <v>212</v>
      </c>
      <c r="M31" t="s">
        <v>239</v>
      </c>
      <c r="N31" t="s">
        <v>240</v>
      </c>
      <c r="O31">
        <v>562910</v>
      </c>
      <c r="P31" t="s">
        <v>215</v>
      </c>
      <c r="Q31" t="s">
        <v>317</v>
      </c>
      <c r="R31" t="s">
        <v>318</v>
      </c>
      <c r="S31">
        <v>194061433</v>
      </c>
      <c r="T31" t="s">
        <v>218</v>
      </c>
      <c r="U31" t="s">
        <v>219</v>
      </c>
      <c r="V31" t="s">
        <v>319</v>
      </c>
      <c r="W31" t="s">
        <v>320</v>
      </c>
      <c r="X31" t="s">
        <v>321</v>
      </c>
      <c r="Y31" t="s">
        <v>14</v>
      </c>
      <c r="Z31" t="s">
        <v>322</v>
      </c>
    </row>
    <row r="32" spans="1:26" x14ac:dyDescent="0.25">
      <c r="A32" t="s">
        <v>610</v>
      </c>
      <c r="B32" t="s">
        <v>316</v>
      </c>
      <c r="C32" t="s">
        <v>233</v>
      </c>
      <c r="D32">
        <v>0</v>
      </c>
      <c r="E32" t="s">
        <v>209</v>
      </c>
      <c r="F32" s="1">
        <v>0</v>
      </c>
      <c r="G32" s="2">
        <v>44783</v>
      </c>
      <c r="I32">
        <v>6800</v>
      </c>
      <c r="J32" t="s">
        <v>210</v>
      </c>
      <c r="K32" t="s">
        <v>252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317</v>
      </c>
      <c r="R32" t="s">
        <v>318</v>
      </c>
      <c r="S32">
        <v>194061433</v>
      </c>
      <c r="T32" t="s">
        <v>218</v>
      </c>
      <c r="U32" t="s">
        <v>219</v>
      </c>
      <c r="V32" t="s">
        <v>319</v>
      </c>
      <c r="W32" t="s">
        <v>320</v>
      </c>
      <c r="X32" t="s">
        <v>321</v>
      </c>
      <c r="Y32" t="s">
        <v>14</v>
      </c>
      <c r="Z32" t="s">
        <v>322</v>
      </c>
    </row>
    <row r="33" spans="1:26" x14ac:dyDescent="0.25">
      <c r="A33" t="s">
        <v>614</v>
      </c>
      <c r="B33" t="s">
        <v>316</v>
      </c>
      <c r="C33">
        <v>0</v>
      </c>
      <c r="D33">
        <v>0</v>
      </c>
      <c r="E33" t="s">
        <v>209</v>
      </c>
      <c r="F33" s="1">
        <v>1726611.71</v>
      </c>
      <c r="G33" s="2">
        <v>44468</v>
      </c>
      <c r="H33" s="2">
        <v>44244</v>
      </c>
      <c r="I33">
        <v>6800</v>
      </c>
      <c r="J33" t="s">
        <v>210</v>
      </c>
      <c r="K33" t="s">
        <v>252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317</v>
      </c>
      <c r="R33" t="s">
        <v>318</v>
      </c>
      <c r="S33">
        <v>194061433</v>
      </c>
      <c r="T33" t="s">
        <v>218</v>
      </c>
      <c r="U33" t="s">
        <v>219</v>
      </c>
      <c r="V33" t="s">
        <v>319</v>
      </c>
      <c r="W33" t="s">
        <v>320</v>
      </c>
      <c r="X33" t="s">
        <v>321</v>
      </c>
      <c r="Y33" t="s">
        <v>14</v>
      </c>
      <c r="Z33" t="s">
        <v>322</v>
      </c>
    </row>
    <row r="34" spans="1:26" x14ac:dyDescent="0.25">
      <c r="A34" t="s">
        <v>609</v>
      </c>
      <c r="B34" t="s">
        <v>316</v>
      </c>
      <c r="C34" t="s">
        <v>224</v>
      </c>
      <c r="D34">
        <v>0</v>
      </c>
      <c r="E34" t="s">
        <v>209</v>
      </c>
      <c r="F34" s="1">
        <v>0</v>
      </c>
      <c r="G34" s="2">
        <v>45009</v>
      </c>
      <c r="H34" s="2">
        <v>43956</v>
      </c>
      <c r="I34">
        <v>6800</v>
      </c>
      <c r="J34" t="s">
        <v>210</v>
      </c>
      <c r="K34" t="s">
        <v>252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317</v>
      </c>
      <c r="R34" t="s">
        <v>318</v>
      </c>
      <c r="S34">
        <v>194061433</v>
      </c>
      <c r="T34" t="s">
        <v>218</v>
      </c>
      <c r="U34" t="s">
        <v>219</v>
      </c>
      <c r="V34" t="s">
        <v>319</v>
      </c>
      <c r="W34" t="s">
        <v>320</v>
      </c>
      <c r="X34" t="s">
        <v>321</v>
      </c>
      <c r="Y34" t="s">
        <v>14</v>
      </c>
      <c r="Z34" t="s">
        <v>322</v>
      </c>
    </row>
    <row r="35" spans="1:26" x14ac:dyDescent="0.25">
      <c r="A35" t="s">
        <v>611</v>
      </c>
      <c r="B35" t="s">
        <v>316</v>
      </c>
      <c r="C35" t="s">
        <v>233</v>
      </c>
      <c r="D35">
        <v>0</v>
      </c>
      <c r="E35" t="s">
        <v>209</v>
      </c>
      <c r="F35" s="1">
        <v>299821.67</v>
      </c>
      <c r="G35" s="2">
        <v>44293</v>
      </c>
      <c r="H35" s="2">
        <v>43945</v>
      </c>
      <c r="I35">
        <v>6800</v>
      </c>
      <c r="J35" t="s">
        <v>210</v>
      </c>
      <c r="K35" t="s">
        <v>252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317</v>
      </c>
      <c r="R35" t="s">
        <v>318</v>
      </c>
      <c r="S35">
        <v>194061433</v>
      </c>
      <c r="T35" t="s">
        <v>218</v>
      </c>
      <c r="U35" t="s">
        <v>219</v>
      </c>
      <c r="V35" t="s">
        <v>319</v>
      </c>
      <c r="W35" t="s">
        <v>320</v>
      </c>
      <c r="X35" t="s">
        <v>321</v>
      </c>
      <c r="Y35" t="s">
        <v>14</v>
      </c>
      <c r="Z35" t="s">
        <v>322</v>
      </c>
    </row>
    <row r="36" spans="1:26" x14ac:dyDescent="0.25">
      <c r="A36" t="s">
        <v>610</v>
      </c>
      <c r="B36" t="s">
        <v>316</v>
      </c>
      <c r="C36" t="s">
        <v>235</v>
      </c>
      <c r="D36">
        <v>0</v>
      </c>
      <c r="E36" t="s">
        <v>209</v>
      </c>
      <c r="F36" s="1">
        <v>0</v>
      </c>
      <c r="G36" s="2">
        <v>44204</v>
      </c>
      <c r="I36">
        <v>6800</v>
      </c>
      <c r="J36" t="s">
        <v>210</v>
      </c>
      <c r="K36" t="s">
        <v>252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317</v>
      </c>
      <c r="R36" t="s">
        <v>318</v>
      </c>
      <c r="S36">
        <v>194061433</v>
      </c>
      <c r="T36" t="s">
        <v>218</v>
      </c>
      <c r="U36" t="s">
        <v>219</v>
      </c>
      <c r="V36" t="s">
        <v>319</v>
      </c>
      <c r="W36" t="s">
        <v>320</v>
      </c>
      <c r="X36" t="s">
        <v>321</v>
      </c>
      <c r="Y36" t="s">
        <v>14</v>
      </c>
      <c r="Z36" t="s">
        <v>322</v>
      </c>
    </row>
    <row r="37" spans="1:26" x14ac:dyDescent="0.25">
      <c r="A37" t="s">
        <v>613</v>
      </c>
      <c r="B37" t="s">
        <v>316</v>
      </c>
      <c r="C37" t="s">
        <v>235</v>
      </c>
      <c r="D37">
        <v>0</v>
      </c>
      <c r="E37" t="s">
        <v>209</v>
      </c>
      <c r="F37" s="1">
        <v>0</v>
      </c>
      <c r="G37" s="2">
        <v>44132</v>
      </c>
      <c r="I37">
        <v>6800</v>
      </c>
      <c r="J37" t="s">
        <v>210</v>
      </c>
      <c r="K37" t="s">
        <v>252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317</v>
      </c>
      <c r="R37" t="s">
        <v>318</v>
      </c>
      <c r="S37">
        <v>194061433</v>
      </c>
      <c r="T37" t="s">
        <v>218</v>
      </c>
      <c r="U37" t="s">
        <v>219</v>
      </c>
      <c r="V37" t="s">
        <v>319</v>
      </c>
      <c r="W37" t="s">
        <v>320</v>
      </c>
      <c r="X37" t="s">
        <v>321</v>
      </c>
      <c r="Y37" t="s">
        <v>14</v>
      </c>
      <c r="Z37" t="s">
        <v>322</v>
      </c>
    </row>
    <row r="38" spans="1:26" x14ac:dyDescent="0.25">
      <c r="A38" t="s">
        <v>614</v>
      </c>
      <c r="B38" t="s">
        <v>316</v>
      </c>
      <c r="C38" t="s">
        <v>233</v>
      </c>
      <c r="D38">
        <v>0</v>
      </c>
      <c r="E38" t="s">
        <v>209</v>
      </c>
      <c r="F38" s="1">
        <v>0</v>
      </c>
      <c r="G38" s="2">
        <v>44669</v>
      </c>
      <c r="H38" s="2">
        <v>44244</v>
      </c>
      <c r="I38">
        <v>6800</v>
      </c>
      <c r="J38" t="s">
        <v>210</v>
      </c>
      <c r="K38" t="s">
        <v>252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317</v>
      </c>
      <c r="R38" t="s">
        <v>318</v>
      </c>
      <c r="S38">
        <v>194061433</v>
      </c>
      <c r="T38" t="s">
        <v>218</v>
      </c>
      <c r="U38" t="s">
        <v>219</v>
      </c>
      <c r="V38" t="s">
        <v>319</v>
      </c>
      <c r="W38" t="s">
        <v>320</v>
      </c>
      <c r="X38" t="s">
        <v>321</v>
      </c>
      <c r="Y38" t="s">
        <v>14</v>
      </c>
      <c r="Z38" t="s">
        <v>322</v>
      </c>
    </row>
    <row r="39" spans="1:26" x14ac:dyDescent="0.25">
      <c r="A39" t="s">
        <v>614</v>
      </c>
      <c r="B39" t="s">
        <v>316</v>
      </c>
      <c r="C39" t="s">
        <v>231</v>
      </c>
      <c r="D39">
        <v>0</v>
      </c>
      <c r="E39" t="s">
        <v>209</v>
      </c>
      <c r="F39" s="1">
        <v>2996363.32</v>
      </c>
      <c r="G39" s="2">
        <v>44834</v>
      </c>
      <c r="H39" s="2">
        <v>44244</v>
      </c>
      <c r="I39">
        <v>6800</v>
      </c>
      <c r="J39" t="s">
        <v>210</v>
      </c>
      <c r="K39" t="s">
        <v>252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317</v>
      </c>
      <c r="R39" t="s">
        <v>318</v>
      </c>
      <c r="S39">
        <v>194061433</v>
      </c>
      <c r="T39" t="s">
        <v>218</v>
      </c>
      <c r="U39" t="s">
        <v>219</v>
      </c>
      <c r="V39" t="s">
        <v>319</v>
      </c>
      <c r="W39" t="s">
        <v>320</v>
      </c>
      <c r="X39" t="s">
        <v>321</v>
      </c>
      <c r="Y39" t="s">
        <v>14</v>
      </c>
      <c r="Z39" t="s">
        <v>322</v>
      </c>
    </row>
    <row r="40" spans="1:26" x14ac:dyDescent="0.25">
      <c r="A40" t="s">
        <v>609</v>
      </c>
      <c r="B40" t="s">
        <v>316</v>
      </c>
      <c r="C40">
        <v>0</v>
      </c>
      <c r="D40">
        <v>0</v>
      </c>
      <c r="E40" t="s">
        <v>209</v>
      </c>
      <c r="F40" s="1">
        <v>1113451.83</v>
      </c>
      <c r="G40" s="2">
        <v>43987</v>
      </c>
      <c r="H40" s="2">
        <v>43956</v>
      </c>
      <c r="I40">
        <v>6800</v>
      </c>
      <c r="J40" t="s">
        <v>210</v>
      </c>
      <c r="K40" t="s">
        <v>252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317</v>
      </c>
      <c r="R40" t="s">
        <v>318</v>
      </c>
      <c r="S40">
        <v>194061433</v>
      </c>
      <c r="T40" t="s">
        <v>218</v>
      </c>
      <c r="U40" t="s">
        <v>219</v>
      </c>
      <c r="V40" t="s">
        <v>319</v>
      </c>
      <c r="W40" t="s">
        <v>320</v>
      </c>
      <c r="X40" t="s">
        <v>321</v>
      </c>
      <c r="Y40" t="s">
        <v>14</v>
      </c>
      <c r="Z40" t="s">
        <v>322</v>
      </c>
    </row>
    <row r="41" spans="1:26" x14ac:dyDescent="0.25">
      <c r="A41" t="s">
        <v>609</v>
      </c>
      <c r="B41" t="s">
        <v>316</v>
      </c>
      <c r="C41" t="s">
        <v>233</v>
      </c>
      <c r="D41">
        <v>0</v>
      </c>
      <c r="E41" t="s">
        <v>209</v>
      </c>
      <c r="F41" s="1">
        <v>843534.08</v>
      </c>
      <c r="G41" s="2">
        <v>44344</v>
      </c>
      <c r="H41" s="2">
        <v>43956</v>
      </c>
      <c r="I41">
        <v>6800</v>
      </c>
      <c r="J41" t="s">
        <v>210</v>
      </c>
      <c r="K41" t="s">
        <v>252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317</v>
      </c>
      <c r="R41" t="s">
        <v>318</v>
      </c>
      <c r="S41">
        <v>194061433</v>
      </c>
      <c r="T41" t="s">
        <v>218</v>
      </c>
      <c r="U41" t="s">
        <v>219</v>
      </c>
      <c r="V41" t="s">
        <v>319</v>
      </c>
      <c r="W41" t="s">
        <v>320</v>
      </c>
      <c r="X41" t="s">
        <v>321</v>
      </c>
      <c r="Y41" t="s">
        <v>14</v>
      </c>
      <c r="Z41" t="s">
        <v>322</v>
      </c>
    </row>
    <row r="42" spans="1:26" x14ac:dyDescent="0.25">
      <c r="A42" t="s">
        <v>609</v>
      </c>
      <c r="B42" t="s">
        <v>316</v>
      </c>
      <c r="C42" t="s">
        <v>231</v>
      </c>
      <c r="D42">
        <v>0</v>
      </c>
      <c r="E42" t="s">
        <v>209</v>
      </c>
      <c r="F42" s="1">
        <v>79050</v>
      </c>
      <c r="G42" s="2">
        <v>44567</v>
      </c>
      <c r="H42" s="2">
        <v>43956</v>
      </c>
      <c r="I42">
        <v>6800</v>
      </c>
      <c r="J42" t="s">
        <v>210</v>
      </c>
      <c r="K42" t="s">
        <v>252</v>
      </c>
      <c r="L42" t="s">
        <v>212</v>
      </c>
      <c r="M42" t="s">
        <v>239</v>
      </c>
      <c r="N42" t="s">
        <v>240</v>
      </c>
      <c r="O42">
        <v>562910</v>
      </c>
      <c r="P42" t="s">
        <v>215</v>
      </c>
      <c r="Q42" t="s">
        <v>317</v>
      </c>
      <c r="R42" t="s">
        <v>318</v>
      </c>
      <c r="S42">
        <v>194061433</v>
      </c>
      <c r="T42" t="s">
        <v>218</v>
      </c>
      <c r="U42" t="s">
        <v>219</v>
      </c>
      <c r="V42" t="s">
        <v>319</v>
      </c>
      <c r="W42" t="s">
        <v>320</v>
      </c>
      <c r="X42" t="s">
        <v>321</v>
      </c>
      <c r="Y42" t="s">
        <v>14</v>
      </c>
      <c r="Z42" t="s">
        <v>322</v>
      </c>
    </row>
    <row r="43" spans="1:26" x14ac:dyDescent="0.25">
      <c r="A43" t="s">
        <v>611</v>
      </c>
      <c r="B43" t="s">
        <v>316</v>
      </c>
      <c r="C43" t="s">
        <v>234</v>
      </c>
      <c r="D43">
        <v>0</v>
      </c>
      <c r="E43" t="s">
        <v>209</v>
      </c>
      <c r="F43" s="1">
        <v>125844.16</v>
      </c>
      <c r="G43" s="2">
        <v>44183</v>
      </c>
      <c r="H43" s="2">
        <v>43945</v>
      </c>
      <c r="I43">
        <v>6800</v>
      </c>
      <c r="J43" t="s">
        <v>210</v>
      </c>
      <c r="K43" t="s">
        <v>252</v>
      </c>
      <c r="L43" t="s">
        <v>212</v>
      </c>
      <c r="M43" t="s">
        <v>239</v>
      </c>
      <c r="N43" t="s">
        <v>240</v>
      </c>
      <c r="O43">
        <v>562910</v>
      </c>
      <c r="P43" t="s">
        <v>215</v>
      </c>
      <c r="Q43" t="s">
        <v>317</v>
      </c>
      <c r="R43" t="s">
        <v>318</v>
      </c>
      <c r="S43">
        <v>194061433</v>
      </c>
      <c r="T43" t="s">
        <v>218</v>
      </c>
      <c r="U43" t="s">
        <v>219</v>
      </c>
      <c r="V43" t="s">
        <v>319</v>
      </c>
      <c r="W43" t="s">
        <v>320</v>
      </c>
      <c r="X43" t="s">
        <v>321</v>
      </c>
      <c r="Y43" t="s">
        <v>14</v>
      </c>
      <c r="Z43" t="s">
        <v>322</v>
      </c>
    </row>
    <row r="44" spans="1:26" x14ac:dyDescent="0.25">
      <c r="A44" t="s">
        <v>315</v>
      </c>
      <c r="B44" t="s">
        <v>316</v>
      </c>
      <c r="C44" t="s">
        <v>234</v>
      </c>
      <c r="D44">
        <v>0</v>
      </c>
      <c r="E44" t="s">
        <v>209</v>
      </c>
      <c r="F44" s="1">
        <v>0</v>
      </c>
      <c r="G44" s="2">
        <v>44131</v>
      </c>
      <c r="I44">
        <v>6800</v>
      </c>
      <c r="J44" t="s">
        <v>210</v>
      </c>
      <c r="K44" t="s">
        <v>252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317</v>
      </c>
      <c r="R44" t="s">
        <v>318</v>
      </c>
      <c r="S44">
        <v>194061433</v>
      </c>
      <c r="T44" t="s">
        <v>218</v>
      </c>
      <c r="U44" t="s">
        <v>219</v>
      </c>
      <c r="V44" t="s">
        <v>319</v>
      </c>
      <c r="W44" t="s">
        <v>320</v>
      </c>
      <c r="X44" t="s">
        <v>321</v>
      </c>
      <c r="Y44" t="s">
        <v>14</v>
      </c>
      <c r="Z44" t="s">
        <v>322</v>
      </c>
    </row>
    <row r="45" spans="1:26" x14ac:dyDescent="0.25">
      <c r="A45" t="s">
        <v>315</v>
      </c>
      <c r="B45" t="s">
        <v>316</v>
      </c>
      <c r="C45" t="s">
        <v>230</v>
      </c>
      <c r="D45">
        <v>0</v>
      </c>
      <c r="E45" t="s">
        <v>209</v>
      </c>
      <c r="F45" s="1">
        <v>28146.69</v>
      </c>
      <c r="G45" s="2">
        <v>44671</v>
      </c>
      <c r="I45">
        <v>6800</v>
      </c>
      <c r="J45" t="s">
        <v>210</v>
      </c>
      <c r="K45" t="s">
        <v>252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317</v>
      </c>
      <c r="R45" t="s">
        <v>318</v>
      </c>
      <c r="S45">
        <v>194061433</v>
      </c>
      <c r="T45" t="s">
        <v>218</v>
      </c>
      <c r="U45" t="s">
        <v>219</v>
      </c>
      <c r="V45" t="s">
        <v>319</v>
      </c>
      <c r="W45" t="s">
        <v>320</v>
      </c>
      <c r="X45" t="s">
        <v>321</v>
      </c>
      <c r="Y45" t="s">
        <v>14</v>
      </c>
      <c r="Z45" t="s">
        <v>322</v>
      </c>
    </row>
    <row r="46" spans="1:26" x14ac:dyDescent="0.25">
      <c r="A46" t="s">
        <v>315</v>
      </c>
      <c r="B46" t="s">
        <v>316</v>
      </c>
      <c r="C46" t="s">
        <v>208</v>
      </c>
      <c r="D46">
        <v>0</v>
      </c>
      <c r="E46" t="s">
        <v>209</v>
      </c>
      <c r="F46" s="1">
        <v>0</v>
      </c>
      <c r="G46" s="2">
        <v>44783</v>
      </c>
      <c r="I46">
        <v>6800</v>
      </c>
      <c r="J46" t="s">
        <v>210</v>
      </c>
      <c r="K46" t="s">
        <v>252</v>
      </c>
      <c r="L46" t="s">
        <v>212</v>
      </c>
      <c r="M46" t="s">
        <v>239</v>
      </c>
      <c r="N46" t="s">
        <v>240</v>
      </c>
      <c r="O46">
        <v>562910</v>
      </c>
      <c r="P46" t="s">
        <v>215</v>
      </c>
      <c r="Q46" t="s">
        <v>317</v>
      </c>
      <c r="R46" t="s">
        <v>318</v>
      </c>
      <c r="S46">
        <v>194061433</v>
      </c>
      <c r="T46" t="s">
        <v>218</v>
      </c>
      <c r="U46" t="s">
        <v>219</v>
      </c>
      <c r="V46" t="s">
        <v>319</v>
      </c>
      <c r="W46" t="s">
        <v>320</v>
      </c>
      <c r="X46" t="s">
        <v>321</v>
      </c>
      <c r="Y46" t="s">
        <v>14</v>
      </c>
      <c r="Z46" t="s">
        <v>322</v>
      </c>
    </row>
    <row r="47" spans="1:26" x14ac:dyDescent="0.25">
      <c r="A47" t="s">
        <v>614</v>
      </c>
      <c r="B47" t="s">
        <v>316</v>
      </c>
      <c r="C47" t="s">
        <v>234</v>
      </c>
      <c r="D47">
        <v>0</v>
      </c>
      <c r="E47" t="s">
        <v>209</v>
      </c>
      <c r="F47" s="1">
        <v>0</v>
      </c>
      <c r="G47" s="2">
        <v>44596</v>
      </c>
      <c r="H47" s="2">
        <v>44244</v>
      </c>
      <c r="I47">
        <v>6800</v>
      </c>
      <c r="J47" t="s">
        <v>210</v>
      </c>
      <c r="K47" t="s">
        <v>252</v>
      </c>
      <c r="L47" t="s">
        <v>212</v>
      </c>
      <c r="M47" t="s">
        <v>239</v>
      </c>
      <c r="N47" t="s">
        <v>240</v>
      </c>
      <c r="O47">
        <v>562910</v>
      </c>
      <c r="P47" t="s">
        <v>215</v>
      </c>
      <c r="Q47" t="s">
        <v>317</v>
      </c>
      <c r="R47" t="s">
        <v>318</v>
      </c>
      <c r="S47">
        <v>194061433</v>
      </c>
      <c r="T47" t="s">
        <v>218</v>
      </c>
      <c r="U47" t="s">
        <v>219</v>
      </c>
      <c r="V47" t="s">
        <v>319</v>
      </c>
      <c r="W47" t="s">
        <v>320</v>
      </c>
      <c r="X47" t="s">
        <v>321</v>
      </c>
      <c r="Y47" t="s">
        <v>14</v>
      </c>
      <c r="Z47" t="s">
        <v>322</v>
      </c>
    </row>
    <row r="48" spans="1:26" x14ac:dyDescent="0.25">
      <c r="A48" t="s">
        <v>609</v>
      </c>
      <c r="B48" t="s">
        <v>316</v>
      </c>
      <c r="C48" t="s">
        <v>208</v>
      </c>
      <c r="D48">
        <v>0</v>
      </c>
      <c r="E48" t="s">
        <v>209</v>
      </c>
      <c r="F48" s="1">
        <v>0</v>
      </c>
      <c r="G48" s="2">
        <v>45026</v>
      </c>
      <c r="H48" s="2">
        <v>43956</v>
      </c>
      <c r="I48">
        <v>6800</v>
      </c>
      <c r="J48" t="s">
        <v>210</v>
      </c>
      <c r="K48" t="s">
        <v>252</v>
      </c>
      <c r="L48" t="s">
        <v>212</v>
      </c>
      <c r="M48" t="s">
        <v>239</v>
      </c>
      <c r="N48" t="s">
        <v>240</v>
      </c>
      <c r="O48">
        <v>562910</v>
      </c>
      <c r="P48" t="s">
        <v>215</v>
      </c>
      <c r="Q48" t="s">
        <v>317</v>
      </c>
      <c r="R48" t="s">
        <v>318</v>
      </c>
      <c r="S48">
        <v>194061433</v>
      </c>
      <c r="T48" t="s">
        <v>218</v>
      </c>
      <c r="U48" t="s">
        <v>219</v>
      </c>
      <c r="V48" t="s">
        <v>319</v>
      </c>
      <c r="W48" t="s">
        <v>320</v>
      </c>
      <c r="X48" t="s">
        <v>321</v>
      </c>
      <c r="Y48" t="s">
        <v>14</v>
      </c>
      <c r="Z48" t="s">
        <v>322</v>
      </c>
    </row>
    <row r="49" spans="1:26" x14ac:dyDescent="0.25">
      <c r="A49" t="s">
        <v>611</v>
      </c>
      <c r="B49" t="s">
        <v>316</v>
      </c>
      <c r="C49" t="s">
        <v>231</v>
      </c>
      <c r="D49">
        <v>0</v>
      </c>
      <c r="E49" t="s">
        <v>209</v>
      </c>
      <c r="F49" s="1">
        <v>471104.6</v>
      </c>
      <c r="G49" s="2">
        <v>44728</v>
      </c>
      <c r="H49" s="2">
        <v>43945</v>
      </c>
      <c r="I49">
        <v>6800</v>
      </c>
      <c r="J49" t="s">
        <v>210</v>
      </c>
      <c r="K49" t="s">
        <v>252</v>
      </c>
      <c r="L49" t="s">
        <v>212</v>
      </c>
      <c r="M49" t="s">
        <v>239</v>
      </c>
      <c r="N49" t="s">
        <v>240</v>
      </c>
      <c r="O49">
        <v>562910</v>
      </c>
      <c r="P49" t="s">
        <v>215</v>
      </c>
      <c r="Q49" t="s">
        <v>317</v>
      </c>
      <c r="R49" t="s">
        <v>318</v>
      </c>
      <c r="S49">
        <v>194061433</v>
      </c>
      <c r="T49" t="s">
        <v>218</v>
      </c>
      <c r="U49" t="s">
        <v>219</v>
      </c>
      <c r="V49" t="s">
        <v>319</v>
      </c>
      <c r="W49" t="s">
        <v>320</v>
      </c>
      <c r="X49" t="s">
        <v>321</v>
      </c>
      <c r="Y49" t="s">
        <v>14</v>
      </c>
      <c r="Z49" t="s">
        <v>322</v>
      </c>
    </row>
    <row r="50" spans="1:26" x14ac:dyDescent="0.25">
      <c r="A50" t="s">
        <v>611</v>
      </c>
      <c r="B50" t="s">
        <v>316</v>
      </c>
      <c r="C50" t="s">
        <v>230</v>
      </c>
      <c r="D50">
        <v>0</v>
      </c>
      <c r="E50" t="s">
        <v>209</v>
      </c>
      <c r="F50" s="1">
        <v>0</v>
      </c>
      <c r="G50" s="2">
        <v>44733</v>
      </c>
      <c r="H50" s="2">
        <v>43945</v>
      </c>
      <c r="I50">
        <v>6800</v>
      </c>
      <c r="J50" t="s">
        <v>210</v>
      </c>
      <c r="K50" t="s">
        <v>252</v>
      </c>
      <c r="L50" t="s">
        <v>212</v>
      </c>
      <c r="M50" t="s">
        <v>239</v>
      </c>
      <c r="N50" t="s">
        <v>240</v>
      </c>
      <c r="O50">
        <v>562910</v>
      </c>
      <c r="P50" t="s">
        <v>215</v>
      </c>
      <c r="Q50" t="s">
        <v>317</v>
      </c>
      <c r="R50" t="s">
        <v>318</v>
      </c>
      <c r="S50">
        <v>194061433</v>
      </c>
      <c r="T50" t="s">
        <v>218</v>
      </c>
      <c r="U50" t="s">
        <v>219</v>
      </c>
      <c r="V50" t="s">
        <v>319</v>
      </c>
      <c r="W50" t="s">
        <v>320</v>
      </c>
      <c r="X50" t="s">
        <v>321</v>
      </c>
      <c r="Y50" t="s">
        <v>14</v>
      </c>
      <c r="Z50" t="s">
        <v>322</v>
      </c>
    </row>
    <row r="51" spans="1:26" x14ac:dyDescent="0.25">
      <c r="A51" t="s">
        <v>612</v>
      </c>
      <c r="B51" t="s">
        <v>316</v>
      </c>
      <c r="C51" t="s">
        <v>235</v>
      </c>
      <c r="D51">
        <v>0</v>
      </c>
      <c r="E51" t="s">
        <v>209</v>
      </c>
      <c r="F51" s="1">
        <v>0</v>
      </c>
      <c r="G51" s="2">
        <v>44127</v>
      </c>
      <c r="I51">
        <v>6800</v>
      </c>
      <c r="J51" t="s">
        <v>210</v>
      </c>
      <c r="K51" t="s">
        <v>252</v>
      </c>
      <c r="L51" t="s">
        <v>212</v>
      </c>
      <c r="M51" t="s">
        <v>239</v>
      </c>
      <c r="N51" t="s">
        <v>240</v>
      </c>
      <c r="O51">
        <v>562910</v>
      </c>
      <c r="P51" t="s">
        <v>215</v>
      </c>
      <c r="Q51" t="s">
        <v>317</v>
      </c>
      <c r="R51" t="s">
        <v>318</v>
      </c>
      <c r="S51">
        <v>194061433</v>
      </c>
      <c r="T51" t="s">
        <v>218</v>
      </c>
      <c r="U51" t="s">
        <v>219</v>
      </c>
      <c r="V51" t="s">
        <v>319</v>
      </c>
      <c r="W51" t="s">
        <v>320</v>
      </c>
      <c r="X51" t="s">
        <v>321</v>
      </c>
      <c r="Y51" t="s">
        <v>14</v>
      </c>
      <c r="Z51" t="s">
        <v>322</v>
      </c>
    </row>
    <row r="52" spans="1:26" x14ac:dyDescent="0.25">
      <c r="A52" t="s">
        <v>612</v>
      </c>
      <c r="B52" t="s">
        <v>316</v>
      </c>
      <c r="C52" t="s">
        <v>233</v>
      </c>
      <c r="D52">
        <v>0</v>
      </c>
      <c r="E52" t="s">
        <v>209</v>
      </c>
      <c r="F52" s="1">
        <v>28032.31</v>
      </c>
      <c r="G52" s="2">
        <v>44315</v>
      </c>
      <c r="I52">
        <v>6800</v>
      </c>
      <c r="J52" t="s">
        <v>210</v>
      </c>
      <c r="K52" t="s">
        <v>252</v>
      </c>
      <c r="L52" t="s">
        <v>212</v>
      </c>
      <c r="M52" t="s">
        <v>239</v>
      </c>
      <c r="N52" t="s">
        <v>240</v>
      </c>
      <c r="O52">
        <v>562910</v>
      </c>
      <c r="P52" t="s">
        <v>215</v>
      </c>
      <c r="Q52" t="s">
        <v>317</v>
      </c>
      <c r="R52" t="s">
        <v>318</v>
      </c>
      <c r="S52">
        <v>194061433</v>
      </c>
      <c r="T52" t="s">
        <v>218</v>
      </c>
      <c r="U52" t="s">
        <v>219</v>
      </c>
      <c r="V52" t="s">
        <v>319</v>
      </c>
      <c r="W52" t="s">
        <v>320</v>
      </c>
      <c r="X52" t="s">
        <v>321</v>
      </c>
      <c r="Y52" t="s">
        <v>14</v>
      </c>
      <c r="Z52" t="s">
        <v>322</v>
      </c>
    </row>
    <row r="53" spans="1:26" x14ac:dyDescent="0.25">
      <c r="A53" t="s">
        <v>315</v>
      </c>
      <c r="B53" t="s">
        <v>316</v>
      </c>
      <c r="C53">
        <v>0</v>
      </c>
      <c r="D53">
        <v>0</v>
      </c>
      <c r="E53" t="s">
        <v>209</v>
      </c>
      <c r="F53" s="1">
        <v>58817.54</v>
      </c>
      <c r="G53" s="2">
        <v>44050</v>
      </c>
      <c r="I53">
        <v>6800</v>
      </c>
      <c r="J53" t="s">
        <v>210</v>
      </c>
      <c r="K53" t="s">
        <v>252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317</v>
      </c>
      <c r="R53" t="s">
        <v>318</v>
      </c>
      <c r="S53">
        <v>194061433</v>
      </c>
      <c r="T53" t="s">
        <v>218</v>
      </c>
      <c r="U53" t="s">
        <v>219</v>
      </c>
      <c r="V53" t="s">
        <v>319</v>
      </c>
      <c r="W53" t="s">
        <v>320</v>
      </c>
      <c r="X53" t="s">
        <v>321</v>
      </c>
      <c r="Y53" t="s">
        <v>14</v>
      </c>
      <c r="Z53" t="s">
        <v>322</v>
      </c>
    </row>
    <row r="54" spans="1:26" x14ac:dyDescent="0.25">
      <c r="A54" t="s">
        <v>613</v>
      </c>
      <c r="B54" t="s">
        <v>316</v>
      </c>
      <c r="C54" t="s">
        <v>234</v>
      </c>
      <c r="D54">
        <v>0</v>
      </c>
      <c r="E54" t="s">
        <v>209</v>
      </c>
      <c r="F54" s="1">
        <v>33590.620000000003</v>
      </c>
      <c r="G54" s="2">
        <v>44467</v>
      </c>
      <c r="I54">
        <v>6800</v>
      </c>
      <c r="J54" t="s">
        <v>210</v>
      </c>
      <c r="K54" t="s">
        <v>252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317</v>
      </c>
      <c r="R54" t="s">
        <v>318</v>
      </c>
      <c r="S54">
        <v>194061433</v>
      </c>
      <c r="T54" t="s">
        <v>218</v>
      </c>
      <c r="U54" t="s">
        <v>219</v>
      </c>
      <c r="V54" t="s">
        <v>319</v>
      </c>
      <c r="W54" t="s">
        <v>320</v>
      </c>
      <c r="X54" t="s">
        <v>321</v>
      </c>
      <c r="Y54" t="s">
        <v>14</v>
      </c>
      <c r="Z54" t="s">
        <v>322</v>
      </c>
    </row>
    <row r="55" spans="1:26" x14ac:dyDescent="0.25">
      <c r="A55" t="s">
        <v>614</v>
      </c>
      <c r="B55" t="s">
        <v>316</v>
      </c>
      <c r="C55" t="s">
        <v>232</v>
      </c>
      <c r="D55">
        <v>0</v>
      </c>
      <c r="E55" t="s">
        <v>209</v>
      </c>
      <c r="F55" s="1">
        <v>444480.26</v>
      </c>
      <c r="G55" s="2">
        <v>44820</v>
      </c>
      <c r="H55" s="2">
        <v>44244</v>
      </c>
      <c r="I55">
        <v>6800</v>
      </c>
      <c r="J55" t="s">
        <v>210</v>
      </c>
      <c r="K55" t="s">
        <v>252</v>
      </c>
      <c r="L55" t="s">
        <v>212</v>
      </c>
      <c r="M55" t="s">
        <v>239</v>
      </c>
      <c r="N55" t="s">
        <v>240</v>
      </c>
      <c r="O55">
        <v>562910</v>
      </c>
      <c r="P55" t="s">
        <v>215</v>
      </c>
      <c r="Q55" t="s">
        <v>317</v>
      </c>
      <c r="R55" t="s">
        <v>318</v>
      </c>
      <c r="S55">
        <v>194061433</v>
      </c>
      <c r="T55" t="s">
        <v>218</v>
      </c>
      <c r="U55" t="s">
        <v>219</v>
      </c>
      <c r="V55" t="s">
        <v>319</v>
      </c>
      <c r="W55" t="s">
        <v>320</v>
      </c>
      <c r="X55" t="s">
        <v>321</v>
      </c>
      <c r="Y55" t="s">
        <v>14</v>
      </c>
      <c r="Z55" t="s">
        <v>322</v>
      </c>
    </row>
    <row r="56" spans="1:26" x14ac:dyDescent="0.25">
      <c r="A56" t="s">
        <v>614</v>
      </c>
      <c r="B56" t="s">
        <v>316</v>
      </c>
      <c r="C56" t="s">
        <v>230</v>
      </c>
      <c r="D56">
        <v>0</v>
      </c>
      <c r="E56" t="s">
        <v>209</v>
      </c>
      <c r="F56" s="1">
        <v>-319151.46000000002</v>
      </c>
      <c r="G56" s="2">
        <v>44862</v>
      </c>
      <c r="H56" s="2">
        <v>44244</v>
      </c>
      <c r="I56">
        <v>6800</v>
      </c>
      <c r="J56" t="s">
        <v>210</v>
      </c>
      <c r="K56" t="s">
        <v>252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317</v>
      </c>
      <c r="R56" t="s">
        <v>318</v>
      </c>
      <c r="S56">
        <v>194061433</v>
      </c>
      <c r="T56" t="s">
        <v>218</v>
      </c>
      <c r="U56" t="s">
        <v>219</v>
      </c>
      <c r="V56" t="s">
        <v>319</v>
      </c>
      <c r="W56" t="s">
        <v>320</v>
      </c>
      <c r="X56" t="s">
        <v>321</v>
      </c>
      <c r="Y56" t="s">
        <v>14</v>
      </c>
      <c r="Z56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1488-EF9E-450F-B2B1-2A85DFFEB36B}">
  <dimension ref="A1:E42"/>
  <sheetViews>
    <sheetView workbookViewId="0">
      <selection activeCell="B32" sqref="B32"/>
    </sheetView>
  </sheetViews>
  <sheetFormatPr defaultRowHeight="15" x14ac:dyDescent="0.25"/>
  <cols>
    <col min="1" max="1" width="21.5703125" customWidth="1"/>
    <col min="2" max="2" width="51.28515625" bestFit="1" customWidth="1"/>
    <col min="3" max="3" width="28.42578125" bestFit="1" customWidth="1"/>
    <col min="4" max="4" width="12" bestFit="1" customWidth="1"/>
    <col min="5" max="5" width="41.5703125" bestFit="1" customWidth="1"/>
  </cols>
  <sheetData>
    <row r="1" spans="1:5" s="3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x14ac:dyDescent="0.25">
      <c r="A2" s="12" t="s">
        <v>25</v>
      </c>
      <c r="B2" t="s">
        <v>26</v>
      </c>
      <c r="C2" t="s">
        <v>27</v>
      </c>
      <c r="D2" t="s">
        <v>27</v>
      </c>
      <c r="E2" t="e">
        <f>VLOOKUP("*"&amp;D2&amp;"*",'DES Awarded Sites'!AA:AA,1,0)</f>
        <v>#N/A</v>
      </c>
    </row>
    <row r="3" spans="1:5" x14ac:dyDescent="0.25">
      <c r="A3" s="12" t="s">
        <v>28</v>
      </c>
      <c r="B3" t="s">
        <v>29</v>
      </c>
      <c r="C3" t="s">
        <v>30</v>
      </c>
      <c r="D3" t="s">
        <v>30</v>
      </c>
      <c r="E3" t="e">
        <f>VLOOKUP("*"&amp;D3&amp;"*",'DES Awarded Sites'!AA:AA,1,0)</f>
        <v>#N/A</v>
      </c>
    </row>
    <row r="4" spans="1:5" x14ac:dyDescent="0.25">
      <c r="A4" s="12" t="s">
        <v>31</v>
      </c>
      <c r="B4" t="s">
        <v>32</v>
      </c>
      <c r="C4" t="s">
        <v>33</v>
      </c>
      <c r="D4" t="s">
        <v>33</v>
      </c>
      <c r="E4" t="e">
        <f>VLOOKUP("*"&amp;D4&amp;"*",'DES Awarded Sites'!AA:AA,1,0)</f>
        <v>#N/A</v>
      </c>
    </row>
    <row r="5" spans="1:5" x14ac:dyDescent="0.25">
      <c r="A5" s="12" t="s">
        <v>34</v>
      </c>
      <c r="B5" t="s">
        <v>35</v>
      </c>
      <c r="C5" t="s">
        <v>36</v>
      </c>
      <c r="D5" t="s">
        <v>37</v>
      </c>
      <c r="E5" t="e">
        <f>VLOOKUP("*"&amp;D5&amp;"*",'DES Awarded Sites'!AA:AA,1,0)</f>
        <v>#N/A</v>
      </c>
    </row>
    <row r="6" spans="1:5" x14ac:dyDescent="0.25">
      <c r="A6" s="12" t="s">
        <v>38</v>
      </c>
      <c r="B6" t="s">
        <v>39</v>
      </c>
      <c r="C6" t="s">
        <v>40</v>
      </c>
      <c r="D6" t="s">
        <v>40</v>
      </c>
      <c r="E6" t="e">
        <f>VLOOKUP("*"&amp;D6&amp;"*",'DES Awarded Sites'!AA:AA,1,0)</f>
        <v>#N/A</v>
      </c>
    </row>
    <row r="7" spans="1:5" x14ac:dyDescent="0.25">
      <c r="A7" s="12" t="s">
        <v>41</v>
      </c>
      <c r="B7" t="s">
        <v>42</v>
      </c>
      <c r="C7" t="s">
        <v>43</v>
      </c>
      <c r="D7" t="s">
        <v>44</v>
      </c>
      <c r="E7" t="e">
        <f>VLOOKUP("*"&amp;D7&amp;"*",'DES Awarded Sites'!AA:AA,1,0)</f>
        <v>#N/A</v>
      </c>
    </row>
    <row r="8" spans="1:5" x14ac:dyDescent="0.25">
      <c r="A8" s="12" t="s">
        <v>45</v>
      </c>
      <c r="B8" t="s">
        <v>46</v>
      </c>
      <c r="C8" t="s">
        <v>47</v>
      </c>
      <c r="D8" t="s">
        <v>48</v>
      </c>
      <c r="E8" t="str">
        <f>VLOOKUP("*"&amp;D8&amp;"*",'DES Awarded Sites'!AA:AA,1,0)</f>
        <v>57TH AND NORTH BROADWAY STREETS SITE</v>
      </c>
    </row>
    <row r="9" spans="1:5" x14ac:dyDescent="0.25">
      <c r="A9" s="12" t="s">
        <v>49</v>
      </c>
      <c r="B9" t="s">
        <v>50</v>
      </c>
      <c r="C9" t="s">
        <v>51</v>
      </c>
      <c r="D9" t="s">
        <v>52</v>
      </c>
      <c r="E9" t="e">
        <f>VLOOKUP("*"&amp;D9&amp;"*",'DES Awarded Sites'!AA:AA,1,0)</f>
        <v>#N/A</v>
      </c>
    </row>
    <row r="10" spans="1:5" x14ac:dyDescent="0.25">
      <c r="A10" s="12" t="s">
        <v>53</v>
      </c>
      <c r="B10" t="s">
        <v>54</v>
      </c>
      <c r="C10" t="s">
        <v>55</v>
      </c>
      <c r="D10" t="s">
        <v>56</v>
      </c>
      <c r="E10" t="e">
        <f>VLOOKUP("*"&amp;D10&amp;"*",'DES Awarded Sites'!AA:AA,1,0)</f>
        <v>#N/A</v>
      </c>
    </row>
    <row r="11" spans="1:5" x14ac:dyDescent="0.25">
      <c r="A11" s="12" t="s">
        <v>57</v>
      </c>
      <c r="B11" t="s">
        <v>58</v>
      </c>
      <c r="C11" t="s">
        <v>59</v>
      </c>
      <c r="D11" t="s">
        <v>60</v>
      </c>
      <c r="E11" t="e">
        <f>VLOOKUP("*"&amp;D11&amp;"*",'DES Awarded Sites'!AA:AA,1,0)</f>
        <v>#N/A</v>
      </c>
    </row>
    <row r="12" spans="1:5" x14ac:dyDescent="0.25">
      <c r="A12" s="12" t="s">
        <v>61</v>
      </c>
      <c r="B12" t="s">
        <v>62</v>
      </c>
      <c r="C12" t="s">
        <v>63</v>
      </c>
      <c r="D12" t="s">
        <v>64</v>
      </c>
      <c r="E12" t="e">
        <f>VLOOKUP("*"&amp;D12&amp;"*",'DES Awarded Sites'!AA:AA,1,0)</f>
        <v>#N/A</v>
      </c>
    </row>
    <row r="13" spans="1:5" x14ac:dyDescent="0.25">
      <c r="A13" s="12" t="s">
        <v>65</v>
      </c>
      <c r="B13" t="s">
        <v>66</v>
      </c>
      <c r="C13" t="s">
        <v>67</v>
      </c>
      <c r="D13" t="s">
        <v>68</v>
      </c>
      <c r="E13" t="e">
        <f>VLOOKUP("*"&amp;D13&amp;"*",'DES Awarded Sites'!AA:AA,1,0)</f>
        <v>#N/A</v>
      </c>
    </row>
    <row r="14" spans="1:5" x14ac:dyDescent="0.25">
      <c r="A14" s="12" t="s">
        <v>69</v>
      </c>
      <c r="B14" t="s">
        <v>70</v>
      </c>
      <c r="C14" t="s">
        <v>71</v>
      </c>
      <c r="D14" t="s">
        <v>72</v>
      </c>
      <c r="E14" t="e">
        <f>VLOOKUP("*"&amp;D14&amp;"*",'DES Awarded Sites'!AA:AA,1,0)</f>
        <v>#N/A</v>
      </c>
    </row>
    <row r="15" spans="1:5" x14ac:dyDescent="0.25">
      <c r="A15" s="12" t="s">
        <v>73</v>
      </c>
      <c r="B15" t="s">
        <v>74</v>
      </c>
      <c r="C15" t="s">
        <v>75</v>
      </c>
      <c r="D15" t="s">
        <v>76</v>
      </c>
      <c r="E15" t="e">
        <f>VLOOKUP("*"&amp;D15&amp;"*",'DES Awarded Sites'!AA:AA,1,0)</f>
        <v>#N/A</v>
      </c>
    </row>
    <row r="16" spans="1:5" x14ac:dyDescent="0.25">
      <c r="A16" s="12" t="s">
        <v>77</v>
      </c>
      <c r="B16" t="s">
        <v>78</v>
      </c>
      <c r="C16" t="s">
        <v>79</v>
      </c>
      <c r="D16" t="s">
        <v>80</v>
      </c>
      <c r="E16" t="str">
        <f>VLOOKUP("*"&amp;D16&amp;"*",'DES Awarded Sites'!AA:AA,1,0)</f>
        <v>DOVER GAS LIGHT CO.</v>
      </c>
    </row>
    <row r="17" spans="1:5" x14ac:dyDescent="0.25">
      <c r="A17" s="12" t="s">
        <v>81</v>
      </c>
      <c r="B17" t="s">
        <v>82</v>
      </c>
      <c r="C17" t="s">
        <v>83</v>
      </c>
      <c r="D17" t="s">
        <v>84</v>
      </c>
      <c r="E17" t="e">
        <f>VLOOKUP("*"&amp;D17&amp;"*",'DES Awarded Sites'!AA:AA,1,0)</f>
        <v>#N/A</v>
      </c>
    </row>
    <row r="18" spans="1:5" x14ac:dyDescent="0.25">
      <c r="A18" s="12" t="s">
        <v>85</v>
      </c>
      <c r="B18" t="s">
        <v>86</v>
      </c>
      <c r="C18" t="s">
        <v>87</v>
      </c>
      <c r="D18" t="s">
        <v>88</v>
      </c>
      <c r="E18" t="e">
        <f>VLOOKUP("*"&amp;D18&amp;"*",'DES Awarded Sites'!AA:AA,1,0)</f>
        <v>#N/A</v>
      </c>
    </row>
    <row r="19" spans="1:5" x14ac:dyDescent="0.25">
      <c r="A19" s="12" t="s">
        <v>89</v>
      </c>
      <c r="B19" t="s">
        <v>90</v>
      </c>
      <c r="C19" t="s">
        <v>91</v>
      </c>
      <c r="D19" t="s">
        <v>92</v>
      </c>
      <c r="E19" t="str">
        <f>VLOOKUP("*"&amp;D19&amp;"*",'DES Awarded Sites'!AA:AA,1,0)</f>
        <v>HANLIN-ALLIED-OLIN</v>
      </c>
    </row>
    <row r="20" spans="1:5" x14ac:dyDescent="0.25">
      <c r="A20" s="12" t="s">
        <v>93</v>
      </c>
      <c r="B20" t="s">
        <v>94</v>
      </c>
      <c r="C20" t="s">
        <v>95</v>
      </c>
      <c r="D20" t="s">
        <v>92</v>
      </c>
      <c r="E20" t="str">
        <f>VLOOKUP("*"&amp;D20&amp;"*",'DES Awarded Sites'!AA:AA,1,0)</f>
        <v>HANLIN-ALLIED-OLIN</v>
      </c>
    </row>
    <row r="21" spans="1:5" x14ac:dyDescent="0.25">
      <c r="A21" s="12" t="s">
        <v>96</v>
      </c>
      <c r="B21" t="s">
        <v>97</v>
      </c>
      <c r="C21" t="s">
        <v>98</v>
      </c>
      <c r="D21" t="s">
        <v>99</v>
      </c>
      <c r="E21" t="e">
        <f>VLOOKUP("*"&amp;D21&amp;"*",'DES Awarded Sites'!AA:AA,1,0)</f>
        <v>#N/A</v>
      </c>
    </row>
    <row r="22" spans="1:5" x14ac:dyDescent="0.25">
      <c r="A22" s="12" t="s">
        <v>100</v>
      </c>
      <c r="B22" t="s">
        <v>101</v>
      </c>
      <c r="C22" t="s">
        <v>102</v>
      </c>
      <c r="D22" t="s">
        <v>99</v>
      </c>
      <c r="E22" t="e">
        <f>VLOOKUP("*"&amp;D22&amp;"*",'DES Awarded Sites'!AA:AA,1,0)</f>
        <v>#N/A</v>
      </c>
    </row>
    <row r="23" spans="1:5" x14ac:dyDescent="0.25">
      <c r="A23" s="12" t="s">
        <v>103</v>
      </c>
      <c r="B23" t="s">
        <v>104</v>
      </c>
      <c r="C23" t="s">
        <v>105</v>
      </c>
      <c r="D23" t="s">
        <v>106</v>
      </c>
      <c r="E23" t="e">
        <f>VLOOKUP("*"&amp;D23&amp;"*",'DES Awarded Sites'!AA:AA,1,0)</f>
        <v>#N/A</v>
      </c>
    </row>
    <row r="24" spans="1:5" x14ac:dyDescent="0.25">
      <c r="A24" s="12" t="s">
        <v>107</v>
      </c>
      <c r="B24" t="s">
        <v>108</v>
      </c>
      <c r="C24" t="s">
        <v>109</v>
      </c>
      <c r="D24" t="s">
        <v>110</v>
      </c>
      <c r="E24" t="e">
        <f>VLOOKUP("*"&amp;D24&amp;"*",'DES Awarded Sites'!AA:AA,1,0)</f>
        <v>#N/A</v>
      </c>
    </row>
    <row r="25" spans="1:5" x14ac:dyDescent="0.25">
      <c r="A25" s="12" t="s">
        <v>111</v>
      </c>
      <c r="B25" t="s">
        <v>112</v>
      </c>
      <c r="C25" t="s">
        <v>113</v>
      </c>
      <c r="D25" t="s">
        <v>114</v>
      </c>
      <c r="E25" t="e">
        <f>VLOOKUP("*"&amp;D25&amp;"*",'DES Awarded Sites'!AA:AA,1,0)</f>
        <v>#N/A</v>
      </c>
    </row>
    <row r="26" spans="1:5" x14ac:dyDescent="0.25">
      <c r="A26" s="12" t="s">
        <v>115</v>
      </c>
      <c r="B26" t="s">
        <v>116</v>
      </c>
      <c r="C26" t="s">
        <v>117</v>
      </c>
      <c r="D26" t="s">
        <v>118</v>
      </c>
      <c r="E26" t="e">
        <f>VLOOKUP("*"&amp;D26&amp;"*",'DES Awarded Sites'!AA:AA,1,0)</f>
        <v>#N/A</v>
      </c>
    </row>
    <row r="27" spans="1:5" x14ac:dyDescent="0.25">
      <c r="A27" s="12" t="s">
        <v>119</v>
      </c>
      <c r="B27" t="s">
        <v>120</v>
      </c>
      <c r="C27" t="s">
        <v>121</v>
      </c>
      <c r="D27" t="s">
        <v>122</v>
      </c>
      <c r="E27" t="str">
        <f>VLOOKUP("*"&amp;D27&amp;"*",'DES Awarded Sites'!AA:AA,1,0)</f>
        <v>57TH AND NORTH BROADWAY STREETS SITE</v>
      </c>
    </row>
    <row r="28" spans="1:5" x14ac:dyDescent="0.25">
      <c r="A28" s="12" t="s">
        <v>123</v>
      </c>
      <c r="B28" t="s">
        <v>124</v>
      </c>
      <c r="C28" t="s">
        <v>125</v>
      </c>
      <c r="D28" t="s">
        <v>126</v>
      </c>
      <c r="E28" t="str">
        <f>VLOOKUP("*"&amp;D28&amp;"*",'DES Awarded Sites'!AA:AA,1,0)</f>
        <v>OLD WILMINGTON ROAD GW CONTAMINATION</v>
      </c>
    </row>
    <row r="29" spans="1:5" x14ac:dyDescent="0.25">
      <c r="A29" s="12" t="s">
        <v>127</v>
      </c>
      <c r="B29" t="s">
        <v>128</v>
      </c>
      <c r="C29" t="s">
        <v>129</v>
      </c>
      <c r="D29" t="s">
        <v>130</v>
      </c>
      <c r="E29" t="e">
        <f>VLOOKUP("*"&amp;D29&amp;"*",'DES Awarded Sites'!AA:AA,1,0)</f>
        <v>#N/A</v>
      </c>
    </row>
    <row r="30" spans="1:5" x14ac:dyDescent="0.25">
      <c r="A30" s="12" t="s">
        <v>131</v>
      </c>
      <c r="B30" t="s">
        <v>132</v>
      </c>
      <c r="C30" t="s">
        <v>133</v>
      </c>
      <c r="D30" t="s">
        <v>134</v>
      </c>
      <c r="E30" t="e">
        <f>VLOOKUP("*"&amp;D30&amp;"*",'DES Awarded Sites'!AA:AA,1,0)</f>
        <v>#N/A</v>
      </c>
    </row>
    <row r="31" spans="1:5" x14ac:dyDescent="0.25">
      <c r="A31" s="12" t="s">
        <v>135</v>
      </c>
      <c r="B31" t="s">
        <v>136</v>
      </c>
      <c r="C31" t="s">
        <v>133</v>
      </c>
      <c r="D31" t="s">
        <v>134</v>
      </c>
      <c r="E31" t="e">
        <f>VLOOKUP("*"&amp;D31&amp;"*",'DES Awarded Sites'!AA:AA,1,0)</f>
        <v>#N/A</v>
      </c>
    </row>
    <row r="32" spans="1:5" x14ac:dyDescent="0.25">
      <c r="A32" s="12" t="s">
        <v>137</v>
      </c>
      <c r="B32" t="s">
        <v>138</v>
      </c>
      <c r="C32" t="s">
        <v>139</v>
      </c>
      <c r="D32" t="s">
        <v>140</v>
      </c>
      <c r="E32" t="e">
        <f>VLOOKUP("*"&amp;D32&amp;"*",'DES Awarded Sites'!AA:AA,1,0)</f>
        <v>#N/A</v>
      </c>
    </row>
    <row r="33" spans="1:5" x14ac:dyDescent="0.25">
      <c r="A33" s="12" t="s">
        <v>141</v>
      </c>
      <c r="B33" t="s">
        <v>142</v>
      </c>
      <c r="C33" t="s">
        <v>143</v>
      </c>
      <c r="D33" t="s">
        <v>143</v>
      </c>
      <c r="E33" t="e">
        <f>VLOOKUP("*"&amp;D33&amp;"*",'DES Awarded Sites'!AA:AA,1,0)</f>
        <v>#N/A</v>
      </c>
    </row>
    <row r="34" spans="1:5" x14ac:dyDescent="0.25">
      <c r="A34" s="12" t="s">
        <v>144</v>
      </c>
      <c r="B34" t="s">
        <v>145</v>
      </c>
      <c r="C34" t="s">
        <v>146</v>
      </c>
      <c r="D34" t="s">
        <v>147</v>
      </c>
      <c r="E34" t="e">
        <f>VLOOKUP("*"&amp;D34&amp;"*",'DES Awarded Sites'!AA:AA,1,0)</f>
        <v>#N/A</v>
      </c>
    </row>
    <row r="35" spans="1:5" x14ac:dyDescent="0.25">
      <c r="A35" s="12" t="s">
        <v>148</v>
      </c>
      <c r="B35" t="s">
        <v>149</v>
      </c>
      <c r="C35" t="s">
        <v>150</v>
      </c>
      <c r="D35" t="s">
        <v>151</v>
      </c>
      <c r="E35" t="e">
        <f>VLOOKUP("*"&amp;D35&amp;"*",'DES Awarded Sites'!AA:AA,1,0)</f>
        <v>#N/A</v>
      </c>
    </row>
    <row r="36" spans="1:5" x14ac:dyDescent="0.25">
      <c r="A36" s="12" t="s">
        <v>152</v>
      </c>
      <c r="B36" t="s">
        <v>153</v>
      </c>
      <c r="C36" t="s">
        <v>154</v>
      </c>
      <c r="D36" t="s">
        <v>155</v>
      </c>
      <c r="E36" t="e">
        <f>VLOOKUP("*"&amp;D36&amp;"*",'DES Awarded Sites'!AA:AA,1,0)</f>
        <v>#N/A</v>
      </c>
    </row>
    <row r="37" spans="1:5" x14ac:dyDescent="0.25">
      <c r="A37" s="12" t="s">
        <v>156</v>
      </c>
      <c r="B37" t="s">
        <v>157</v>
      </c>
      <c r="C37" t="s">
        <v>158</v>
      </c>
      <c r="D37" t="s">
        <v>159</v>
      </c>
      <c r="E37" t="e">
        <f>VLOOKUP("*"&amp;D37&amp;"*",'DES Awarded Sites'!AA:AA,1,0)</f>
        <v>#N/A</v>
      </c>
    </row>
    <row r="38" spans="1:5" x14ac:dyDescent="0.25">
      <c r="A38" s="12" t="s">
        <v>160</v>
      </c>
      <c r="B38" t="s">
        <v>161</v>
      </c>
      <c r="C38" t="s">
        <v>162</v>
      </c>
      <c r="D38" t="s">
        <v>163</v>
      </c>
      <c r="E38" t="e">
        <f>VLOOKUP("*"&amp;D38&amp;"*",'DES Awarded Sites'!AA:AA,1,0)</f>
        <v>#N/A</v>
      </c>
    </row>
    <row r="39" spans="1:5" x14ac:dyDescent="0.25">
      <c r="A39" s="12" t="s">
        <v>164</v>
      </c>
      <c r="B39" t="s">
        <v>165</v>
      </c>
      <c r="C39" t="s">
        <v>166</v>
      </c>
      <c r="D39" t="s">
        <v>167</v>
      </c>
      <c r="E39" t="e">
        <f>VLOOKUP("*"&amp;D39&amp;"*",'DES Awarded Sites'!AA:AA,1,0)</f>
        <v>#N/A</v>
      </c>
    </row>
    <row r="40" spans="1:5" x14ac:dyDescent="0.25">
      <c r="A40" s="12" t="s">
        <v>168</v>
      </c>
      <c r="B40" t="s">
        <v>169</v>
      </c>
      <c r="C40" t="s">
        <v>170</v>
      </c>
      <c r="D40" t="s">
        <v>171</v>
      </c>
      <c r="E40" t="e">
        <f>VLOOKUP("*"&amp;D40&amp;"*",'DES Awarded Sites'!AA:AA,1,0)</f>
        <v>#N/A</v>
      </c>
    </row>
    <row r="41" spans="1:5" x14ac:dyDescent="0.25">
      <c r="A41" s="12" t="s">
        <v>172</v>
      </c>
      <c r="B41" t="s">
        <v>173</v>
      </c>
      <c r="C41" t="s">
        <v>174</v>
      </c>
      <c r="D41" t="s">
        <v>175</v>
      </c>
      <c r="E41" t="e">
        <f>VLOOKUP("*"&amp;D41&amp;"*",'DES Awarded Sites'!AA:AA,1,0)</f>
        <v>#N/A</v>
      </c>
    </row>
    <row r="42" spans="1:5" x14ac:dyDescent="0.25">
      <c r="A42" s="12" t="s">
        <v>176</v>
      </c>
      <c r="B42" t="s">
        <v>177</v>
      </c>
      <c r="C42" t="s">
        <v>178</v>
      </c>
      <c r="D42" t="s">
        <v>179</v>
      </c>
      <c r="E42" t="e">
        <f>VLOOKUP("*"&amp;D42&amp;"*",'DES Awarded Sites'!AA:AA,1,0)</f>
        <v>#N/A</v>
      </c>
    </row>
  </sheetData>
  <autoFilter ref="A1:E1" xr:uid="{1F131488-EF9E-450F-B2B1-2A85DFFEB36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4B0F-1855-45FD-B432-DECB40873F74}">
  <sheetPr>
    <tabColor rgb="FFFF0000"/>
  </sheetPr>
  <dimension ref="A1:AB69"/>
  <sheetViews>
    <sheetView workbookViewId="0">
      <pane ySplit="1" topLeftCell="A29" activePane="bottomLeft" state="frozen"/>
      <selection pane="bottomLeft" activeCell="H34" sqref="H34"/>
    </sheetView>
  </sheetViews>
  <sheetFormatPr defaultRowHeight="15" x14ac:dyDescent="0.25"/>
  <cols>
    <col min="1" max="1" width="14.28515625" bestFit="1" customWidth="1"/>
    <col min="2" max="2" width="14.42578125" bestFit="1" customWidth="1"/>
    <col min="3" max="3" width="12" customWidth="1"/>
    <col min="4" max="4" width="11" hidden="1" customWidth="1"/>
    <col min="5" max="5" width="16.5703125" hidden="1" customWidth="1"/>
    <col min="6" max="6" width="18.140625" style="5" customWidth="1"/>
    <col min="7" max="7" width="11" style="10" bestFit="1" customWidth="1"/>
    <col min="8" max="8" width="11.85546875" style="10" customWidth="1"/>
    <col min="9" max="9" width="11.85546875" customWidth="1"/>
    <col min="10" max="10" width="39" customWidth="1"/>
    <col min="11" max="11" width="32.42578125" customWidth="1"/>
    <col min="12" max="13" width="4.7109375" hidden="1" customWidth="1"/>
    <col min="14" max="14" width="30.7109375" hidden="1" customWidth="1"/>
    <col min="15" max="15" width="6.7109375" hidden="1" customWidth="1"/>
    <col min="16" max="16" width="36.28515625" hidden="1" customWidth="1"/>
    <col min="17" max="17" width="15.28515625" hidden="1" customWidth="1"/>
    <col min="18" max="18" width="6.28515625" hidden="1" customWidth="1"/>
    <col min="19" max="19" width="10.7109375" hidden="1" customWidth="1"/>
    <col min="20" max="20" width="23.7109375" hidden="1" customWidth="1"/>
    <col min="21" max="21" width="29.28515625" hidden="1" customWidth="1"/>
    <col min="22" max="22" width="15" hidden="1" customWidth="1"/>
    <col min="23" max="23" width="29" hidden="1" customWidth="1"/>
    <col min="24" max="24" width="24.7109375" customWidth="1"/>
    <col min="25" max="25" width="25.5703125" customWidth="1"/>
    <col min="26" max="26" width="10.28515625" hidden="1" customWidth="1"/>
    <col min="27" max="27" width="43" customWidth="1"/>
    <col min="28" max="28" width="18.42578125" bestFit="1" customWidth="1"/>
  </cols>
  <sheetData>
    <row r="1" spans="1:28" s="7" customFormat="1" ht="31.15" customHeight="1" x14ac:dyDescent="0.25">
      <c r="A1" s="7" t="s">
        <v>180</v>
      </c>
      <c r="B1" s="7" t="s">
        <v>181</v>
      </c>
      <c r="C1" s="7" t="s">
        <v>182</v>
      </c>
      <c r="D1" s="7" t="s">
        <v>183</v>
      </c>
      <c r="E1" s="7" t="s">
        <v>184</v>
      </c>
      <c r="F1" s="11" t="s">
        <v>185</v>
      </c>
      <c r="G1" s="9" t="s">
        <v>186</v>
      </c>
      <c r="H1" s="9" t="s">
        <v>187</v>
      </c>
      <c r="I1" s="7" t="s">
        <v>188</v>
      </c>
      <c r="J1" s="7" t="s">
        <v>189</v>
      </c>
      <c r="K1" s="7" t="s">
        <v>190</v>
      </c>
      <c r="L1" s="7" t="s">
        <v>191</v>
      </c>
      <c r="M1" s="7" t="s">
        <v>192</v>
      </c>
      <c r="N1" s="7" t="s">
        <v>193</v>
      </c>
      <c r="O1" s="7" t="s">
        <v>194</v>
      </c>
      <c r="P1" s="7" t="s">
        <v>195</v>
      </c>
      <c r="Q1" s="7" t="s">
        <v>196</v>
      </c>
      <c r="R1" s="7" t="s">
        <v>197</v>
      </c>
      <c r="S1" s="7" t="s">
        <v>198</v>
      </c>
      <c r="T1" s="7" t="s">
        <v>199</v>
      </c>
      <c r="U1" s="7" t="s">
        <v>200</v>
      </c>
      <c r="V1" s="7" t="s">
        <v>201</v>
      </c>
      <c r="W1" s="7" t="s">
        <v>202</v>
      </c>
      <c r="X1" s="7" t="s">
        <v>203</v>
      </c>
      <c r="Y1" s="7" t="s">
        <v>0</v>
      </c>
      <c r="Z1" s="7" t="s">
        <v>204</v>
      </c>
      <c r="AA1" s="8" t="s">
        <v>22</v>
      </c>
      <c r="AB1" s="8" t="s">
        <v>205</v>
      </c>
    </row>
    <row r="2" spans="1:28" x14ac:dyDescent="0.25">
      <c r="A2" t="s">
        <v>206</v>
      </c>
      <c r="B2" t="s">
        <v>207</v>
      </c>
      <c r="C2" t="s">
        <v>208</v>
      </c>
      <c r="D2">
        <v>0</v>
      </c>
      <c r="E2" t="s">
        <v>209</v>
      </c>
      <c r="F2" s="5">
        <v>0</v>
      </c>
      <c r="G2" s="10">
        <v>45041</v>
      </c>
      <c r="H2" s="10">
        <v>43928</v>
      </c>
      <c r="I2">
        <v>6800</v>
      </c>
      <c r="J2" t="s">
        <v>210</v>
      </c>
      <c r="K2" t="s">
        <v>211</v>
      </c>
      <c r="L2" t="s">
        <v>212</v>
      </c>
      <c r="M2" t="s">
        <v>213</v>
      </c>
      <c r="N2" t="s">
        <v>214</v>
      </c>
      <c r="O2">
        <v>562910</v>
      </c>
      <c r="P2" t="s">
        <v>215</v>
      </c>
      <c r="Q2" t="s">
        <v>216</v>
      </c>
      <c r="R2" t="s">
        <v>217</v>
      </c>
      <c r="S2">
        <v>221514176</v>
      </c>
      <c r="T2" t="s">
        <v>218</v>
      </c>
      <c r="U2" t="s">
        <v>219</v>
      </c>
      <c r="V2" t="s">
        <v>220</v>
      </c>
      <c r="W2" t="s">
        <v>220</v>
      </c>
      <c r="X2" t="s">
        <v>18</v>
      </c>
      <c r="Y2" t="s">
        <v>18</v>
      </c>
      <c r="Z2" t="s">
        <v>221</v>
      </c>
      <c r="AA2" t="s">
        <v>222</v>
      </c>
      <c r="AB2" t="s">
        <v>223</v>
      </c>
    </row>
    <row r="3" spans="1:28" x14ac:dyDescent="0.25">
      <c r="A3" t="s">
        <v>206</v>
      </c>
      <c r="B3" t="s">
        <v>207</v>
      </c>
      <c r="C3" t="s">
        <v>224</v>
      </c>
      <c r="D3">
        <v>0</v>
      </c>
      <c r="E3" t="s">
        <v>209</v>
      </c>
      <c r="F3" s="5">
        <v>55346.3</v>
      </c>
      <c r="G3" s="10">
        <v>44886</v>
      </c>
      <c r="H3" s="10">
        <v>43928</v>
      </c>
      <c r="I3">
        <v>6800</v>
      </c>
      <c r="J3" t="s">
        <v>210</v>
      </c>
      <c r="K3" t="s">
        <v>211</v>
      </c>
      <c r="L3" t="s">
        <v>212</v>
      </c>
      <c r="M3" t="s">
        <v>213</v>
      </c>
      <c r="N3" t="s">
        <v>214</v>
      </c>
      <c r="O3">
        <v>562910</v>
      </c>
      <c r="P3" t="s">
        <v>215</v>
      </c>
      <c r="Q3" t="s">
        <v>216</v>
      </c>
      <c r="R3" t="s">
        <v>217</v>
      </c>
      <c r="S3">
        <v>221514176</v>
      </c>
      <c r="T3" t="s">
        <v>218</v>
      </c>
      <c r="U3" t="s">
        <v>219</v>
      </c>
      <c r="V3" t="s">
        <v>220</v>
      </c>
      <c r="W3" t="s">
        <v>220</v>
      </c>
      <c r="X3" t="s">
        <v>18</v>
      </c>
      <c r="Y3" t="s">
        <v>18</v>
      </c>
      <c r="Z3" t="s">
        <v>221</v>
      </c>
      <c r="AA3" t="s">
        <v>222</v>
      </c>
      <c r="AB3" t="s">
        <v>223</v>
      </c>
    </row>
    <row r="4" spans="1:28" x14ac:dyDescent="0.25">
      <c r="A4" t="s">
        <v>206</v>
      </c>
      <c r="B4" t="s">
        <v>207</v>
      </c>
      <c r="C4" t="s">
        <v>225</v>
      </c>
      <c r="D4">
        <v>0</v>
      </c>
      <c r="E4" t="s">
        <v>209</v>
      </c>
      <c r="F4" s="5">
        <v>116248.4</v>
      </c>
      <c r="G4" s="10">
        <v>44678</v>
      </c>
      <c r="H4" s="10">
        <v>43928</v>
      </c>
      <c r="I4">
        <v>6800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>
        <v>562910</v>
      </c>
      <c r="P4" t="s">
        <v>215</v>
      </c>
      <c r="Q4" t="s">
        <v>226</v>
      </c>
      <c r="R4" t="s">
        <v>227</v>
      </c>
      <c r="S4">
        <v>662112420</v>
      </c>
      <c r="T4" t="s">
        <v>218</v>
      </c>
      <c r="U4" t="s">
        <v>219</v>
      </c>
      <c r="V4" t="s">
        <v>228</v>
      </c>
      <c r="W4" t="s">
        <v>228</v>
      </c>
      <c r="X4" t="s">
        <v>16</v>
      </c>
      <c r="Y4" t="s">
        <v>16</v>
      </c>
      <c r="Z4" t="s">
        <v>229</v>
      </c>
      <c r="AA4" t="s">
        <v>222</v>
      </c>
      <c r="AB4" t="s">
        <v>223</v>
      </c>
    </row>
    <row r="5" spans="1:28" x14ac:dyDescent="0.25">
      <c r="A5" t="s">
        <v>206</v>
      </c>
      <c r="B5" t="s">
        <v>207</v>
      </c>
      <c r="C5" t="s">
        <v>230</v>
      </c>
      <c r="D5">
        <v>0</v>
      </c>
      <c r="E5" t="s">
        <v>209</v>
      </c>
      <c r="F5" s="5">
        <v>21704.87</v>
      </c>
      <c r="G5" s="10">
        <v>44510</v>
      </c>
      <c r="H5" s="10">
        <v>43928</v>
      </c>
      <c r="I5">
        <v>6800</v>
      </c>
      <c r="J5" t="s">
        <v>210</v>
      </c>
      <c r="K5" t="s">
        <v>211</v>
      </c>
      <c r="L5" t="s">
        <v>212</v>
      </c>
      <c r="M5" t="s">
        <v>213</v>
      </c>
      <c r="N5" t="s">
        <v>214</v>
      </c>
      <c r="O5">
        <v>562910</v>
      </c>
      <c r="P5" t="s">
        <v>215</v>
      </c>
      <c r="Q5" t="s">
        <v>226</v>
      </c>
      <c r="R5" t="s">
        <v>227</v>
      </c>
      <c r="S5">
        <v>662112420</v>
      </c>
      <c r="T5" t="s">
        <v>218</v>
      </c>
      <c r="U5" t="s">
        <v>219</v>
      </c>
      <c r="V5" t="s">
        <v>228</v>
      </c>
      <c r="W5" t="s">
        <v>228</v>
      </c>
      <c r="X5" t="s">
        <v>16</v>
      </c>
      <c r="Y5" t="s">
        <v>16</v>
      </c>
      <c r="Z5" t="s">
        <v>229</v>
      </c>
      <c r="AA5" t="s">
        <v>222</v>
      </c>
      <c r="AB5" t="s">
        <v>223</v>
      </c>
    </row>
    <row r="6" spans="1:28" x14ac:dyDescent="0.25">
      <c r="A6" t="s">
        <v>206</v>
      </c>
      <c r="B6" t="s">
        <v>207</v>
      </c>
      <c r="C6" t="s">
        <v>231</v>
      </c>
      <c r="D6">
        <v>0</v>
      </c>
      <c r="E6" t="s">
        <v>209</v>
      </c>
      <c r="F6" s="5">
        <v>0</v>
      </c>
      <c r="G6" s="10">
        <v>44484</v>
      </c>
      <c r="H6" s="10">
        <v>43928</v>
      </c>
      <c r="I6">
        <v>6800</v>
      </c>
      <c r="J6" t="s">
        <v>210</v>
      </c>
      <c r="K6" t="s">
        <v>211</v>
      </c>
      <c r="L6" t="s">
        <v>212</v>
      </c>
      <c r="M6" t="s">
        <v>213</v>
      </c>
      <c r="N6" t="s">
        <v>214</v>
      </c>
      <c r="O6">
        <v>562910</v>
      </c>
      <c r="P6" t="s">
        <v>215</v>
      </c>
      <c r="Q6" t="s">
        <v>226</v>
      </c>
      <c r="R6" t="s">
        <v>227</v>
      </c>
      <c r="S6">
        <v>662112420</v>
      </c>
      <c r="T6" t="s">
        <v>218</v>
      </c>
      <c r="U6" t="s">
        <v>219</v>
      </c>
      <c r="V6" t="s">
        <v>228</v>
      </c>
      <c r="W6" t="s">
        <v>228</v>
      </c>
      <c r="X6" t="s">
        <v>16</v>
      </c>
      <c r="Y6" t="s">
        <v>16</v>
      </c>
      <c r="Z6" t="s">
        <v>229</v>
      </c>
      <c r="AA6" t="s">
        <v>222</v>
      </c>
      <c r="AB6" t="s">
        <v>223</v>
      </c>
    </row>
    <row r="7" spans="1:28" x14ac:dyDescent="0.25">
      <c r="A7" t="s">
        <v>206</v>
      </c>
      <c r="B7" t="s">
        <v>207</v>
      </c>
      <c r="C7" t="s">
        <v>232</v>
      </c>
      <c r="D7">
        <v>0</v>
      </c>
      <c r="E7" t="s">
        <v>209</v>
      </c>
      <c r="F7" s="5">
        <v>239310.89</v>
      </c>
      <c r="G7" s="10">
        <v>44327</v>
      </c>
      <c r="H7" s="10">
        <v>43928</v>
      </c>
      <c r="I7">
        <v>6800</v>
      </c>
      <c r="J7" t="s">
        <v>210</v>
      </c>
      <c r="K7" t="s">
        <v>211</v>
      </c>
      <c r="L7" t="s">
        <v>212</v>
      </c>
      <c r="M7" t="s">
        <v>213</v>
      </c>
      <c r="N7" t="s">
        <v>214</v>
      </c>
      <c r="O7">
        <v>562910</v>
      </c>
      <c r="P7" t="s">
        <v>215</v>
      </c>
      <c r="Q7" t="s">
        <v>226</v>
      </c>
      <c r="R7" t="s">
        <v>227</v>
      </c>
      <c r="S7">
        <v>662112420</v>
      </c>
      <c r="T7" t="s">
        <v>218</v>
      </c>
      <c r="U7" t="s">
        <v>219</v>
      </c>
      <c r="V7" t="s">
        <v>228</v>
      </c>
      <c r="W7" t="s">
        <v>228</v>
      </c>
      <c r="X7" t="s">
        <v>16</v>
      </c>
      <c r="Y7" t="s">
        <v>16</v>
      </c>
      <c r="Z7" t="s">
        <v>229</v>
      </c>
      <c r="AA7" t="s">
        <v>222</v>
      </c>
      <c r="AB7" t="s">
        <v>223</v>
      </c>
    </row>
    <row r="8" spans="1:28" x14ac:dyDescent="0.25">
      <c r="A8" t="s">
        <v>206</v>
      </c>
      <c r="B8" t="s">
        <v>207</v>
      </c>
      <c r="C8" t="s">
        <v>233</v>
      </c>
      <c r="D8">
        <v>0</v>
      </c>
      <c r="E8" t="s">
        <v>209</v>
      </c>
      <c r="F8" s="5">
        <v>0</v>
      </c>
      <c r="G8" s="10">
        <v>44204</v>
      </c>
      <c r="H8" s="10">
        <v>43928</v>
      </c>
      <c r="I8">
        <v>6800</v>
      </c>
      <c r="J8" t="s">
        <v>210</v>
      </c>
      <c r="K8" t="s">
        <v>211</v>
      </c>
      <c r="L8" t="s">
        <v>212</v>
      </c>
      <c r="M8" t="s">
        <v>213</v>
      </c>
      <c r="N8" t="s">
        <v>214</v>
      </c>
      <c r="O8">
        <v>562910</v>
      </c>
      <c r="P8" t="s">
        <v>215</v>
      </c>
      <c r="Q8" t="s">
        <v>226</v>
      </c>
      <c r="R8" t="s">
        <v>227</v>
      </c>
      <c r="S8">
        <v>662112420</v>
      </c>
      <c r="T8" t="s">
        <v>218</v>
      </c>
      <c r="U8" t="s">
        <v>219</v>
      </c>
      <c r="V8" t="s">
        <v>228</v>
      </c>
      <c r="W8" t="s">
        <v>228</v>
      </c>
      <c r="X8" t="s">
        <v>16</v>
      </c>
      <c r="Y8" t="s">
        <v>16</v>
      </c>
      <c r="Z8" t="s">
        <v>229</v>
      </c>
      <c r="AA8" t="s">
        <v>222</v>
      </c>
      <c r="AB8" t="s">
        <v>223</v>
      </c>
    </row>
    <row r="9" spans="1:28" x14ac:dyDescent="0.25">
      <c r="A9" t="s">
        <v>206</v>
      </c>
      <c r="B9" t="s">
        <v>207</v>
      </c>
      <c r="C9" t="s">
        <v>234</v>
      </c>
      <c r="D9">
        <v>0</v>
      </c>
      <c r="E9" t="s">
        <v>209</v>
      </c>
      <c r="F9" s="5">
        <v>0</v>
      </c>
      <c r="G9" s="10">
        <v>44071</v>
      </c>
      <c r="H9" s="10">
        <v>43928</v>
      </c>
      <c r="I9">
        <v>6800</v>
      </c>
      <c r="J9" t="s">
        <v>210</v>
      </c>
      <c r="K9" t="s">
        <v>211</v>
      </c>
      <c r="L9" t="s">
        <v>212</v>
      </c>
      <c r="M9" t="s">
        <v>213</v>
      </c>
      <c r="N9" t="s">
        <v>214</v>
      </c>
      <c r="O9">
        <v>562910</v>
      </c>
      <c r="P9" t="s">
        <v>215</v>
      </c>
      <c r="Q9" t="s">
        <v>226</v>
      </c>
      <c r="R9" t="s">
        <v>227</v>
      </c>
      <c r="S9">
        <v>662112420</v>
      </c>
      <c r="T9" t="s">
        <v>218</v>
      </c>
      <c r="U9" t="s">
        <v>219</v>
      </c>
      <c r="V9" t="s">
        <v>228</v>
      </c>
      <c r="W9" t="s">
        <v>228</v>
      </c>
      <c r="X9" t="s">
        <v>16</v>
      </c>
      <c r="Y9" t="s">
        <v>16</v>
      </c>
      <c r="Z9" t="s">
        <v>229</v>
      </c>
      <c r="AA9" t="s">
        <v>222</v>
      </c>
      <c r="AB9" t="s">
        <v>223</v>
      </c>
    </row>
    <row r="10" spans="1:28" x14ac:dyDescent="0.25">
      <c r="A10" t="s">
        <v>206</v>
      </c>
      <c r="B10" t="s">
        <v>207</v>
      </c>
      <c r="C10" t="s">
        <v>235</v>
      </c>
      <c r="D10">
        <v>0</v>
      </c>
      <c r="E10" t="s">
        <v>209</v>
      </c>
      <c r="F10" s="5">
        <v>0</v>
      </c>
      <c r="G10" s="10">
        <v>44039</v>
      </c>
      <c r="H10" s="10">
        <v>43928</v>
      </c>
      <c r="I10">
        <v>6800</v>
      </c>
      <c r="J10" t="s">
        <v>210</v>
      </c>
      <c r="K10" t="s">
        <v>211</v>
      </c>
      <c r="L10" t="s">
        <v>212</v>
      </c>
      <c r="M10" t="s">
        <v>213</v>
      </c>
      <c r="N10" t="s">
        <v>214</v>
      </c>
      <c r="O10">
        <v>562910</v>
      </c>
      <c r="P10" t="s">
        <v>215</v>
      </c>
      <c r="Q10" t="s">
        <v>226</v>
      </c>
      <c r="R10" t="s">
        <v>227</v>
      </c>
      <c r="S10">
        <v>662112420</v>
      </c>
      <c r="T10" t="s">
        <v>218</v>
      </c>
      <c r="U10" t="s">
        <v>219</v>
      </c>
      <c r="V10" t="s">
        <v>228</v>
      </c>
      <c r="W10" t="s">
        <v>228</v>
      </c>
      <c r="X10" t="s">
        <v>16</v>
      </c>
      <c r="Y10" t="s">
        <v>16</v>
      </c>
      <c r="Z10" t="s">
        <v>229</v>
      </c>
      <c r="AA10" t="s">
        <v>222</v>
      </c>
      <c r="AB10" t="s">
        <v>223</v>
      </c>
    </row>
    <row r="11" spans="1:28" x14ac:dyDescent="0.25">
      <c r="A11" t="s">
        <v>206</v>
      </c>
      <c r="B11" t="s">
        <v>207</v>
      </c>
      <c r="C11">
        <v>0</v>
      </c>
      <c r="D11">
        <v>0</v>
      </c>
      <c r="E11" t="s">
        <v>209</v>
      </c>
      <c r="F11" s="5">
        <v>488185.27</v>
      </c>
      <c r="G11" s="10">
        <v>44011</v>
      </c>
      <c r="H11" s="10">
        <v>43928</v>
      </c>
      <c r="I11">
        <v>6800</v>
      </c>
      <c r="J11" t="s">
        <v>210</v>
      </c>
      <c r="K11" t="s">
        <v>211</v>
      </c>
      <c r="L11" t="s">
        <v>212</v>
      </c>
      <c r="M11" t="s">
        <v>213</v>
      </c>
      <c r="N11" t="s">
        <v>214</v>
      </c>
      <c r="O11">
        <v>562910</v>
      </c>
      <c r="P11" t="s">
        <v>215</v>
      </c>
      <c r="Q11" t="s">
        <v>226</v>
      </c>
      <c r="R11" t="s">
        <v>227</v>
      </c>
      <c r="S11">
        <v>662112420</v>
      </c>
      <c r="T11" t="s">
        <v>218</v>
      </c>
      <c r="U11" t="s">
        <v>219</v>
      </c>
      <c r="V11" t="s">
        <v>228</v>
      </c>
      <c r="W11" t="s">
        <v>228</v>
      </c>
      <c r="X11" t="s">
        <v>16</v>
      </c>
      <c r="Y11" t="s">
        <v>16</v>
      </c>
      <c r="Z11" t="s">
        <v>229</v>
      </c>
      <c r="AA11" t="s">
        <v>222</v>
      </c>
      <c r="AB11" t="s">
        <v>223</v>
      </c>
    </row>
    <row r="12" spans="1:28" x14ac:dyDescent="0.25">
      <c r="A12" t="s">
        <v>236</v>
      </c>
      <c r="B12" t="s">
        <v>237</v>
      </c>
      <c r="C12">
        <v>0</v>
      </c>
      <c r="D12">
        <v>0</v>
      </c>
      <c r="E12" t="s">
        <v>209</v>
      </c>
      <c r="F12" s="5">
        <v>3131385.74</v>
      </c>
      <c r="G12" s="10">
        <v>44993</v>
      </c>
      <c r="H12" s="10">
        <v>44701</v>
      </c>
      <c r="I12">
        <v>6800</v>
      </c>
      <c r="J12" t="s">
        <v>210</v>
      </c>
      <c r="K12" t="s">
        <v>238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241</v>
      </c>
      <c r="R12" t="s">
        <v>242</v>
      </c>
      <c r="S12">
        <v>801125936</v>
      </c>
      <c r="T12" t="s">
        <v>218</v>
      </c>
      <c r="U12" t="s">
        <v>219</v>
      </c>
      <c r="V12" t="s">
        <v>243</v>
      </c>
      <c r="W12" t="s">
        <v>244</v>
      </c>
      <c r="X12" t="s">
        <v>245</v>
      </c>
      <c r="Y12" t="s">
        <v>11</v>
      </c>
      <c r="Z12" t="s">
        <v>246</v>
      </c>
      <c r="AA12" t="s">
        <v>247</v>
      </c>
      <c r="AB12" t="s">
        <v>248</v>
      </c>
    </row>
    <row r="13" spans="1:28" x14ac:dyDescent="0.25">
      <c r="A13" t="s">
        <v>249</v>
      </c>
      <c r="B13" t="s">
        <v>250</v>
      </c>
      <c r="C13" t="s">
        <v>251</v>
      </c>
      <c r="D13">
        <v>0</v>
      </c>
      <c r="E13" t="s">
        <v>209</v>
      </c>
      <c r="F13" s="5">
        <v>13826.35</v>
      </c>
      <c r="G13" s="10">
        <v>44995</v>
      </c>
      <c r="H13" s="10">
        <v>43951</v>
      </c>
      <c r="I13">
        <v>6800</v>
      </c>
      <c r="J13" t="s">
        <v>210</v>
      </c>
      <c r="K13" t="s">
        <v>252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253</v>
      </c>
      <c r="R13" t="s">
        <v>217</v>
      </c>
      <c r="S13">
        <v>201905375</v>
      </c>
      <c r="T13" t="s">
        <v>218</v>
      </c>
      <c r="U13" t="s">
        <v>219</v>
      </c>
      <c r="V13" t="s">
        <v>254</v>
      </c>
      <c r="W13" t="s">
        <v>254</v>
      </c>
      <c r="X13" t="s">
        <v>255</v>
      </c>
      <c r="Y13" t="s">
        <v>10</v>
      </c>
      <c r="Z13" t="s">
        <v>256</v>
      </c>
      <c r="AA13" t="s">
        <v>257</v>
      </c>
    </row>
    <row r="14" spans="1:28" x14ac:dyDescent="0.25">
      <c r="A14" t="s">
        <v>249</v>
      </c>
      <c r="B14" t="s">
        <v>250</v>
      </c>
      <c r="C14" t="s">
        <v>208</v>
      </c>
      <c r="D14">
        <v>0</v>
      </c>
      <c r="E14" t="s">
        <v>209</v>
      </c>
      <c r="F14" s="5">
        <v>225785</v>
      </c>
      <c r="G14" s="10">
        <v>44988</v>
      </c>
      <c r="H14" s="10">
        <v>43951</v>
      </c>
      <c r="I14">
        <v>6800</v>
      </c>
      <c r="J14" t="s">
        <v>210</v>
      </c>
      <c r="K14" t="s">
        <v>252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253</v>
      </c>
      <c r="R14" t="s">
        <v>217</v>
      </c>
      <c r="S14">
        <v>201905375</v>
      </c>
      <c r="T14" t="s">
        <v>218</v>
      </c>
      <c r="U14" t="s">
        <v>219</v>
      </c>
      <c r="V14" t="s">
        <v>254</v>
      </c>
      <c r="W14" t="s">
        <v>254</v>
      </c>
      <c r="X14" t="s">
        <v>255</v>
      </c>
      <c r="Y14" t="s">
        <v>10</v>
      </c>
      <c r="Z14" t="s">
        <v>256</v>
      </c>
      <c r="AA14" t="s">
        <v>257</v>
      </c>
    </row>
    <row r="15" spans="1:28" x14ac:dyDescent="0.25">
      <c r="A15" t="s">
        <v>249</v>
      </c>
      <c r="B15" t="s">
        <v>250</v>
      </c>
      <c r="C15" t="s">
        <v>224</v>
      </c>
      <c r="D15">
        <v>0</v>
      </c>
      <c r="E15" t="s">
        <v>209</v>
      </c>
      <c r="F15" s="5">
        <v>422079</v>
      </c>
      <c r="G15" s="10">
        <v>44916</v>
      </c>
      <c r="H15" s="10">
        <v>43951</v>
      </c>
      <c r="I15">
        <v>6800</v>
      </c>
      <c r="J15" t="s">
        <v>210</v>
      </c>
      <c r="K15" t="s">
        <v>252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253</v>
      </c>
      <c r="R15" t="s">
        <v>217</v>
      </c>
      <c r="S15">
        <v>201905375</v>
      </c>
      <c r="T15" t="s">
        <v>218</v>
      </c>
      <c r="U15" t="s">
        <v>219</v>
      </c>
      <c r="V15" t="s">
        <v>254</v>
      </c>
      <c r="W15" t="s">
        <v>254</v>
      </c>
      <c r="X15" t="s">
        <v>255</v>
      </c>
      <c r="Y15" t="s">
        <v>10</v>
      </c>
      <c r="Z15" t="s">
        <v>256</v>
      </c>
      <c r="AA15" t="s">
        <v>257</v>
      </c>
    </row>
    <row r="16" spans="1:28" x14ac:dyDescent="0.25">
      <c r="A16" t="s">
        <v>249</v>
      </c>
      <c r="B16" t="s">
        <v>250</v>
      </c>
      <c r="C16" t="s">
        <v>225</v>
      </c>
      <c r="D16">
        <v>0</v>
      </c>
      <c r="E16" t="s">
        <v>209</v>
      </c>
      <c r="F16" s="5">
        <v>0</v>
      </c>
      <c r="G16" s="10">
        <v>44757</v>
      </c>
      <c r="H16" s="10">
        <v>43951</v>
      </c>
      <c r="I16">
        <v>6800</v>
      </c>
      <c r="J16" t="s">
        <v>210</v>
      </c>
      <c r="K16" t="s">
        <v>252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253</v>
      </c>
      <c r="R16" t="s">
        <v>217</v>
      </c>
      <c r="S16">
        <v>201905375</v>
      </c>
      <c r="T16" t="s">
        <v>218</v>
      </c>
      <c r="U16" t="s">
        <v>219</v>
      </c>
      <c r="V16" t="s">
        <v>254</v>
      </c>
      <c r="W16" t="s">
        <v>254</v>
      </c>
      <c r="X16" t="s">
        <v>255</v>
      </c>
      <c r="Y16" t="s">
        <v>10</v>
      </c>
      <c r="Z16" t="s">
        <v>256</v>
      </c>
      <c r="AA16" t="s">
        <v>257</v>
      </c>
    </row>
    <row r="17" spans="1:28" x14ac:dyDescent="0.25">
      <c r="A17" t="s">
        <v>249</v>
      </c>
      <c r="B17" t="s">
        <v>250</v>
      </c>
      <c r="C17" t="s">
        <v>230</v>
      </c>
      <c r="D17">
        <v>0</v>
      </c>
      <c r="E17" t="s">
        <v>209</v>
      </c>
      <c r="F17" s="5">
        <v>1072631.47</v>
      </c>
      <c r="G17" s="10">
        <v>44743</v>
      </c>
      <c r="H17" s="10">
        <v>43951</v>
      </c>
      <c r="I17">
        <v>6800</v>
      </c>
      <c r="J17" t="s">
        <v>210</v>
      </c>
      <c r="K17" t="s">
        <v>252</v>
      </c>
      <c r="L17" t="s">
        <v>212</v>
      </c>
      <c r="M17" t="s">
        <v>239</v>
      </c>
      <c r="N17" t="s">
        <v>240</v>
      </c>
      <c r="O17">
        <v>562910</v>
      </c>
      <c r="P17" t="s">
        <v>215</v>
      </c>
      <c r="Q17" t="s">
        <v>253</v>
      </c>
      <c r="R17" t="s">
        <v>217</v>
      </c>
      <c r="S17">
        <v>201905375</v>
      </c>
      <c r="T17" t="s">
        <v>218</v>
      </c>
      <c r="U17" t="s">
        <v>219</v>
      </c>
      <c r="V17" t="s">
        <v>254</v>
      </c>
      <c r="W17" t="s">
        <v>254</v>
      </c>
      <c r="X17" t="s">
        <v>255</v>
      </c>
      <c r="Y17" t="s">
        <v>10</v>
      </c>
      <c r="Z17" t="s">
        <v>256</v>
      </c>
      <c r="AA17" t="s">
        <v>257</v>
      </c>
    </row>
    <row r="18" spans="1:28" x14ac:dyDescent="0.25">
      <c r="A18" t="s">
        <v>249</v>
      </c>
      <c r="B18" t="s">
        <v>250</v>
      </c>
      <c r="C18" t="s">
        <v>231</v>
      </c>
      <c r="D18">
        <v>0</v>
      </c>
      <c r="E18" t="s">
        <v>209</v>
      </c>
      <c r="F18" s="5">
        <v>49490.95</v>
      </c>
      <c r="G18" s="10">
        <v>44228</v>
      </c>
      <c r="H18" s="10">
        <v>43951</v>
      </c>
      <c r="I18">
        <v>6800</v>
      </c>
      <c r="J18" t="s">
        <v>210</v>
      </c>
      <c r="K18" t="s">
        <v>252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253</v>
      </c>
      <c r="R18" t="s">
        <v>217</v>
      </c>
      <c r="S18">
        <v>201905375</v>
      </c>
      <c r="T18" t="s">
        <v>218</v>
      </c>
      <c r="U18" t="s">
        <v>219</v>
      </c>
      <c r="V18" t="s">
        <v>254</v>
      </c>
      <c r="W18" t="s">
        <v>254</v>
      </c>
      <c r="X18" t="s">
        <v>255</v>
      </c>
      <c r="Y18" t="s">
        <v>10</v>
      </c>
      <c r="Z18" t="s">
        <v>256</v>
      </c>
      <c r="AA18" t="s">
        <v>257</v>
      </c>
    </row>
    <row r="19" spans="1:28" x14ac:dyDescent="0.25">
      <c r="A19" t="s">
        <v>249</v>
      </c>
      <c r="B19" t="s">
        <v>250</v>
      </c>
      <c r="C19" t="s">
        <v>232</v>
      </c>
      <c r="D19">
        <v>0</v>
      </c>
      <c r="E19" t="s">
        <v>209</v>
      </c>
      <c r="F19" s="5">
        <v>0</v>
      </c>
      <c r="G19" s="10">
        <v>44137</v>
      </c>
      <c r="H19" s="10">
        <v>43951</v>
      </c>
      <c r="I19">
        <v>6800</v>
      </c>
      <c r="J19" t="s">
        <v>210</v>
      </c>
      <c r="K19" t="s">
        <v>252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253</v>
      </c>
      <c r="R19" t="s">
        <v>217</v>
      </c>
      <c r="S19">
        <v>201905375</v>
      </c>
      <c r="T19" t="s">
        <v>218</v>
      </c>
      <c r="U19" t="s">
        <v>219</v>
      </c>
      <c r="V19" t="s">
        <v>254</v>
      </c>
      <c r="W19" t="s">
        <v>254</v>
      </c>
      <c r="X19" t="s">
        <v>255</v>
      </c>
      <c r="Y19" t="s">
        <v>10</v>
      </c>
      <c r="Z19" t="s">
        <v>256</v>
      </c>
      <c r="AA19" t="s">
        <v>257</v>
      </c>
    </row>
    <row r="20" spans="1:28" x14ac:dyDescent="0.25">
      <c r="A20" t="s">
        <v>249</v>
      </c>
      <c r="B20" t="s">
        <v>250</v>
      </c>
      <c r="C20" t="s">
        <v>233</v>
      </c>
      <c r="D20">
        <v>0</v>
      </c>
      <c r="E20" t="s">
        <v>209</v>
      </c>
      <c r="F20" s="5">
        <v>304001.89</v>
      </c>
      <c r="G20" s="10">
        <v>44102</v>
      </c>
      <c r="H20" s="10">
        <v>43951</v>
      </c>
      <c r="I20">
        <v>6800</v>
      </c>
      <c r="J20" t="s">
        <v>210</v>
      </c>
      <c r="K20" t="s">
        <v>252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253</v>
      </c>
      <c r="R20" t="s">
        <v>217</v>
      </c>
      <c r="S20">
        <v>201905375</v>
      </c>
      <c r="T20" t="s">
        <v>218</v>
      </c>
      <c r="U20" t="s">
        <v>219</v>
      </c>
      <c r="V20" t="s">
        <v>254</v>
      </c>
      <c r="W20" t="s">
        <v>254</v>
      </c>
      <c r="X20" t="s">
        <v>255</v>
      </c>
      <c r="Y20" t="s">
        <v>10</v>
      </c>
      <c r="Z20" t="s">
        <v>256</v>
      </c>
      <c r="AA20" t="s">
        <v>257</v>
      </c>
    </row>
    <row r="21" spans="1:28" x14ac:dyDescent="0.25">
      <c r="A21" t="s">
        <v>249</v>
      </c>
      <c r="B21" t="s">
        <v>250</v>
      </c>
      <c r="C21" t="s">
        <v>234</v>
      </c>
      <c r="D21">
        <v>0</v>
      </c>
      <c r="E21" t="s">
        <v>209</v>
      </c>
      <c r="F21" s="5">
        <v>0</v>
      </c>
      <c r="G21" s="10">
        <v>44020</v>
      </c>
      <c r="H21" s="10">
        <v>43951</v>
      </c>
      <c r="I21">
        <v>6800</v>
      </c>
      <c r="J21" t="s">
        <v>210</v>
      </c>
      <c r="K21" t="s">
        <v>252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253</v>
      </c>
      <c r="R21" t="s">
        <v>217</v>
      </c>
      <c r="S21">
        <v>201905375</v>
      </c>
      <c r="T21" t="s">
        <v>218</v>
      </c>
      <c r="U21" t="s">
        <v>219</v>
      </c>
      <c r="V21" t="s">
        <v>254</v>
      </c>
      <c r="W21" t="s">
        <v>254</v>
      </c>
      <c r="X21" t="s">
        <v>255</v>
      </c>
      <c r="Y21" t="s">
        <v>10</v>
      </c>
      <c r="Z21" t="s">
        <v>256</v>
      </c>
      <c r="AA21" t="s">
        <v>257</v>
      </c>
    </row>
    <row r="22" spans="1:28" x14ac:dyDescent="0.25">
      <c r="A22" t="s">
        <v>249</v>
      </c>
      <c r="B22" t="s">
        <v>250</v>
      </c>
      <c r="C22" t="s">
        <v>235</v>
      </c>
      <c r="D22">
        <v>0</v>
      </c>
      <c r="E22" t="s">
        <v>209</v>
      </c>
      <c r="F22" s="5">
        <v>147067.63</v>
      </c>
      <c r="G22" s="10">
        <v>44008</v>
      </c>
      <c r="H22" s="10">
        <v>43951</v>
      </c>
      <c r="I22">
        <v>6800</v>
      </c>
      <c r="J22" t="s">
        <v>210</v>
      </c>
      <c r="K22" t="s">
        <v>252</v>
      </c>
      <c r="L22" t="s">
        <v>212</v>
      </c>
      <c r="M22" t="s">
        <v>239</v>
      </c>
      <c r="N22" t="s">
        <v>240</v>
      </c>
      <c r="O22">
        <v>562910</v>
      </c>
      <c r="P22" t="s">
        <v>215</v>
      </c>
      <c r="Q22" t="s">
        <v>253</v>
      </c>
      <c r="R22" t="s">
        <v>217</v>
      </c>
      <c r="S22">
        <v>201905375</v>
      </c>
      <c r="T22" t="s">
        <v>218</v>
      </c>
      <c r="U22" t="s">
        <v>219</v>
      </c>
      <c r="V22" t="s">
        <v>254</v>
      </c>
      <c r="W22" t="s">
        <v>254</v>
      </c>
      <c r="X22" t="s">
        <v>255</v>
      </c>
      <c r="Y22" t="s">
        <v>10</v>
      </c>
      <c r="Z22" t="s">
        <v>256</v>
      </c>
      <c r="AA22" t="s">
        <v>257</v>
      </c>
    </row>
    <row r="23" spans="1:28" x14ac:dyDescent="0.25">
      <c r="A23" t="s">
        <v>249</v>
      </c>
      <c r="B23" t="s">
        <v>250</v>
      </c>
      <c r="C23">
        <v>0</v>
      </c>
      <c r="D23">
        <v>0</v>
      </c>
      <c r="E23" t="s">
        <v>209</v>
      </c>
      <c r="F23" s="5">
        <v>656796.48</v>
      </c>
      <c r="G23" s="10">
        <v>43951</v>
      </c>
      <c r="H23" s="10">
        <v>43951</v>
      </c>
      <c r="I23">
        <v>6800</v>
      </c>
      <c r="J23" t="s">
        <v>210</v>
      </c>
      <c r="K23" t="s">
        <v>252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253</v>
      </c>
      <c r="R23" t="s">
        <v>217</v>
      </c>
      <c r="S23">
        <v>201905375</v>
      </c>
      <c r="T23" t="s">
        <v>218</v>
      </c>
      <c r="U23" t="s">
        <v>219</v>
      </c>
      <c r="V23" t="s">
        <v>254</v>
      </c>
      <c r="W23" t="s">
        <v>254</v>
      </c>
      <c r="X23" t="s">
        <v>255</v>
      </c>
      <c r="Y23" t="s">
        <v>10</v>
      </c>
      <c r="Z23" t="s">
        <v>256</v>
      </c>
      <c r="AA23" t="s">
        <v>257</v>
      </c>
    </row>
    <row r="24" spans="1:28" x14ac:dyDescent="0.25">
      <c r="A24" t="s">
        <v>258</v>
      </c>
      <c r="B24" t="s">
        <v>259</v>
      </c>
      <c r="C24">
        <v>0</v>
      </c>
      <c r="D24">
        <v>0</v>
      </c>
      <c r="E24" t="s">
        <v>209</v>
      </c>
      <c r="F24" s="5">
        <v>3076022.43</v>
      </c>
      <c r="G24" s="10">
        <v>44817</v>
      </c>
      <c r="H24" s="10">
        <v>44698</v>
      </c>
      <c r="I24">
        <v>6800</v>
      </c>
      <c r="J24" t="s">
        <v>210</v>
      </c>
      <c r="K24" t="s">
        <v>211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260</v>
      </c>
      <c r="R24" t="s">
        <v>261</v>
      </c>
      <c r="S24">
        <v>210311124</v>
      </c>
      <c r="T24" t="s">
        <v>218</v>
      </c>
      <c r="U24" t="s">
        <v>219</v>
      </c>
      <c r="V24" t="s">
        <v>262</v>
      </c>
      <c r="W24" t="s">
        <v>262</v>
      </c>
      <c r="X24" t="s">
        <v>263</v>
      </c>
      <c r="Y24" t="s">
        <v>8</v>
      </c>
      <c r="Z24" t="s">
        <v>264</v>
      </c>
      <c r="AA24" t="s">
        <v>265</v>
      </c>
      <c r="AB24" t="s">
        <v>266</v>
      </c>
    </row>
    <row r="25" spans="1:28" x14ac:dyDescent="0.25">
      <c r="A25" t="s">
        <v>258</v>
      </c>
      <c r="B25" t="s">
        <v>259</v>
      </c>
      <c r="C25" t="s">
        <v>234</v>
      </c>
      <c r="D25">
        <v>0</v>
      </c>
      <c r="E25" t="s">
        <v>209</v>
      </c>
      <c r="F25" s="5">
        <v>140472.65</v>
      </c>
      <c r="G25" s="10">
        <v>44883</v>
      </c>
      <c r="H25" s="10">
        <v>44698</v>
      </c>
      <c r="I25">
        <v>6800</v>
      </c>
      <c r="J25" t="s">
        <v>210</v>
      </c>
      <c r="K25" t="s">
        <v>211</v>
      </c>
      <c r="L25" t="s">
        <v>212</v>
      </c>
      <c r="M25" t="s">
        <v>239</v>
      </c>
      <c r="N25" t="s">
        <v>240</v>
      </c>
      <c r="O25">
        <v>562910</v>
      </c>
      <c r="P25" t="s">
        <v>215</v>
      </c>
      <c r="Q25" t="s">
        <v>260</v>
      </c>
      <c r="R25" t="s">
        <v>261</v>
      </c>
      <c r="S25">
        <v>210311124</v>
      </c>
      <c r="T25" t="s">
        <v>218</v>
      </c>
      <c r="U25" t="s">
        <v>219</v>
      </c>
      <c r="V25" t="s">
        <v>262</v>
      </c>
      <c r="W25" t="s">
        <v>262</v>
      </c>
      <c r="X25" t="s">
        <v>263</v>
      </c>
      <c r="Y25" t="s">
        <v>8</v>
      </c>
      <c r="Z25" t="s">
        <v>264</v>
      </c>
      <c r="AA25" t="s">
        <v>265</v>
      </c>
      <c r="AB25" t="s">
        <v>266</v>
      </c>
    </row>
    <row r="26" spans="1:28" x14ac:dyDescent="0.25">
      <c r="A26" t="s">
        <v>258</v>
      </c>
      <c r="B26" t="s">
        <v>259</v>
      </c>
      <c r="C26" t="s">
        <v>235</v>
      </c>
      <c r="D26">
        <v>0</v>
      </c>
      <c r="E26" t="s">
        <v>209</v>
      </c>
      <c r="F26" s="5">
        <v>0</v>
      </c>
      <c r="G26" s="10">
        <v>44873</v>
      </c>
      <c r="H26" s="10">
        <v>44698</v>
      </c>
      <c r="I26">
        <v>6800</v>
      </c>
      <c r="J26" t="s">
        <v>210</v>
      </c>
      <c r="K26" t="s">
        <v>211</v>
      </c>
      <c r="L26" t="s">
        <v>212</v>
      </c>
      <c r="M26" t="s">
        <v>239</v>
      </c>
      <c r="N26" t="s">
        <v>240</v>
      </c>
      <c r="O26">
        <v>562910</v>
      </c>
      <c r="P26" t="s">
        <v>215</v>
      </c>
      <c r="Q26" t="s">
        <v>260</v>
      </c>
      <c r="R26" t="s">
        <v>261</v>
      </c>
      <c r="S26">
        <v>210311124</v>
      </c>
      <c r="T26" t="s">
        <v>218</v>
      </c>
      <c r="U26" t="s">
        <v>219</v>
      </c>
      <c r="V26" t="s">
        <v>262</v>
      </c>
      <c r="W26" t="s">
        <v>262</v>
      </c>
      <c r="X26" t="s">
        <v>263</v>
      </c>
      <c r="Y26" t="s">
        <v>8</v>
      </c>
      <c r="Z26" t="s">
        <v>264</v>
      </c>
      <c r="AA26" t="s">
        <v>265</v>
      </c>
      <c r="AB26" t="s">
        <v>266</v>
      </c>
    </row>
    <row r="27" spans="1:28" x14ac:dyDescent="0.25">
      <c r="A27" t="s">
        <v>258</v>
      </c>
      <c r="B27" t="s">
        <v>259</v>
      </c>
      <c r="C27" t="s">
        <v>233</v>
      </c>
      <c r="D27">
        <v>0</v>
      </c>
      <c r="E27" t="s">
        <v>209</v>
      </c>
      <c r="F27" s="5">
        <v>29347.64</v>
      </c>
      <c r="G27" s="10">
        <v>44917</v>
      </c>
      <c r="H27" s="10">
        <v>44698</v>
      </c>
      <c r="I27">
        <v>6800</v>
      </c>
      <c r="J27" t="s">
        <v>210</v>
      </c>
      <c r="K27" t="s">
        <v>211</v>
      </c>
      <c r="L27" t="s">
        <v>212</v>
      </c>
      <c r="M27" t="s">
        <v>239</v>
      </c>
      <c r="N27" t="s">
        <v>240</v>
      </c>
      <c r="O27">
        <v>562910</v>
      </c>
      <c r="P27" t="s">
        <v>215</v>
      </c>
      <c r="Q27" t="s">
        <v>260</v>
      </c>
      <c r="R27" t="s">
        <v>261</v>
      </c>
      <c r="S27">
        <v>210311124</v>
      </c>
      <c r="T27" t="s">
        <v>218</v>
      </c>
      <c r="U27" t="s">
        <v>219</v>
      </c>
      <c r="V27" t="s">
        <v>262</v>
      </c>
      <c r="W27" t="s">
        <v>262</v>
      </c>
      <c r="X27" t="s">
        <v>263</v>
      </c>
      <c r="Y27" t="s">
        <v>8</v>
      </c>
      <c r="Z27" t="s">
        <v>264</v>
      </c>
      <c r="AA27" t="s">
        <v>265</v>
      </c>
      <c r="AB27" t="s">
        <v>266</v>
      </c>
    </row>
    <row r="28" spans="1:28" x14ac:dyDescent="0.25">
      <c r="A28" t="s">
        <v>267</v>
      </c>
      <c r="B28" t="s">
        <v>268</v>
      </c>
      <c r="C28">
        <v>0</v>
      </c>
      <c r="D28">
        <v>0</v>
      </c>
      <c r="E28" t="s">
        <v>209</v>
      </c>
      <c r="F28" s="5">
        <v>5711252</v>
      </c>
      <c r="G28" s="10">
        <v>44186</v>
      </c>
      <c r="H28" s="10">
        <v>44104</v>
      </c>
      <c r="I28">
        <v>6800</v>
      </c>
      <c r="J28" t="s">
        <v>210</v>
      </c>
      <c r="K28" t="s">
        <v>238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269</v>
      </c>
      <c r="R28" t="s">
        <v>217</v>
      </c>
      <c r="S28">
        <v>220307301</v>
      </c>
      <c r="T28" t="s">
        <v>218</v>
      </c>
      <c r="U28" t="s">
        <v>219</v>
      </c>
      <c r="V28" t="s">
        <v>270</v>
      </c>
      <c r="W28" t="s">
        <v>271</v>
      </c>
      <c r="X28" t="s">
        <v>272</v>
      </c>
      <c r="Y28" t="s">
        <v>5</v>
      </c>
      <c r="Z28" t="s">
        <v>273</v>
      </c>
      <c r="AA28" t="s">
        <v>274</v>
      </c>
      <c r="AB28" t="s">
        <v>275</v>
      </c>
    </row>
    <row r="29" spans="1:28" x14ac:dyDescent="0.25">
      <c r="A29" t="s">
        <v>267</v>
      </c>
      <c r="B29" t="s">
        <v>268</v>
      </c>
      <c r="C29" t="s">
        <v>235</v>
      </c>
      <c r="D29">
        <v>0</v>
      </c>
      <c r="E29" t="s">
        <v>209</v>
      </c>
      <c r="F29" s="5">
        <v>0</v>
      </c>
      <c r="G29" s="10">
        <v>44595</v>
      </c>
      <c r="H29" s="10">
        <v>44104</v>
      </c>
      <c r="I29">
        <v>6800</v>
      </c>
      <c r="J29" t="s">
        <v>210</v>
      </c>
      <c r="K29" t="s">
        <v>238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269</v>
      </c>
      <c r="R29" t="s">
        <v>217</v>
      </c>
      <c r="S29">
        <v>220307301</v>
      </c>
      <c r="T29" t="s">
        <v>218</v>
      </c>
      <c r="U29" t="s">
        <v>219</v>
      </c>
      <c r="V29" t="s">
        <v>270</v>
      </c>
      <c r="W29" t="s">
        <v>271</v>
      </c>
      <c r="X29" t="s">
        <v>272</v>
      </c>
      <c r="Y29" t="s">
        <v>5</v>
      </c>
      <c r="Z29" t="s">
        <v>273</v>
      </c>
      <c r="AA29" t="s">
        <v>274</v>
      </c>
      <c r="AB29" t="s">
        <v>275</v>
      </c>
    </row>
    <row r="30" spans="1:28" x14ac:dyDescent="0.25">
      <c r="A30" t="s">
        <v>267</v>
      </c>
      <c r="B30" t="s">
        <v>268</v>
      </c>
      <c r="C30" t="s">
        <v>234</v>
      </c>
      <c r="D30">
        <v>0</v>
      </c>
      <c r="E30" t="s">
        <v>209</v>
      </c>
      <c r="F30" s="5">
        <v>0</v>
      </c>
      <c r="G30" s="10">
        <v>44966</v>
      </c>
      <c r="H30" s="10">
        <v>44104</v>
      </c>
      <c r="I30">
        <v>6800</v>
      </c>
      <c r="J30" t="s">
        <v>210</v>
      </c>
      <c r="K30" t="s">
        <v>238</v>
      </c>
      <c r="L30" t="s">
        <v>212</v>
      </c>
      <c r="M30" t="s">
        <v>239</v>
      </c>
      <c r="N30" t="s">
        <v>240</v>
      </c>
      <c r="O30">
        <v>562910</v>
      </c>
      <c r="P30" t="s">
        <v>215</v>
      </c>
      <c r="Q30" t="s">
        <v>269</v>
      </c>
      <c r="R30" t="s">
        <v>217</v>
      </c>
      <c r="S30">
        <v>220307301</v>
      </c>
      <c r="T30" t="s">
        <v>218</v>
      </c>
      <c r="U30" t="s">
        <v>219</v>
      </c>
      <c r="V30" t="s">
        <v>270</v>
      </c>
      <c r="W30" t="s">
        <v>276</v>
      </c>
      <c r="X30" t="s">
        <v>277</v>
      </c>
      <c r="Y30" t="s">
        <v>5</v>
      </c>
      <c r="Z30" t="s">
        <v>273</v>
      </c>
      <c r="AA30" t="s">
        <v>274</v>
      </c>
      <c r="AB30" t="s">
        <v>275</v>
      </c>
    </row>
    <row r="31" spans="1:28" x14ac:dyDescent="0.25">
      <c r="A31" t="s">
        <v>278</v>
      </c>
      <c r="B31" t="s">
        <v>268</v>
      </c>
      <c r="C31" t="s">
        <v>235</v>
      </c>
      <c r="D31">
        <v>0</v>
      </c>
      <c r="E31" t="s">
        <v>209</v>
      </c>
      <c r="F31" s="5">
        <v>0</v>
      </c>
      <c r="G31" s="10">
        <v>44126</v>
      </c>
      <c r="H31" s="10">
        <v>44097</v>
      </c>
      <c r="I31">
        <v>6800</v>
      </c>
      <c r="J31" t="s">
        <v>210</v>
      </c>
      <c r="K31" t="s">
        <v>238</v>
      </c>
      <c r="L31" t="s">
        <v>212</v>
      </c>
      <c r="M31" t="s">
        <v>239</v>
      </c>
      <c r="N31" t="s">
        <v>240</v>
      </c>
      <c r="O31">
        <v>562910</v>
      </c>
      <c r="P31" t="s">
        <v>215</v>
      </c>
      <c r="Q31" t="s">
        <v>269</v>
      </c>
      <c r="R31" t="s">
        <v>217</v>
      </c>
      <c r="S31">
        <v>220307301</v>
      </c>
      <c r="T31" t="s">
        <v>218</v>
      </c>
      <c r="U31" t="s">
        <v>219</v>
      </c>
      <c r="V31" t="s">
        <v>270</v>
      </c>
      <c r="W31" t="s">
        <v>271</v>
      </c>
      <c r="X31" t="s">
        <v>272</v>
      </c>
      <c r="Y31" t="s">
        <v>5</v>
      </c>
      <c r="Z31" t="s">
        <v>273</v>
      </c>
      <c r="AA31" t="s">
        <v>274</v>
      </c>
      <c r="AB31" t="s">
        <v>275</v>
      </c>
    </row>
    <row r="32" spans="1:28" x14ac:dyDescent="0.25">
      <c r="A32" t="s">
        <v>278</v>
      </c>
      <c r="B32" t="s">
        <v>268</v>
      </c>
      <c r="C32" t="s">
        <v>234</v>
      </c>
      <c r="D32">
        <v>0</v>
      </c>
      <c r="E32" t="s">
        <v>209</v>
      </c>
      <c r="F32" s="5">
        <v>0</v>
      </c>
      <c r="G32" s="10">
        <v>44134</v>
      </c>
      <c r="H32" s="10">
        <v>44097</v>
      </c>
      <c r="I32">
        <v>6800</v>
      </c>
      <c r="J32" t="s">
        <v>210</v>
      </c>
      <c r="K32" t="s">
        <v>238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269</v>
      </c>
      <c r="R32" t="s">
        <v>217</v>
      </c>
      <c r="S32">
        <v>220307301</v>
      </c>
      <c r="T32" t="s">
        <v>218</v>
      </c>
      <c r="U32" t="s">
        <v>219</v>
      </c>
      <c r="V32" t="s">
        <v>270</v>
      </c>
      <c r="W32" t="s">
        <v>271</v>
      </c>
      <c r="X32" t="s">
        <v>272</v>
      </c>
      <c r="Y32" t="s">
        <v>5</v>
      </c>
      <c r="Z32" t="s">
        <v>273</v>
      </c>
      <c r="AA32" t="s">
        <v>274</v>
      </c>
      <c r="AB32" t="s">
        <v>275</v>
      </c>
    </row>
    <row r="33" spans="1:28" x14ac:dyDescent="0.25">
      <c r="A33" t="s">
        <v>278</v>
      </c>
      <c r="B33" t="s">
        <v>268</v>
      </c>
      <c r="C33">
        <v>0</v>
      </c>
      <c r="D33">
        <v>0</v>
      </c>
      <c r="E33" t="s">
        <v>209</v>
      </c>
      <c r="F33" s="5">
        <v>631895.31999999995</v>
      </c>
      <c r="G33" s="10">
        <v>44100</v>
      </c>
      <c r="H33" s="10">
        <v>44097</v>
      </c>
      <c r="I33">
        <v>6800</v>
      </c>
      <c r="J33" t="s">
        <v>210</v>
      </c>
      <c r="K33" t="s">
        <v>238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269</v>
      </c>
      <c r="R33" t="s">
        <v>217</v>
      </c>
      <c r="S33">
        <v>220307301</v>
      </c>
      <c r="T33" t="s">
        <v>218</v>
      </c>
      <c r="U33" t="s">
        <v>219</v>
      </c>
      <c r="V33" t="s">
        <v>270</v>
      </c>
      <c r="W33" t="s">
        <v>271</v>
      </c>
      <c r="X33" t="s">
        <v>272</v>
      </c>
      <c r="Y33" t="s">
        <v>5</v>
      </c>
      <c r="Z33" t="s">
        <v>273</v>
      </c>
      <c r="AA33" t="s">
        <v>274</v>
      </c>
      <c r="AB33" t="s">
        <v>275</v>
      </c>
    </row>
    <row r="34" spans="1:28" x14ac:dyDescent="0.25">
      <c r="A34" t="s">
        <v>279</v>
      </c>
      <c r="B34" t="s">
        <v>250</v>
      </c>
      <c r="C34">
        <v>0</v>
      </c>
      <c r="D34">
        <v>0</v>
      </c>
      <c r="E34" t="s">
        <v>209</v>
      </c>
      <c r="F34" s="5">
        <v>1791537.63</v>
      </c>
      <c r="G34" s="10">
        <v>44956</v>
      </c>
      <c r="H34" s="10">
        <v>44907</v>
      </c>
      <c r="I34">
        <v>6800</v>
      </c>
      <c r="J34" t="s">
        <v>210</v>
      </c>
      <c r="K34" t="s">
        <v>211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253</v>
      </c>
      <c r="R34" t="s">
        <v>217</v>
      </c>
      <c r="S34">
        <v>201905375</v>
      </c>
      <c r="T34" t="s">
        <v>218</v>
      </c>
      <c r="U34" t="s">
        <v>219</v>
      </c>
      <c r="V34" t="s">
        <v>254</v>
      </c>
      <c r="W34" t="s">
        <v>254</v>
      </c>
      <c r="X34" t="s">
        <v>255</v>
      </c>
      <c r="Y34" t="s">
        <v>10</v>
      </c>
      <c r="Z34" t="s">
        <v>256</v>
      </c>
      <c r="AA34" t="s">
        <v>280</v>
      </c>
      <c r="AB34" t="s">
        <v>281</v>
      </c>
    </row>
    <row r="35" spans="1:28" x14ac:dyDescent="0.25">
      <c r="A35" t="s">
        <v>282</v>
      </c>
      <c r="B35" t="s">
        <v>283</v>
      </c>
      <c r="C35">
        <v>0</v>
      </c>
      <c r="D35">
        <v>0</v>
      </c>
      <c r="E35" t="s">
        <v>209</v>
      </c>
      <c r="F35" s="5">
        <v>579155.54</v>
      </c>
      <c r="G35" s="2">
        <v>44505</v>
      </c>
      <c r="H35" s="2">
        <v>44405</v>
      </c>
      <c r="I35">
        <v>6800</v>
      </c>
      <c r="J35" t="s">
        <v>210</v>
      </c>
      <c r="K35" t="s">
        <v>211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241</v>
      </c>
      <c r="R35" t="s">
        <v>242</v>
      </c>
      <c r="S35">
        <v>801125946</v>
      </c>
      <c r="T35" t="s">
        <v>218</v>
      </c>
      <c r="U35" t="s">
        <v>219</v>
      </c>
      <c r="V35" t="s">
        <v>284</v>
      </c>
      <c r="W35" t="s">
        <v>285</v>
      </c>
      <c r="X35" t="s">
        <v>286</v>
      </c>
      <c r="Y35" t="s">
        <v>7</v>
      </c>
      <c r="Z35" t="s">
        <v>287</v>
      </c>
      <c r="AA35" t="s">
        <v>288</v>
      </c>
      <c r="AB35" t="s">
        <v>289</v>
      </c>
    </row>
    <row r="36" spans="1:28" x14ac:dyDescent="0.25">
      <c r="A36" t="s">
        <v>282</v>
      </c>
      <c r="B36" t="s">
        <v>283</v>
      </c>
      <c r="C36" t="s">
        <v>235</v>
      </c>
      <c r="D36">
        <v>0</v>
      </c>
      <c r="E36" t="s">
        <v>209</v>
      </c>
      <c r="F36" s="5">
        <v>23511.91</v>
      </c>
      <c r="G36" s="2">
        <v>44676</v>
      </c>
      <c r="H36" s="2">
        <v>44405</v>
      </c>
      <c r="I36">
        <v>6800</v>
      </c>
      <c r="J36" t="s">
        <v>210</v>
      </c>
      <c r="K36" t="s">
        <v>211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241</v>
      </c>
      <c r="R36" t="s">
        <v>242</v>
      </c>
      <c r="S36">
        <v>801125946</v>
      </c>
      <c r="T36" t="s">
        <v>218</v>
      </c>
      <c r="U36" t="s">
        <v>219</v>
      </c>
      <c r="V36" t="s">
        <v>284</v>
      </c>
      <c r="W36" t="s">
        <v>285</v>
      </c>
      <c r="X36" t="s">
        <v>286</v>
      </c>
      <c r="Y36" t="s">
        <v>7</v>
      </c>
      <c r="Z36" t="s">
        <v>287</v>
      </c>
      <c r="AA36" t="s">
        <v>288</v>
      </c>
      <c r="AB36" t="s">
        <v>289</v>
      </c>
    </row>
    <row r="37" spans="1:28" x14ac:dyDescent="0.25">
      <c r="A37" t="s">
        <v>290</v>
      </c>
      <c r="B37" t="s">
        <v>259</v>
      </c>
      <c r="C37" t="s">
        <v>235</v>
      </c>
      <c r="D37">
        <v>0</v>
      </c>
      <c r="E37" t="s">
        <v>209</v>
      </c>
      <c r="F37" s="5">
        <v>171302.64</v>
      </c>
      <c r="G37" s="10">
        <v>45016</v>
      </c>
      <c r="H37" s="10">
        <v>44854</v>
      </c>
      <c r="I37">
        <v>6800</v>
      </c>
      <c r="J37" t="s">
        <v>210</v>
      </c>
      <c r="K37" t="s">
        <v>291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260</v>
      </c>
      <c r="R37" t="s">
        <v>261</v>
      </c>
      <c r="S37">
        <v>210311124</v>
      </c>
      <c r="T37" t="s">
        <v>218</v>
      </c>
      <c r="U37" t="s">
        <v>219</v>
      </c>
      <c r="V37" t="s">
        <v>262</v>
      </c>
      <c r="W37" t="s">
        <v>262</v>
      </c>
      <c r="X37" t="s">
        <v>263</v>
      </c>
      <c r="Y37" t="s">
        <v>8</v>
      </c>
      <c r="Z37" t="s">
        <v>264</v>
      </c>
      <c r="AA37" t="s">
        <v>292</v>
      </c>
      <c r="AB37" t="s">
        <v>289</v>
      </c>
    </row>
    <row r="38" spans="1:28" x14ac:dyDescent="0.25">
      <c r="A38" t="s">
        <v>290</v>
      </c>
      <c r="B38" t="s">
        <v>259</v>
      </c>
      <c r="C38">
        <v>0</v>
      </c>
      <c r="D38">
        <v>0</v>
      </c>
      <c r="E38" t="s">
        <v>209</v>
      </c>
      <c r="F38" s="5">
        <v>1389483.81</v>
      </c>
      <c r="G38" s="10">
        <v>45016</v>
      </c>
      <c r="H38" s="10">
        <v>44854</v>
      </c>
      <c r="I38">
        <v>6800</v>
      </c>
      <c r="J38" t="s">
        <v>210</v>
      </c>
      <c r="K38" t="s">
        <v>291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260</v>
      </c>
      <c r="R38" t="s">
        <v>261</v>
      </c>
      <c r="S38">
        <v>210311124</v>
      </c>
      <c r="T38" t="s">
        <v>218</v>
      </c>
      <c r="U38" t="s">
        <v>219</v>
      </c>
      <c r="V38" t="s">
        <v>262</v>
      </c>
      <c r="W38" t="s">
        <v>262</v>
      </c>
      <c r="X38" t="s">
        <v>263</v>
      </c>
      <c r="Y38" t="s">
        <v>8</v>
      </c>
      <c r="Z38" t="s">
        <v>264</v>
      </c>
      <c r="AA38" t="s">
        <v>292</v>
      </c>
      <c r="AB38" t="s">
        <v>289</v>
      </c>
    </row>
    <row r="39" spans="1:28" x14ac:dyDescent="0.25">
      <c r="A39" t="s">
        <v>293</v>
      </c>
      <c r="B39" t="s">
        <v>259</v>
      </c>
      <c r="C39">
        <v>0</v>
      </c>
      <c r="D39">
        <v>0</v>
      </c>
      <c r="E39" t="s">
        <v>209</v>
      </c>
      <c r="F39" s="5">
        <v>3146514.96</v>
      </c>
      <c r="G39" s="10">
        <v>44971</v>
      </c>
      <c r="H39" s="10">
        <v>44909</v>
      </c>
      <c r="I39">
        <v>6800</v>
      </c>
      <c r="J39" t="s">
        <v>210</v>
      </c>
      <c r="K39" t="s">
        <v>252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260</v>
      </c>
      <c r="R39" t="s">
        <v>261</v>
      </c>
      <c r="S39">
        <v>210311124</v>
      </c>
      <c r="T39" t="s">
        <v>218</v>
      </c>
      <c r="U39" t="s">
        <v>219</v>
      </c>
      <c r="V39" t="s">
        <v>262</v>
      </c>
      <c r="W39" t="s">
        <v>262</v>
      </c>
      <c r="X39" t="s">
        <v>263</v>
      </c>
      <c r="Y39" t="s">
        <v>8</v>
      </c>
      <c r="Z39" t="s">
        <v>264</v>
      </c>
      <c r="AA39" t="s">
        <v>294</v>
      </c>
      <c r="AB39" t="s">
        <v>248</v>
      </c>
    </row>
    <row r="40" spans="1:28" x14ac:dyDescent="0.25">
      <c r="A40" t="s">
        <v>293</v>
      </c>
      <c r="B40" t="s">
        <v>259</v>
      </c>
      <c r="C40" t="s">
        <v>235</v>
      </c>
      <c r="D40">
        <v>0</v>
      </c>
      <c r="E40" t="s">
        <v>209</v>
      </c>
      <c r="F40" s="5">
        <v>0</v>
      </c>
      <c r="G40" s="10">
        <v>44973</v>
      </c>
      <c r="H40" s="10">
        <v>44909</v>
      </c>
      <c r="I40">
        <v>6800</v>
      </c>
      <c r="J40" t="s">
        <v>210</v>
      </c>
      <c r="K40" t="s">
        <v>252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260</v>
      </c>
      <c r="R40" t="s">
        <v>261</v>
      </c>
      <c r="S40">
        <v>210311124</v>
      </c>
      <c r="T40" t="s">
        <v>218</v>
      </c>
      <c r="U40" t="s">
        <v>219</v>
      </c>
      <c r="V40" t="s">
        <v>262</v>
      </c>
      <c r="W40" t="s">
        <v>262</v>
      </c>
      <c r="X40" t="s">
        <v>263</v>
      </c>
      <c r="Y40" t="s">
        <v>8</v>
      </c>
      <c r="Z40" t="s">
        <v>264</v>
      </c>
      <c r="AA40" t="s">
        <v>294</v>
      </c>
      <c r="AB40" t="s">
        <v>248</v>
      </c>
    </row>
    <row r="41" spans="1:28" x14ac:dyDescent="0.25">
      <c r="A41" t="s">
        <v>295</v>
      </c>
      <c r="B41" t="s">
        <v>268</v>
      </c>
      <c r="C41" t="s">
        <v>233</v>
      </c>
      <c r="D41">
        <v>0</v>
      </c>
      <c r="E41" t="s">
        <v>209</v>
      </c>
      <c r="F41" s="5">
        <v>0</v>
      </c>
      <c r="G41" s="10">
        <v>44783</v>
      </c>
      <c r="H41" s="10">
        <v>44152</v>
      </c>
      <c r="I41">
        <v>6800</v>
      </c>
      <c r="J41" t="s">
        <v>210</v>
      </c>
      <c r="K41" t="s">
        <v>252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269</v>
      </c>
      <c r="R41" t="s">
        <v>217</v>
      </c>
      <c r="S41">
        <v>220307301</v>
      </c>
      <c r="T41" t="s">
        <v>218</v>
      </c>
      <c r="U41" t="s">
        <v>219</v>
      </c>
      <c r="V41" t="s">
        <v>270</v>
      </c>
      <c r="W41" t="s">
        <v>271</v>
      </c>
      <c r="X41" t="s">
        <v>272</v>
      </c>
      <c r="Y41" t="s">
        <v>5</v>
      </c>
      <c r="Z41" t="s">
        <v>273</v>
      </c>
      <c r="AA41" t="s">
        <v>296</v>
      </c>
      <c r="AB41" t="s">
        <v>289</v>
      </c>
    </row>
    <row r="42" spans="1:28" x14ac:dyDescent="0.25">
      <c r="A42" t="s">
        <v>295</v>
      </c>
      <c r="B42" t="s">
        <v>268</v>
      </c>
      <c r="C42">
        <v>0</v>
      </c>
      <c r="D42">
        <v>0</v>
      </c>
      <c r="E42" t="s">
        <v>209</v>
      </c>
      <c r="F42" s="5">
        <v>281436</v>
      </c>
      <c r="G42" s="10">
        <v>44312</v>
      </c>
      <c r="H42" s="10">
        <v>44152</v>
      </c>
      <c r="I42">
        <v>6800</v>
      </c>
      <c r="J42" t="s">
        <v>210</v>
      </c>
      <c r="K42" t="s">
        <v>252</v>
      </c>
      <c r="L42" t="s">
        <v>212</v>
      </c>
      <c r="M42" t="s">
        <v>239</v>
      </c>
      <c r="N42" t="s">
        <v>240</v>
      </c>
      <c r="O42">
        <v>562910</v>
      </c>
      <c r="P42" t="s">
        <v>215</v>
      </c>
      <c r="Q42" t="s">
        <v>269</v>
      </c>
      <c r="R42" t="s">
        <v>217</v>
      </c>
      <c r="S42">
        <v>220307301</v>
      </c>
      <c r="T42" t="s">
        <v>218</v>
      </c>
      <c r="U42" t="s">
        <v>219</v>
      </c>
      <c r="V42" t="s">
        <v>270</v>
      </c>
      <c r="W42" t="s">
        <v>271</v>
      </c>
      <c r="X42" t="s">
        <v>272</v>
      </c>
      <c r="Y42" t="s">
        <v>5</v>
      </c>
      <c r="Z42" t="s">
        <v>273</v>
      </c>
      <c r="AA42" t="s">
        <v>296</v>
      </c>
      <c r="AB42" t="s">
        <v>289</v>
      </c>
    </row>
    <row r="43" spans="1:28" x14ac:dyDescent="0.25">
      <c r="A43" t="s">
        <v>295</v>
      </c>
      <c r="B43" t="s">
        <v>268</v>
      </c>
      <c r="C43" t="s">
        <v>232</v>
      </c>
      <c r="D43">
        <v>0</v>
      </c>
      <c r="E43" t="s">
        <v>209</v>
      </c>
      <c r="F43" s="5">
        <v>570361</v>
      </c>
      <c r="G43" s="10">
        <v>45034</v>
      </c>
      <c r="H43" s="10">
        <v>44152</v>
      </c>
      <c r="I43">
        <v>6800</v>
      </c>
      <c r="J43" t="s">
        <v>210</v>
      </c>
      <c r="K43" t="s">
        <v>252</v>
      </c>
      <c r="L43" t="s">
        <v>212</v>
      </c>
      <c r="M43" t="s">
        <v>239</v>
      </c>
      <c r="N43" t="s">
        <v>240</v>
      </c>
      <c r="O43">
        <v>562910</v>
      </c>
      <c r="P43" t="s">
        <v>215</v>
      </c>
      <c r="Q43" t="s">
        <v>269</v>
      </c>
      <c r="R43" t="s">
        <v>217</v>
      </c>
      <c r="S43">
        <v>220307301</v>
      </c>
      <c r="T43" t="s">
        <v>218</v>
      </c>
      <c r="U43" t="s">
        <v>219</v>
      </c>
      <c r="V43" t="s">
        <v>270</v>
      </c>
      <c r="W43" t="s">
        <v>276</v>
      </c>
      <c r="X43" t="s">
        <v>277</v>
      </c>
      <c r="Y43" t="s">
        <v>5</v>
      </c>
      <c r="Z43" t="s">
        <v>273</v>
      </c>
      <c r="AA43" t="s">
        <v>296</v>
      </c>
      <c r="AB43" t="s">
        <v>289</v>
      </c>
    </row>
    <row r="44" spans="1:28" x14ac:dyDescent="0.25">
      <c r="A44" t="s">
        <v>297</v>
      </c>
      <c r="B44" t="s">
        <v>298</v>
      </c>
      <c r="C44">
        <v>0</v>
      </c>
      <c r="D44">
        <v>0</v>
      </c>
      <c r="E44" t="s">
        <v>209</v>
      </c>
      <c r="F44" s="5">
        <v>2771080.5</v>
      </c>
      <c r="G44" s="10">
        <v>44974</v>
      </c>
      <c r="H44" s="10">
        <v>44805</v>
      </c>
      <c r="I44">
        <v>6800</v>
      </c>
      <c r="J44" t="s">
        <v>210</v>
      </c>
      <c r="K44" t="s">
        <v>299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300</v>
      </c>
      <c r="R44" t="s">
        <v>301</v>
      </c>
      <c r="S44">
        <v>900713173</v>
      </c>
      <c r="T44" t="s">
        <v>218</v>
      </c>
      <c r="U44" t="s">
        <v>219</v>
      </c>
      <c r="V44" t="s">
        <v>302</v>
      </c>
      <c r="W44" t="s">
        <v>303</v>
      </c>
      <c r="X44" t="s">
        <v>304</v>
      </c>
      <c r="Y44" t="s">
        <v>12</v>
      </c>
      <c r="Z44" t="s">
        <v>305</v>
      </c>
      <c r="AA44" t="s">
        <v>306</v>
      </c>
      <c r="AB44" t="s">
        <v>307</v>
      </c>
    </row>
    <row r="45" spans="1:28" x14ac:dyDescent="0.25">
      <c r="A45" t="s">
        <v>297</v>
      </c>
      <c r="B45" t="s">
        <v>298</v>
      </c>
      <c r="C45" t="s">
        <v>235</v>
      </c>
      <c r="D45">
        <v>0</v>
      </c>
      <c r="E45" t="s">
        <v>209</v>
      </c>
      <c r="F45" s="5">
        <v>0</v>
      </c>
      <c r="G45" s="10">
        <v>45079</v>
      </c>
      <c r="H45" s="10">
        <v>44805</v>
      </c>
      <c r="I45">
        <v>6800</v>
      </c>
      <c r="J45" t="s">
        <v>210</v>
      </c>
      <c r="K45" t="s">
        <v>299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300</v>
      </c>
      <c r="R45" t="s">
        <v>301</v>
      </c>
      <c r="S45">
        <v>900713173</v>
      </c>
      <c r="T45" t="s">
        <v>218</v>
      </c>
      <c r="U45" t="s">
        <v>219</v>
      </c>
      <c r="V45" t="s">
        <v>302</v>
      </c>
      <c r="W45" t="s">
        <v>303</v>
      </c>
      <c r="X45" t="s">
        <v>304</v>
      </c>
      <c r="Y45" t="s">
        <v>12</v>
      </c>
      <c r="Z45" t="s">
        <v>305</v>
      </c>
      <c r="AA45" t="s">
        <v>306</v>
      </c>
      <c r="AB45" t="s">
        <v>307</v>
      </c>
    </row>
    <row r="46" spans="1:28" x14ac:dyDescent="0.25">
      <c r="A46" t="s">
        <v>308</v>
      </c>
      <c r="B46" t="s">
        <v>268</v>
      </c>
      <c r="C46">
        <v>0</v>
      </c>
      <c r="D46">
        <v>0</v>
      </c>
      <c r="E46" t="s">
        <v>209</v>
      </c>
      <c r="F46" s="1">
        <v>4239961.47</v>
      </c>
      <c r="G46" s="2">
        <v>44974</v>
      </c>
      <c r="H46" s="2">
        <v>44592</v>
      </c>
      <c r="I46">
        <v>6800</v>
      </c>
      <c r="J46" t="s">
        <v>210</v>
      </c>
      <c r="K46" t="s">
        <v>309</v>
      </c>
      <c r="L46" t="s">
        <v>212</v>
      </c>
      <c r="M46" t="s">
        <v>239</v>
      </c>
      <c r="N46" t="s">
        <v>240</v>
      </c>
      <c r="O46">
        <v>562910</v>
      </c>
      <c r="P46" t="s">
        <v>215</v>
      </c>
      <c r="Q46" t="s">
        <v>269</v>
      </c>
      <c r="R46" t="s">
        <v>217</v>
      </c>
      <c r="S46">
        <v>220307301</v>
      </c>
      <c r="T46" t="s">
        <v>218</v>
      </c>
      <c r="U46" t="s">
        <v>219</v>
      </c>
      <c r="V46" t="s">
        <v>270</v>
      </c>
      <c r="W46" t="s">
        <v>276</v>
      </c>
      <c r="X46" t="s">
        <v>277</v>
      </c>
      <c r="Y46" t="s">
        <v>5</v>
      </c>
      <c r="Z46" t="s">
        <v>273</v>
      </c>
      <c r="AA46" t="s">
        <v>310</v>
      </c>
      <c r="AB46" t="s">
        <v>248</v>
      </c>
    </row>
    <row r="47" spans="1:28" x14ac:dyDescent="0.25">
      <c r="A47" t="s">
        <v>311</v>
      </c>
      <c r="B47" t="s">
        <v>268</v>
      </c>
      <c r="C47">
        <v>0</v>
      </c>
      <c r="D47">
        <v>0</v>
      </c>
      <c r="E47" t="s">
        <v>209</v>
      </c>
      <c r="F47" s="5">
        <v>327259.95</v>
      </c>
      <c r="G47" s="10">
        <v>44461</v>
      </c>
      <c r="H47" s="10">
        <v>44390</v>
      </c>
      <c r="I47">
        <v>6800</v>
      </c>
      <c r="J47" t="s">
        <v>210</v>
      </c>
      <c r="K47" t="s">
        <v>211</v>
      </c>
      <c r="L47" t="s">
        <v>212</v>
      </c>
      <c r="M47" t="s">
        <v>239</v>
      </c>
      <c r="N47" t="s">
        <v>240</v>
      </c>
      <c r="O47">
        <v>562910</v>
      </c>
      <c r="P47" t="s">
        <v>215</v>
      </c>
      <c r="Q47" t="s">
        <v>269</v>
      </c>
      <c r="R47" t="s">
        <v>217</v>
      </c>
      <c r="S47">
        <v>220307301</v>
      </c>
      <c r="T47" t="s">
        <v>218</v>
      </c>
      <c r="U47" t="s">
        <v>219</v>
      </c>
      <c r="V47" t="s">
        <v>270</v>
      </c>
      <c r="W47" t="s">
        <v>271</v>
      </c>
      <c r="X47" t="s">
        <v>272</v>
      </c>
      <c r="Y47" t="s">
        <v>5</v>
      </c>
      <c r="Z47" t="s">
        <v>273</v>
      </c>
      <c r="AA47" t="s">
        <v>312</v>
      </c>
      <c r="AB47" t="s">
        <v>248</v>
      </c>
    </row>
    <row r="48" spans="1:28" x14ac:dyDescent="0.25">
      <c r="A48" t="s">
        <v>311</v>
      </c>
      <c r="B48" t="s">
        <v>268</v>
      </c>
      <c r="C48" t="s">
        <v>233</v>
      </c>
      <c r="D48">
        <v>0</v>
      </c>
      <c r="E48" t="s">
        <v>209</v>
      </c>
      <c r="F48" s="5">
        <v>0</v>
      </c>
      <c r="G48" s="10">
        <v>44838</v>
      </c>
      <c r="H48" s="10">
        <v>44390</v>
      </c>
      <c r="I48">
        <v>6800</v>
      </c>
      <c r="J48" t="s">
        <v>210</v>
      </c>
      <c r="K48" t="s">
        <v>211</v>
      </c>
      <c r="L48" t="s">
        <v>212</v>
      </c>
      <c r="M48" t="s">
        <v>239</v>
      </c>
      <c r="N48" t="s">
        <v>240</v>
      </c>
      <c r="O48">
        <v>562910</v>
      </c>
      <c r="P48" t="s">
        <v>215</v>
      </c>
      <c r="Q48" t="s">
        <v>269</v>
      </c>
      <c r="R48" t="s">
        <v>217</v>
      </c>
      <c r="S48">
        <v>220307301</v>
      </c>
      <c r="T48" t="s">
        <v>218</v>
      </c>
      <c r="U48" t="s">
        <v>219</v>
      </c>
      <c r="V48" t="s">
        <v>270</v>
      </c>
      <c r="W48" t="s">
        <v>271</v>
      </c>
      <c r="X48" t="s">
        <v>272</v>
      </c>
      <c r="Y48" t="s">
        <v>5</v>
      </c>
      <c r="Z48" t="s">
        <v>273</v>
      </c>
      <c r="AA48" t="s">
        <v>312</v>
      </c>
      <c r="AB48" t="s">
        <v>248</v>
      </c>
    </row>
    <row r="49" spans="1:28" x14ac:dyDescent="0.25">
      <c r="A49" t="s">
        <v>311</v>
      </c>
      <c r="B49" t="s">
        <v>268</v>
      </c>
      <c r="C49" t="s">
        <v>234</v>
      </c>
      <c r="D49">
        <v>0</v>
      </c>
      <c r="E49" t="s">
        <v>209</v>
      </c>
      <c r="F49" s="5">
        <v>0</v>
      </c>
      <c r="G49" s="10">
        <v>44627</v>
      </c>
      <c r="H49" s="10">
        <v>44390</v>
      </c>
      <c r="I49">
        <v>6800</v>
      </c>
      <c r="J49" t="s">
        <v>210</v>
      </c>
      <c r="K49" t="s">
        <v>211</v>
      </c>
      <c r="L49" t="s">
        <v>212</v>
      </c>
      <c r="M49" t="s">
        <v>239</v>
      </c>
      <c r="N49" t="s">
        <v>240</v>
      </c>
      <c r="O49">
        <v>562910</v>
      </c>
      <c r="P49" t="s">
        <v>215</v>
      </c>
      <c r="Q49" t="s">
        <v>269</v>
      </c>
      <c r="R49" t="s">
        <v>217</v>
      </c>
      <c r="S49">
        <v>220307301</v>
      </c>
      <c r="T49" t="s">
        <v>218</v>
      </c>
      <c r="U49" t="s">
        <v>219</v>
      </c>
      <c r="V49" t="s">
        <v>270</v>
      </c>
      <c r="W49" t="s">
        <v>271</v>
      </c>
      <c r="X49" t="s">
        <v>272</v>
      </c>
      <c r="Y49" t="s">
        <v>5</v>
      </c>
      <c r="Z49" t="s">
        <v>273</v>
      </c>
      <c r="AA49" t="s">
        <v>312</v>
      </c>
      <c r="AB49" t="s">
        <v>248</v>
      </c>
    </row>
    <row r="50" spans="1:28" x14ac:dyDescent="0.25">
      <c r="A50" t="s">
        <v>311</v>
      </c>
      <c r="B50" t="s">
        <v>268</v>
      </c>
      <c r="C50" t="s">
        <v>235</v>
      </c>
      <c r="D50">
        <v>0</v>
      </c>
      <c r="E50" t="s">
        <v>209</v>
      </c>
      <c r="F50" s="5">
        <v>0</v>
      </c>
      <c r="G50" s="10">
        <v>44498</v>
      </c>
      <c r="H50" s="10">
        <v>44390</v>
      </c>
      <c r="I50">
        <v>6800</v>
      </c>
      <c r="J50" t="s">
        <v>210</v>
      </c>
      <c r="K50" t="s">
        <v>211</v>
      </c>
      <c r="L50" t="s">
        <v>212</v>
      </c>
      <c r="M50" t="s">
        <v>239</v>
      </c>
      <c r="N50" t="s">
        <v>240</v>
      </c>
      <c r="O50">
        <v>562910</v>
      </c>
      <c r="P50" t="s">
        <v>215</v>
      </c>
      <c r="Q50" t="s">
        <v>269</v>
      </c>
      <c r="R50" t="s">
        <v>217</v>
      </c>
      <c r="S50">
        <v>220307301</v>
      </c>
      <c r="T50" t="s">
        <v>218</v>
      </c>
      <c r="U50" t="s">
        <v>219</v>
      </c>
      <c r="V50" t="s">
        <v>270</v>
      </c>
      <c r="W50" t="s">
        <v>271</v>
      </c>
      <c r="X50" t="s">
        <v>272</v>
      </c>
      <c r="Y50" t="s">
        <v>5</v>
      </c>
      <c r="Z50" t="s">
        <v>273</v>
      </c>
      <c r="AA50" t="s">
        <v>312</v>
      </c>
      <c r="AB50" t="s">
        <v>248</v>
      </c>
    </row>
    <row r="51" spans="1:28" x14ac:dyDescent="0.25">
      <c r="A51" t="s">
        <v>311</v>
      </c>
      <c r="B51" t="s">
        <v>268</v>
      </c>
      <c r="C51" t="s">
        <v>232</v>
      </c>
      <c r="D51">
        <v>0</v>
      </c>
      <c r="E51" t="s">
        <v>209</v>
      </c>
      <c r="F51" s="5">
        <v>0</v>
      </c>
      <c r="G51" s="10">
        <v>45002</v>
      </c>
      <c r="H51" s="10">
        <v>44390</v>
      </c>
      <c r="I51">
        <v>6800</v>
      </c>
      <c r="J51" t="s">
        <v>210</v>
      </c>
      <c r="K51" t="s">
        <v>211</v>
      </c>
      <c r="L51" t="s">
        <v>212</v>
      </c>
      <c r="M51" t="s">
        <v>239</v>
      </c>
      <c r="N51" t="s">
        <v>240</v>
      </c>
      <c r="O51">
        <v>562910</v>
      </c>
      <c r="P51" t="s">
        <v>215</v>
      </c>
      <c r="Q51" t="s">
        <v>269</v>
      </c>
      <c r="R51" t="s">
        <v>217</v>
      </c>
      <c r="S51">
        <v>220307301</v>
      </c>
      <c r="T51" t="s">
        <v>218</v>
      </c>
      <c r="U51" t="s">
        <v>219</v>
      </c>
      <c r="V51" t="s">
        <v>270</v>
      </c>
      <c r="W51" t="s">
        <v>276</v>
      </c>
      <c r="X51" t="s">
        <v>277</v>
      </c>
      <c r="Y51" t="s">
        <v>5</v>
      </c>
      <c r="Z51" t="s">
        <v>273</v>
      </c>
      <c r="AA51" t="s">
        <v>312</v>
      </c>
      <c r="AB51" t="s">
        <v>248</v>
      </c>
    </row>
    <row r="52" spans="1:28" x14ac:dyDescent="0.25">
      <c r="A52" t="s">
        <v>313</v>
      </c>
      <c r="B52" t="s">
        <v>268</v>
      </c>
      <c r="C52">
        <v>0</v>
      </c>
      <c r="D52">
        <v>0</v>
      </c>
      <c r="E52" t="s">
        <v>209</v>
      </c>
      <c r="F52" s="5">
        <v>170607</v>
      </c>
      <c r="G52" s="10">
        <v>44104</v>
      </c>
      <c r="I52">
        <v>6800</v>
      </c>
      <c r="J52" t="s">
        <v>210</v>
      </c>
      <c r="K52" t="s">
        <v>252</v>
      </c>
      <c r="L52" t="s">
        <v>212</v>
      </c>
      <c r="M52" t="s">
        <v>239</v>
      </c>
      <c r="N52" t="s">
        <v>240</v>
      </c>
      <c r="O52">
        <v>562910</v>
      </c>
      <c r="P52" t="s">
        <v>215</v>
      </c>
      <c r="Q52" t="s">
        <v>269</v>
      </c>
      <c r="R52" t="s">
        <v>217</v>
      </c>
      <c r="S52">
        <v>220307301</v>
      </c>
      <c r="T52" t="s">
        <v>218</v>
      </c>
      <c r="U52" t="s">
        <v>219</v>
      </c>
      <c r="V52" t="s">
        <v>270</v>
      </c>
      <c r="W52" t="s">
        <v>271</v>
      </c>
      <c r="X52" t="s">
        <v>272</v>
      </c>
      <c r="Y52" t="s">
        <v>5</v>
      </c>
      <c r="Z52" t="s">
        <v>273</v>
      </c>
      <c r="AA52" t="s">
        <v>314</v>
      </c>
      <c r="AB52" t="s">
        <v>289</v>
      </c>
    </row>
    <row r="53" spans="1:28" x14ac:dyDescent="0.25">
      <c r="A53" t="s">
        <v>313</v>
      </c>
      <c r="B53" t="s">
        <v>268</v>
      </c>
      <c r="C53" t="s">
        <v>234</v>
      </c>
      <c r="D53">
        <v>0</v>
      </c>
      <c r="E53" t="s">
        <v>209</v>
      </c>
      <c r="F53" s="5">
        <v>25612</v>
      </c>
      <c r="G53" s="10">
        <v>44435</v>
      </c>
      <c r="I53">
        <v>6800</v>
      </c>
      <c r="J53" t="s">
        <v>210</v>
      </c>
      <c r="K53" t="s">
        <v>252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269</v>
      </c>
      <c r="R53" t="s">
        <v>217</v>
      </c>
      <c r="S53">
        <v>220307301</v>
      </c>
      <c r="T53" t="s">
        <v>218</v>
      </c>
      <c r="U53" t="s">
        <v>219</v>
      </c>
      <c r="V53" t="s">
        <v>270</v>
      </c>
      <c r="W53" t="s">
        <v>271</v>
      </c>
      <c r="X53" t="s">
        <v>272</v>
      </c>
      <c r="Y53" t="s">
        <v>5</v>
      </c>
      <c r="Z53" t="s">
        <v>273</v>
      </c>
      <c r="AA53" t="s">
        <v>314</v>
      </c>
      <c r="AB53" t="s">
        <v>289</v>
      </c>
    </row>
    <row r="54" spans="1:28" x14ac:dyDescent="0.25">
      <c r="A54" t="s">
        <v>313</v>
      </c>
      <c r="B54" t="s">
        <v>268</v>
      </c>
      <c r="C54" t="s">
        <v>235</v>
      </c>
      <c r="D54">
        <v>0</v>
      </c>
      <c r="E54" t="s">
        <v>209</v>
      </c>
      <c r="F54" s="5">
        <v>50260</v>
      </c>
      <c r="G54" s="10">
        <v>44396</v>
      </c>
      <c r="I54">
        <v>6800</v>
      </c>
      <c r="J54" t="s">
        <v>210</v>
      </c>
      <c r="K54" t="s">
        <v>252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269</v>
      </c>
      <c r="R54" t="s">
        <v>217</v>
      </c>
      <c r="S54">
        <v>220307301</v>
      </c>
      <c r="T54" t="s">
        <v>218</v>
      </c>
      <c r="U54" t="s">
        <v>219</v>
      </c>
      <c r="V54" t="s">
        <v>270</v>
      </c>
      <c r="W54" t="s">
        <v>271</v>
      </c>
      <c r="X54" t="s">
        <v>272</v>
      </c>
      <c r="Y54" t="s">
        <v>5</v>
      </c>
      <c r="Z54" t="s">
        <v>273</v>
      </c>
      <c r="AA54" t="s">
        <v>314</v>
      </c>
      <c r="AB54" t="s">
        <v>289</v>
      </c>
    </row>
    <row r="55" spans="1:28" x14ac:dyDescent="0.25">
      <c r="A55" t="s">
        <v>313</v>
      </c>
      <c r="B55" t="s">
        <v>268</v>
      </c>
      <c r="C55" t="s">
        <v>231</v>
      </c>
      <c r="D55">
        <v>0</v>
      </c>
      <c r="E55" t="s">
        <v>209</v>
      </c>
      <c r="F55" s="5">
        <v>33821</v>
      </c>
      <c r="G55" s="10">
        <v>44820</v>
      </c>
      <c r="I55">
        <v>6800</v>
      </c>
      <c r="J55" t="s">
        <v>210</v>
      </c>
      <c r="K55" t="s">
        <v>252</v>
      </c>
      <c r="L55" t="s">
        <v>212</v>
      </c>
      <c r="M55" t="s">
        <v>239</v>
      </c>
      <c r="N55" t="s">
        <v>240</v>
      </c>
      <c r="O55">
        <v>562910</v>
      </c>
      <c r="P55" t="s">
        <v>215</v>
      </c>
      <c r="Q55" t="s">
        <v>269</v>
      </c>
      <c r="R55" t="s">
        <v>217</v>
      </c>
      <c r="S55">
        <v>220307301</v>
      </c>
      <c r="T55" t="s">
        <v>218</v>
      </c>
      <c r="U55" t="s">
        <v>219</v>
      </c>
      <c r="V55" t="s">
        <v>270</v>
      </c>
      <c r="W55" t="s">
        <v>271</v>
      </c>
      <c r="X55" t="s">
        <v>272</v>
      </c>
      <c r="Y55" t="s">
        <v>5</v>
      </c>
      <c r="Z55" t="s">
        <v>273</v>
      </c>
      <c r="AA55" t="s">
        <v>314</v>
      </c>
      <c r="AB55" t="s">
        <v>289</v>
      </c>
    </row>
    <row r="56" spans="1:28" x14ac:dyDescent="0.25">
      <c r="A56" t="s">
        <v>313</v>
      </c>
      <c r="B56" t="s">
        <v>268</v>
      </c>
      <c r="C56" t="s">
        <v>233</v>
      </c>
      <c r="D56">
        <v>0</v>
      </c>
      <c r="E56" t="s">
        <v>209</v>
      </c>
      <c r="F56" s="5">
        <v>48590</v>
      </c>
      <c r="G56" s="10">
        <v>44692</v>
      </c>
      <c r="I56">
        <v>6800</v>
      </c>
      <c r="J56" t="s">
        <v>210</v>
      </c>
      <c r="K56" t="s">
        <v>252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269</v>
      </c>
      <c r="R56" t="s">
        <v>217</v>
      </c>
      <c r="S56">
        <v>220307301</v>
      </c>
      <c r="T56" t="s">
        <v>218</v>
      </c>
      <c r="U56" t="s">
        <v>219</v>
      </c>
      <c r="V56" t="s">
        <v>270</v>
      </c>
      <c r="W56" t="s">
        <v>271</v>
      </c>
      <c r="X56" t="s">
        <v>272</v>
      </c>
      <c r="Y56" t="s">
        <v>5</v>
      </c>
      <c r="Z56" t="s">
        <v>273</v>
      </c>
      <c r="AA56" t="s">
        <v>314</v>
      </c>
      <c r="AB56" t="s">
        <v>289</v>
      </c>
    </row>
    <row r="57" spans="1:28" x14ac:dyDescent="0.25">
      <c r="A57" t="s">
        <v>313</v>
      </c>
      <c r="B57" t="s">
        <v>268</v>
      </c>
      <c r="C57" t="s">
        <v>232</v>
      </c>
      <c r="D57">
        <v>0</v>
      </c>
      <c r="E57" t="s">
        <v>209</v>
      </c>
      <c r="F57" s="5">
        <v>0</v>
      </c>
      <c r="G57" s="10">
        <v>44791</v>
      </c>
      <c r="I57">
        <v>6800</v>
      </c>
      <c r="J57" t="s">
        <v>210</v>
      </c>
      <c r="K57" t="s">
        <v>252</v>
      </c>
      <c r="L57" t="s">
        <v>212</v>
      </c>
      <c r="M57" t="s">
        <v>239</v>
      </c>
      <c r="N57" t="s">
        <v>240</v>
      </c>
      <c r="O57">
        <v>562910</v>
      </c>
      <c r="P57" t="s">
        <v>215</v>
      </c>
      <c r="Q57" t="s">
        <v>269</v>
      </c>
      <c r="R57" t="s">
        <v>217</v>
      </c>
      <c r="S57">
        <v>220307301</v>
      </c>
      <c r="T57" t="s">
        <v>218</v>
      </c>
      <c r="U57" t="s">
        <v>219</v>
      </c>
      <c r="V57" t="s">
        <v>270</v>
      </c>
      <c r="W57" t="s">
        <v>271</v>
      </c>
      <c r="X57" t="s">
        <v>272</v>
      </c>
      <c r="Y57" t="s">
        <v>5</v>
      </c>
      <c r="Z57" t="s">
        <v>273</v>
      </c>
      <c r="AA57" t="s">
        <v>314</v>
      </c>
      <c r="AB57" t="s">
        <v>289</v>
      </c>
    </row>
    <row r="58" spans="1:28" x14ac:dyDescent="0.25">
      <c r="A58" t="s">
        <v>315</v>
      </c>
      <c r="B58" t="s">
        <v>316</v>
      </c>
      <c r="C58" t="s">
        <v>208</v>
      </c>
      <c r="D58">
        <v>0</v>
      </c>
      <c r="E58" t="s">
        <v>209</v>
      </c>
      <c r="F58" s="5">
        <v>0</v>
      </c>
      <c r="G58" s="10">
        <v>44783</v>
      </c>
      <c r="I58">
        <v>6800</v>
      </c>
      <c r="J58" t="s">
        <v>210</v>
      </c>
      <c r="K58" t="s">
        <v>252</v>
      </c>
      <c r="L58" t="s">
        <v>212</v>
      </c>
      <c r="M58" t="s">
        <v>239</v>
      </c>
      <c r="N58" t="s">
        <v>240</v>
      </c>
      <c r="O58">
        <v>562910</v>
      </c>
      <c r="P58" t="s">
        <v>215</v>
      </c>
      <c r="Q58" t="s">
        <v>317</v>
      </c>
      <c r="R58" t="s">
        <v>318</v>
      </c>
      <c r="S58">
        <v>194061433</v>
      </c>
      <c r="T58" t="s">
        <v>218</v>
      </c>
      <c r="U58" t="s">
        <v>219</v>
      </c>
      <c r="V58" t="s">
        <v>319</v>
      </c>
      <c r="W58" t="s">
        <v>320</v>
      </c>
      <c r="X58" t="s">
        <v>321</v>
      </c>
      <c r="Y58" t="s">
        <v>14</v>
      </c>
      <c r="Z58" t="s">
        <v>322</v>
      </c>
      <c r="AA58" t="s">
        <v>323</v>
      </c>
      <c r="AB58" t="s">
        <v>289</v>
      </c>
    </row>
    <row r="59" spans="1:28" x14ac:dyDescent="0.25">
      <c r="A59" t="s">
        <v>315</v>
      </c>
      <c r="B59" t="s">
        <v>316</v>
      </c>
      <c r="C59">
        <v>0</v>
      </c>
      <c r="D59">
        <v>0</v>
      </c>
      <c r="E59" t="s">
        <v>209</v>
      </c>
      <c r="F59" s="5">
        <v>58817.54</v>
      </c>
      <c r="G59" s="10">
        <v>44050</v>
      </c>
      <c r="I59">
        <v>6800</v>
      </c>
      <c r="J59" t="s">
        <v>210</v>
      </c>
      <c r="K59" t="s">
        <v>252</v>
      </c>
      <c r="L59" t="s">
        <v>212</v>
      </c>
      <c r="M59" t="s">
        <v>239</v>
      </c>
      <c r="N59" t="s">
        <v>240</v>
      </c>
      <c r="O59">
        <v>562910</v>
      </c>
      <c r="P59" t="s">
        <v>215</v>
      </c>
      <c r="Q59" t="s">
        <v>317</v>
      </c>
      <c r="R59" t="s">
        <v>318</v>
      </c>
      <c r="S59">
        <v>194061433</v>
      </c>
      <c r="T59" t="s">
        <v>218</v>
      </c>
      <c r="U59" t="s">
        <v>219</v>
      </c>
      <c r="V59" t="s">
        <v>319</v>
      </c>
      <c r="W59" t="s">
        <v>320</v>
      </c>
      <c r="X59" t="s">
        <v>321</v>
      </c>
      <c r="Y59" t="s">
        <v>14</v>
      </c>
      <c r="Z59" t="s">
        <v>322</v>
      </c>
      <c r="AA59" t="s">
        <v>323</v>
      </c>
      <c r="AB59" t="s">
        <v>289</v>
      </c>
    </row>
    <row r="60" spans="1:28" x14ac:dyDescent="0.25">
      <c r="A60" t="s">
        <v>324</v>
      </c>
      <c r="B60" t="s">
        <v>250</v>
      </c>
      <c r="C60" t="s">
        <v>225</v>
      </c>
      <c r="D60">
        <v>0</v>
      </c>
      <c r="E60" t="s">
        <v>209</v>
      </c>
      <c r="F60" s="1">
        <v>0</v>
      </c>
      <c r="G60" s="2">
        <v>44929</v>
      </c>
      <c r="H60"/>
      <c r="I60">
        <v>6800</v>
      </c>
      <c r="J60" t="s">
        <v>210</v>
      </c>
      <c r="K60" t="s">
        <v>252</v>
      </c>
      <c r="L60" t="s">
        <v>212</v>
      </c>
      <c r="M60" t="s">
        <v>239</v>
      </c>
      <c r="N60" t="s">
        <v>240</v>
      </c>
      <c r="O60">
        <v>562910</v>
      </c>
      <c r="P60" t="s">
        <v>215</v>
      </c>
      <c r="Q60" t="s">
        <v>253</v>
      </c>
      <c r="R60" t="s">
        <v>217</v>
      </c>
      <c r="S60">
        <v>201905375</v>
      </c>
      <c r="T60" t="s">
        <v>218</v>
      </c>
      <c r="U60" t="s">
        <v>219</v>
      </c>
      <c r="V60" t="s">
        <v>254</v>
      </c>
      <c r="W60" t="s">
        <v>254</v>
      </c>
      <c r="X60" t="s">
        <v>255</v>
      </c>
      <c r="Y60" t="s">
        <v>10</v>
      </c>
      <c r="Z60" t="s">
        <v>256</v>
      </c>
      <c r="AA60" t="s">
        <v>325</v>
      </c>
    </row>
    <row r="61" spans="1:28" x14ac:dyDescent="0.25">
      <c r="A61" t="s">
        <v>324</v>
      </c>
      <c r="B61" t="s">
        <v>250</v>
      </c>
      <c r="C61" t="s">
        <v>231</v>
      </c>
      <c r="D61">
        <v>0</v>
      </c>
      <c r="E61" t="s">
        <v>209</v>
      </c>
      <c r="F61" s="1">
        <v>0</v>
      </c>
      <c r="G61" s="2">
        <v>44832</v>
      </c>
      <c r="H61"/>
      <c r="I61">
        <v>6800</v>
      </c>
      <c r="J61" t="s">
        <v>210</v>
      </c>
      <c r="K61" t="s">
        <v>252</v>
      </c>
      <c r="L61" t="s">
        <v>212</v>
      </c>
      <c r="M61" t="s">
        <v>239</v>
      </c>
      <c r="N61" t="s">
        <v>240</v>
      </c>
      <c r="O61">
        <v>562910</v>
      </c>
      <c r="P61" t="s">
        <v>215</v>
      </c>
      <c r="Q61" t="s">
        <v>253</v>
      </c>
      <c r="R61" t="s">
        <v>217</v>
      </c>
      <c r="S61">
        <v>201905375</v>
      </c>
      <c r="T61" t="s">
        <v>218</v>
      </c>
      <c r="U61" t="s">
        <v>219</v>
      </c>
      <c r="V61" t="s">
        <v>254</v>
      </c>
      <c r="W61" t="s">
        <v>254</v>
      </c>
      <c r="X61" t="s">
        <v>255</v>
      </c>
      <c r="Y61" t="s">
        <v>10</v>
      </c>
      <c r="Z61" t="s">
        <v>256</v>
      </c>
      <c r="AA61" t="s">
        <v>325</v>
      </c>
    </row>
    <row r="62" spans="1:28" x14ac:dyDescent="0.25">
      <c r="A62" t="s">
        <v>324</v>
      </c>
      <c r="B62" t="s">
        <v>250</v>
      </c>
      <c r="C62">
        <v>0</v>
      </c>
      <c r="D62">
        <v>0</v>
      </c>
      <c r="E62" t="s">
        <v>209</v>
      </c>
      <c r="F62" s="1">
        <v>189907.72</v>
      </c>
      <c r="G62" s="2">
        <v>44102</v>
      </c>
      <c r="H62"/>
      <c r="I62">
        <v>6800</v>
      </c>
      <c r="J62" t="s">
        <v>210</v>
      </c>
      <c r="K62" t="s">
        <v>252</v>
      </c>
      <c r="L62" t="s">
        <v>212</v>
      </c>
      <c r="M62" t="s">
        <v>239</v>
      </c>
      <c r="N62" t="s">
        <v>240</v>
      </c>
      <c r="O62">
        <v>562910</v>
      </c>
      <c r="P62" t="s">
        <v>215</v>
      </c>
      <c r="Q62" t="s">
        <v>253</v>
      </c>
      <c r="R62" t="s">
        <v>217</v>
      </c>
      <c r="S62">
        <v>201905375</v>
      </c>
      <c r="T62" t="s">
        <v>218</v>
      </c>
      <c r="U62" t="s">
        <v>219</v>
      </c>
      <c r="V62" t="s">
        <v>254</v>
      </c>
      <c r="W62" t="s">
        <v>254</v>
      </c>
      <c r="X62" t="s">
        <v>255</v>
      </c>
      <c r="Y62" t="s">
        <v>10</v>
      </c>
      <c r="Z62" t="s">
        <v>256</v>
      </c>
      <c r="AA62" t="s">
        <v>325</v>
      </c>
    </row>
    <row r="63" spans="1:28" x14ac:dyDescent="0.25">
      <c r="A63" t="s">
        <v>324</v>
      </c>
      <c r="B63" t="s">
        <v>250</v>
      </c>
      <c r="C63" t="s">
        <v>234</v>
      </c>
      <c r="D63">
        <v>0</v>
      </c>
      <c r="E63" t="s">
        <v>209</v>
      </c>
      <c r="F63" s="1">
        <v>0</v>
      </c>
      <c r="G63" s="2">
        <v>44425</v>
      </c>
      <c r="H63"/>
      <c r="I63">
        <v>6800</v>
      </c>
      <c r="J63" t="s">
        <v>210</v>
      </c>
      <c r="K63" t="s">
        <v>252</v>
      </c>
      <c r="L63" t="s">
        <v>212</v>
      </c>
      <c r="M63" t="s">
        <v>239</v>
      </c>
      <c r="N63" t="s">
        <v>240</v>
      </c>
      <c r="O63">
        <v>562910</v>
      </c>
      <c r="P63" t="s">
        <v>215</v>
      </c>
      <c r="Q63" t="s">
        <v>253</v>
      </c>
      <c r="R63" t="s">
        <v>217</v>
      </c>
      <c r="S63">
        <v>201905375</v>
      </c>
      <c r="T63" t="s">
        <v>218</v>
      </c>
      <c r="U63" t="s">
        <v>219</v>
      </c>
      <c r="V63" t="s">
        <v>254</v>
      </c>
      <c r="W63" t="s">
        <v>254</v>
      </c>
      <c r="X63" t="s">
        <v>255</v>
      </c>
      <c r="Y63" t="s">
        <v>10</v>
      </c>
      <c r="Z63" t="s">
        <v>256</v>
      </c>
      <c r="AA63" t="s">
        <v>325</v>
      </c>
    </row>
    <row r="64" spans="1:28" x14ac:dyDescent="0.25">
      <c r="A64" t="s">
        <v>324</v>
      </c>
      <c r="B64" t="s">
        <v>250</v>
      </c>
      <c r="C64" t="s">
        <v>233</v>
      </c>
      <c r="D64">
        <v>0</v>
      </c>
      <c r="E64" t="s">
        <v>209</v>
      </c>
      <c r="F64" s="1">
        <v>0</v>
      </c>
      <c r="G64" s="2">
        <v>44603</v>
      </c>
      <c r="H64"/>
      <c r="I64">
        <v>6800</v>
      </c>
      <c r="J64" t="s">
        <v>210</v>
      </c>
      <c r="K64" t="s">
        <v>252</v>
      </c>
      <c r="L64" t="s">
        <v>212</v>
      </c>
      <c r="M64" t="s">
        <v>239</v>
      </c>
      <c r="N64" t="s">
        <v>240</v>
      </c>
      <c r="O64">
        <v>562910</v>
      </c>
      <c r="P64" t="s">
        <v>215</v>
      </c>
      <c r="Q64" t="s">
        <v>253</v>
      </c>
      <c r="R64" t="s">
        <v>217</v>
      </c>
      <c r="S64">
        <v>201905375</v>
      </c>
      <c r="T64" t="s">
        <v>218</v>
      </c>
      <c r="U64" t="s">
        <v>219</v>
      </c>
      <c r="V64" t="s">
        <v>254</v>
      </c>
      <c r="W64" t="s">
        <v>254</v>
      </c>
      <c r="X64" t="s">
        <v>255</v>
      </c>
      <c r="Y64" t="s">
        <v>10</v>
      </c>
      <c r="Z64" t="s">
        <v>256</v>
      </c>
      <c r="AA64" t="s">
        <v>325</v>
      </c>
    </row>
    <row r="65" spans="1:27" x14ac:dyDescent="0.25">
      <c r="A65" t="s">
        <v>324</v>
      </c>
      <c r="B65" t="s">
        <v>250</v>
      </c>
      <c r="C65" t="s">
        <v>235</v>
      </c>
      <c r="D65">
        <v>0</v>
      </c>
      <c r="E65" t="s">
        <v>209</v>
      </c>
      <c r="F65" s="1">
        <v>0</v>
      </c>
      <c r="G65" s="2">
        <v>44420</v>
      </c>
      <c r="H65"/>
      <c r="I65">
        <v>6800</v>
      </c>
      <c r="J65" t="s">
        <v>210</v>
      </c>
      <c r="K65" t="s">
        <v>252</v>
      </c>
      <c r="L65" t="s">
        <v>212</v>
      </c>
      <c r="M65" t="s">
        <v>239</v>
      </c>
      <c r="N65" t="s">
        <v>240</v>
      </c>
      <c r="O65">
        <v>562910</v>
      </c>
      <c r="P65" t="s">
        <v>215</v>
      </c>
      <c r="Q65" t="s">
        <v>253</v>
      </c>
      <c r="R65" t="s">
        <v>217</v>
      </c>
      <c r="S65">
        <v>201905375</v>
      </c>
      <c r="T65" t="s">
        <v>218</v>
      </c>
      <c r="U65" t="s">
        <v>219</v>
      </c>
      <c r="V65" t="s">
        <v>254</v>
      </c>
      <c r="W65" t="s">
        <v>254</v>
      </c>
      <c r="X65" t="s">
        <v>255</v>
      </c>
      <c r="Y65" t="s">
        <v>10</v>
      </c>
      <c r="Z65" t="s">
        <v>256</v>
      </c>
      <c r="AA65" t="s">
        <v>325</v>
      </c>
    </row>
    <row r="66" spans="1:27" x14ac:dyDescent="0.25">
      <c r="A66" t="s">
        <v>324</v>
      </c>
      <c r="B66" t="s">
        <v>250</v>
      </c>
      <c r="C66" t="s">
        <v>232</v>
      </c>
      <c r="D66">
        <v>0</v>
      </c>
      <c r="E66" t="s">
        <v>209</v>
      </c>
      <c r="F66" s="1">
        <v>0</v>
      </c>
      <c r="G66" s="2">
        <v>44813</v>
      </c>
      <c r="H66"/>
      <c r="I66">
        <v>6800</v>
      </c>
      <c r="J66" t="s">
        <v>210</v>
      </c>
      <c r="K66" t="s">
        <v>252</v>
      </c>
      <c r="L66" t="s">
        <v>212</v>
      </c>
      <c r="M66" t="s">
        <v>239</v>
      </c>
      <c r="N66" t="s">
        <v>240</v>
      </c>
      <c r="O66">
        <v>562910</v>
      </c>
      <c r="P66" t="s">
        <v>215</v>
      </c>
      <c r="Q66" t="s">
        <v>253</v>
      </c>
      <c r="R66" t="s">
        <v>217</v>
      </c>
      <c r="S66">
        <v>201905375</v>
      </c>
      <c r="T66" t="s">
        <v>218</v>
      </c>
      <c r="U66" t="s">
        <v>219</v>
      </c>
      <c r="V66" t="s">
        <v>254</v>
      </c>
      <c r="W66" t="s">
        <v>254</v>
      </c>
      <c r="X66" t="s">
        <v>255</v>
      </c>
      <c r="Y66" t="s">
        <v>10</v>
      </c>
      <c r="Z66" t="s">
        <v>256</v>
      </c>
      <c r="AA66" t="s">
        <v>325</v>
      </c>
    </row>
    <row r="67" spans="1:27" x14ac:dyDescent="0.25">
      <c r="A67" t="s">
        <v>324</v>
      </c>
      <c r="B67" t="s">
        <v>250</v>
      </c>
      <c r="C67" t="s">
        <v>230</v>
      </c>
      <c r="D67">
        <v>0</v>
      </c>
      <c r="E67" t="s">
        <v>209</v>
      </c>
      <c r="F67" s="1">
        <v>0</v>
      </c>
      <c r="G67" s="2">
        <v>44833</v>
      </c>
      <c r="H67"/>
      <c r="I67">
        <v>6800</v>
      </c>
      <c r="J67" t="s">
        <v>210</v>
      </c>
      <c r="K67" t="s">
        <v>252</v>
      </c>
      <c r="L67" t="s">
        <v>212</v>
      </c>
      <c r="M67" t="s">
        <v>239</v>
      </c>
      <c r="N67" t="s">
        <v>240</v>
      </c>
      <c r="O67">
        <v>562910</v>
      </c>
      <c r="P67" t="s">
        <v>215</v>
      </c>
      <c r="Q67" t="s">
        <v>253</v>
      </c>
      <c r="R67" t="s">
        <v>217</v>
      </c>
      <c r="S67">
        <v>201905375</v>
      </c>
      <c r="T67" t="s">
        <v>218</v>
      </c>
      <c r="U67" t="s">
        <v>219</v>
      </c>
      <c r="V67" t="s">
        <v>254</v>
      </c>
      <c r="W67" t="s">
        <v>254</v>
      </c>
      <c r="X67" t="s">
        <v>255</v>
      </c>
      <c r="Y67" t="s">
        <v>10</v>
      </c>
      <c r="Z67" t="s">
        <v>256</v>
      </c>
      <c r="AA67" t="s">
        <v>325</v>
      </c>
    </row>
    <row r="68" spans="1:27" x14ac:dyDescent="0.25">
      <c r="A68" t="s">
        <v>326</v>
      </c>
      <c r="B68" t="s">
        <v>237</v>
      </c>
      <c r="C68" t="s">
        <v>235</v>
      </c>
      <c r="D68">
        <v>0</v>
      </c>
      <c r="E68" t="s">
        <v>209</v>
      </c>
      <c r="F68" s="1">
        <v>0</v>
      </c>
      <c r="G68" s="2">
        <v>45036</v>
      </c>
      <c r="H68" s="2">
        <v>44901</v>
      </c>
      <c r="I68">
        <v>6800</v>
      </c>
      <c r="J68" t="s">
        <v>210</v>
      </c>
      <c r="K68" t="s">
        <v>252</v>
      </c>
      <c r="L68" t="s">
        <v>212</v>
      </c>
      <c r="M68" t="s">
        <v>239</v>
      </c>
      <c r="N68" t="s">
        <v>240</v>
      </c>
      <c r="O68">
        <v>562910</v>
      </c>
      <c r="P68" t="s">
        <v>215</v>
      </c>
      <c r="Q68" t="s">
        <v>241</v>
      </c>
      <c r="R68" t="s">
        <v>242</v>
      </c>
      <c r="S68">
        <v>801125936</v>
      </c>
      <c r="T68" t="s">
        <v>218</v>
      </c>
      <c r="U68" t="s">
        <v>219</v>
      </c>
      <c r="V68" t="s">
        <v>243</v>
      </c>
      <c r="W68" t="s">
        <v>244</v>
      </c>
      <c r="X68" t="s">
        <v>245</v>
      </c>
      <c r="Y68" t="s">
        <v>11</v>
      </c>
      <c r="Z68" t="s">
        <v>246</v>
      </c>
      <c r="AA68" t="s">
        <v>325</v>
      </c>
    </row>
    <row r="69" spans="1:27" x14ac:dyDescent="0.25">
      <c r="A69" t="s">
        <v>326</v>
      </c>
      <c r="B69" t="s">
        <v>237</v>
      </c>
      <c r="C69">
        <v>0</v>
      </c>
      <c r="D69">
        <v>0</v>
      </c>
      <c r="E69" t="s">
        <v>209</v>
      </c>
      <c r="F69" s="1">
        <v>3112856</v>
      </c>
      <c r="G69" s="2">
        <v>45019</v>
      </c>
      <c r="H69" s="2">
        <v>44901</v>
      </c>
      <c r="I69">
        <v>6800</v>
      </c>
      <c r="J69" t="s">
        <v>210</v>
      </c>
      <c r="K69" t="s">
        <v>252</v>
      </c>
      <c r="L69" t="s">
        <v>212</v>
      </c>
      <c r="M69" t="s">
        <v>239</v>
      </c>
      <c r="N69" t="s">
        <v>240</v>
      </c>
      <c r="O69">
        <v>562910</v>
      </c>
      <c r="P69" t="s">
        <v>215</v>
      </c>
      <c r="Q69" t="s">
        <v>241</v>
      </c>
      <c r="R69" t="s">
        <v>242</v>
      </c>
      <c r="S69">
        <v>801125936</v>
      </c>
      <c r="T69" t="s">
        <v>218</v>
      </c>
      <c r="U69" t="s">
        <v>219</v>
      </c>
      <c r="V69" t="s">
        <v>243</v>
      </c>
      <c r="W69" t="s">
        <v>244</v>
      </c>
      <c r="X69" t="s">
        <v>245</v>
      </c>
      <c r="Y69" t="s">
        <v>11</v>
      </c>
      <c r="Z69" t="s">
        <v>246</v>
      </c>
      <c r="AA69" t="s">
        <v>325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Z1137"/>
  <sheetViews>
    <sheetView workbookViewId="0">
      <pane ySplit="1" topLeftCell="A119" activePane="bottomLeft" state="frozen"/>
      <selection pane="bottomLeft" activeCell="E11" sqref="E11"/>
    </sheetView>
  </sheetViews>
  <sheetFormatPr defaultRowHeight="15" x14ac:dyDescent="0.25"/>
  <cols>
    <col min="1" max="1" width="14.42578125" bestFit="1" customWidth="1"/>
    <col min="2" max="2" width="14.28515625" customWidth="1"/>
    <col min="3" max="3" width="11.7109375" customWidth="1"/>
    <col min="4" max="4" width="10.42578125" customWidth="1"/>
    <col min="5" max="5" width="35.140625" customWidth="1"/>
    <col min="6" max="6" width="13.5703125" customWidth="1"/>
    <col min="7" max="8" width="10.5703125" customWidth="1"/>
    <col min="9" max="9" width="12.28515625" hidden="1" customWidth="1"/>
    <col min="10" max="10" width="21.42578125" hidden="1" customWidth="1"/>
    <col min="11" max="11" width="37.42578125" bestFit="1" customWidth="1"/>
    <col min="12" max="12" width="5.42578125" hidden="1" customWidth="1"/>
    <col min="13" max="13" width="4.7109375" hidden="1" customWidth="1"/>
    <col min="14" max="14" width="36.5703125" hidden="1" customWidth="1"/>
    <col min="15" max="15" width="6.7109375" hidden="1" customWidth="1"/>
    <col min="16" max="16" width="21.42578125" hidden="1" customWidth="1"/>
    <col min="17" max="17" width="15.5703125" hidden="1" customWidth="1"/>
    <col min="18" max="18" width="6.28515625" hidden="1" customWidth="1"/>
    <col min="19" max="19" width="10.5703125" hidden="1" customWidth="1"/>
    <col min="20" max="20" width="10.42578125" hidden="1" customWidth="1"/>
    <col min="21" max="21" width="23.7109375" hidden="1" customWidth="1"/>
    <col min="22" max="23" width="14.5703125" hidden="1" customWidth="1"/>
    <col min="24" max="24" width="33" customWidth="1"/>
    <col min="25" max="25" width="44.7109375" customWidth="1"/>
    <col min="26" max="26" width="10.28515625" hidden="1" customWidth="1"/>
  </cols>
  <sheetData>
    <row r="1" spans="1:26" s="4" customFormat="1" ht="29.1" customHeight="1" x14ac:dyDescent="0.25">
      <c r="A1" s="4" t="s">
        <v>180</v>
      </c>
      <c r="B1" s="4" t="s">
        <v>181</v>
      </c>
      <c r="C1" s="4" t="s">
        <v>182</v>
      </c>
      <c r="D1" s="4" t="s">
        <v>183</v>
      </c>
      <c r="E1" s="4" t="s">
        <v>184</v>
      </c>
      <c r="F1" s="4" t="s">
        <v>185</v>
      </c>
      <c r="G1" s="4" t="s">
        <v>186</v>
      </c>
      <c r="H1" s="4" t="s">
        <v>187</v>
      </c>
      <c r="I1" s="4" t="s">
        <v>188</v>
      </c>
      <c r="J1" s="4" t="s">
        <v>189</v>
      </c>
      <c r="K1" s="4" t="s">
        <v>190</v>
      </c>
      <c r="L1" s="4" t="s">
        <v>191</v>
      </c>
      <c r="M1" s="4" t="s">
        <v>192</v>
      </c>
      <c r="N1" s="4" t="s">
        <v>193</v>
      </c>
      <c r="O1" s="4" t="s">
        <v>194</v>
      </c>
      <c r="P1" s="4" t="s">
        <v>195</v>
      </c>
      <c r="Q1" s="4" t="s">
        <v>196</v>
      </c>
      <c r="R1" s="4" t="s">
        <v>197</v>
      </c>
      <c r="S1" s="4" t="s">
        <v>198</v>
      </c>
      <c r="T1" s="4" t="s">
        <v>199</v>
      </c>
      <c r="U1" s="4" t="s">
        <v>200</v>
      </c>
      <c r="V1" s="4" t="s">
        <v>201</v>
      </c>
      <c r="W1" s="4" t="s">
        <v>202</v>
      </c>
      <c r="X1" s="4" t="s">
        <v>203</v>
      </c>
      <c r="Y1" s="4" t="s">
        <v>0</v>
      </c>
      <c r="Z1" s="4" t="s">
        <v>204</v>
      </c>
    </row>
    <row r="2" spans="1:26" x14ac:dyDescent="0.25">
      <c r="A2" t="s">
        <v>298</v>
      </c>
      <c r="C2" t="s">
        <v>235</v>
      </c>
      <c r="D2">
        <v>0</v>
      </c>
      <c r="E2" t="s">
        <v>327</v>
      </c>
      <c r="F2" s="1">
        <v>0</v>
      </c>
      <c r="G2" s="2">
        <v>44120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300</v>
      </c>
      <c r="R2" t="s">
        <v>301</v>
      </c>
      <c r="S2">
        <v>900713173</v>
      </c>
      <c r="T2" t="s">
        <v>218</v>
      </c>
      <c r="U2" t="s">
        <v>219</v>
      </c>
      <c r="V2" t="s">
        <v>302</v>
      </c>
      <c r="W2" t="s">
        <v>303</v>
      </c>
      <c r="X2" t="s">
        <v>304</v>
      </c>
      <c r="Y2" t="s">
        <v>12</v>
      </c>
      <c r="Z2" t="s">
        <v>305</v>
      </c>
    </row>
    <row r="3" spans="1:26" x14ac:dyDescent="0.25">
      <c r="A3" t="s">
        <v>298</v>
      </c>
      <c r="C3" t="s">
        <v>233</v>
      </c>
      <c r="D3">
        <v>0</v>
      </c>
      <c r="E3" t="s">
        <v>327</v>
      </c>
      <c r="F3" s="1">
        <v>0</v>
      </c>
      <c r="G3" s="2">
        <v>44498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300</v>
      </c>
      <c r="R3" t="s">
        <v>301</v>
      </c>
      <c r="S3">
        <v>900713173</v>
      </c>
      <c r="T3" t="s">
        <v>218</v>
      </c>
      <c r="U3" t="s">
        <v>219</v>
      </c>
      <c r="V3" t="s">
        <v>302</v>
      </c>
      <c r="W3" t="s">
        <v>303</v>
      </c>
      <c r="X3" t="s">
        <v>304</v>
      </c>
      <c r="Y3" t="s">
        <v>12</v>
      </c>
      <c r="Z3" t="s">
        <v>305</v>
      </c>
    </row>
    <row r="4" spans="1:26" x14ac:dyDescent="0.25">
      <c r="A4" t="s">
        <v>298</v>
      </c>
      <c r="C4">
        <v>0</v>
      </c>
      <c r="D4">
        <v>0</v>
      </c>
      <c r="E4" t="s">
        <v>327</v>
      </c>
      <c r="F4" s="1">
        <v>25000</v>
      </c>
      <c r="G4" s="2">
        <v>43373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300</v>
      </c>
      <c r="R4" t="s">
        <v>301</v>
      </c>
      <c r="S4">
        <v>900713173</v>
      </c>
      <c r="T4" t="s">
        <v>218</v>
      </c>
      <c r="U4" t="s">
        <v>219</v>
      </c>
      <c r="V4" t="s">
        <v>302</v>
      </c>
      <c r="W4" t="s">
        <v>303</v>
      </c>
      <c r="X4" t="s">
        <v>304</v>
      </c>
      <c r="Y4" t="s">
        <v>12</v>
      </c>
      <c r="Z4" t="s">
        <v>305</v>
      </c>
    </row>
    <row r="5" spans="1:26" x14ac:dyDescent="0.25">
      <c r="A5" t="s">
        <v>298</v>
      </c>
      <c r="C5" t="s">
        <v>234</v>
      </c>
      <c r="D5">
        <v>0</v>
      </c>
      <c r="E5" t="s">
        <v>327</v>
      </c>
      <c r="F5" s="1">
        <v>0</v>
      </c>
      <c r="G5" s="2">
        <v>44120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300</v>
      </c>
      <c r="R5" t="s">
        <v>301</v>
      </c>
      <c r="S5">
        <v>900713173</v>
      </c>
      <c r="T5" t="s">
        <v>218</v>
      </c>
      <c r="U5" t="s">
        <v>219</v>
      </c>
      <c r="V5" t="s">
        <v>302</v>
      </c>
      <c r="W5" t="s">
        <v>303</v>
      </c>
      <c r="X5" t="s">
        <v>304</v>
      </c>
      <c r="Y5" t="s">
        <v>12</v>
      </c>
      <c r="Z5" t="s">
        <v>305</v>
      </c>
    </row>
    <row r="6" spans="1:26" x14ac:dyDescent="0.25">
      <c r="A6" t="s">
        <v>328</v>
      </c>
      <c r="B6" t="s">
        <v>298</v>
      </c>
      <c r="C6" t="s">
        <v>235</v>
      </c>
      <c r="D6">
        <v>0</v>
      </c>
      <c r="E6" t="s">
        <v>209</v>
      </c>
      <c r="F6" s="1">
        <v>0</v>
      </c>
      <c r="G6" s="2">
        <v>43711</v>
      </c>
      <c r="I6">
        <v>6800</v>
      </c>
      <c r="J6" t="s">
        <v>210</v>
      </c>
      <c r="K6" t="s">
        <v>299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300</v>
      </c>
      <c r="R6" t="s">
        <v>301</v>
      </c>
      <c r="S6">
        <v>900713173</v>
      </c>
      <c r="T6" t="s">
        <v>218</v>
      </c>
      <c r="U6" t="s">
        <v>219</v>
      </c>
      <c r="V6" t="s">
        <v>302</v>
      </c>
      <c r="W6" t="s">
        <v>303</v>
      </c>
      <c r="X6" t="s">
        <v>304</v>
      </c>
      <c r="Y6" t="s">
        <v>12</v>
      </c>
      <c r="Z6" t="s">
        <v>305</v>
      </c>
    </row>
    <row r="7" spans="1:26" x14ac:dyDescent="0.25">
      <c r="A7" t="s">
        <v>329</v>
      </c>
      <c r="B7" t="s">
        <v>298</v>
      </c>
      <c r="C7" t="s">
        <v>233</v>
      </c>
      <c r="D7">
        <v>0</v>
      </c>
      <c r="E7" t="s">
        <v>209</v>
      </c>
      <c r="F7" s="1">
        <v>0</v>
      </c>
      <c r="G7" s="2">
        <v>44867</v>
      </c>
      <c r="H7" s="2">
        <v>43656</v>
      </c>
      <c r="I7">
        <v>6800</v>
      </c>
      <c r="J7" t="s">
        <v>210</v>
      </c>
      <c r="K7" t="s">
        <v>299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300</v>
      </c>
      <c r="R7" t="s">
        <v>301</v>
      </c>
      <c r="S7">
        <v>900713173</v>
      </c>
      <c r="T7" t="s">
        <v>218</v>
      </c>
      <c r="U7" t="s">
        <v>219</v>
      </c>
      <c r="V7" t="s">
        <v>302</v>
      </c>
      <c r="W7" t="s">
        <v>303</v>
      </c>
      <c r="X7" t="s">
        <v>304</v>
      </c>
      <c r="Y7" t="s">
        <v>12</v>
      </c>
      <c r="Z7" t="s">
        <v>305</v>
      </c>
    </row>
    <row r="8" spans="1:26" x14ac:dyDescent="0.25">
      <c r="A8" t="s">
        <v>330</v>
      </c>
      <c r="B8" t="s">
        <v>298</v>
      </c>
      <c r="C8">
        <v>0</v>
      </c>
      <c r="D8">
        <v>0</v>
      </c>
      <c r="E8" t="s">
        <v>209</v>
      </c>
      <c r="F8" s="1">
        <v>1367720.91</v>
      </c>
      <c r="G8" s="2">
        <v>44769</v>
      </c>
      <c r="H8" s="2">
        <v>44643</v>
      </c>
      <c r="I8">
        <v>6800</v>
      </c>
      <c r="J8" t="s">
        <v>210</v>
      </c>
      <c r="K8" t="s">
        <v>299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300</v>
      </c>
      <c r="R8" t="s">
        <v>301</v>
      </c>
      <c r="S8">
        <v>900713173</v>
      </c>
      <c r="T8" t="s">
        <v>218</v>
      </c>
      <c r="U8" t="s">
        <v>219</v>
      </c>
      <c r="V8" t="s">
        <v>302</v>
      </c>
      <c r="W8" t="s">
        <v>303</v>
      </c>
      <c r="X8" t="s">
        <v>304</v>
      </c>
      <c r="Y8" t="s">
        <v>12</v>
      </c>
      <c r="Z8" t="s">
        <v>305</v>
      </c>
    </row>
    <row r="9" spans="1:26" x14ac:dyDescent="0.25">
      <c r="A9" t="s">
        <v>331</v>
      </c>
      <c r="B9" t="s">
        <v>298</v>
      </c>
      <c r="C9" t="s">
        <v>231</v>
      </c>
      <c r="D9">
        <v>0</v>
      </c>
      <c r="E9" t="s">
        <v>209</v>
      </c>
      <c r="F9" s="1">
        <v>20712.82</v>
      </c>
      <c r="G9" s="2">
        <v>44552</v>
      </c>
      <c r="H9" s="2">
        <v>44076</v>
      </c>
      <c r="I9">
        <v>6800</v>
      </c>
      <c r="J9" t="s">
        <v>210</v>
      </c>
      <c r="K9" t="s">
        <v>252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300</v>
      </c>
      <c r="R9" t="s">
        <v>301</v>
      </c>
      <c r="S9">
        <v>900713173</v>
      </c>
      <c r="T9" t="s">
        <v>218</v>
      </c>
      <c r="U9" t="s">
        <v>219</v>
      </c>
      <c r="V9" t="s">
        <v>302</v>
      </c>
      <c r="W9" t="s">
        <v>303</v>
      </c>
      <c r="X9" t="s">
        <v>304</v>
      </c>
      <c r="Y9" t="s">
        <v>12</v>
      </c>
      <c r="Z9" t="s">
        <v>305</v>
      </c>
    </row>
    <row r="10" spans="1:26" x14ac:dyDescent="0.25">
      <c r="A10" t="s">
        <v>328</v>
      </c>
      <c r="B10" t="s">
        <v>298</v>
      </c>
      <c r="C10">
        <v>0</v>
      </c>
      <c r="D10">
        <v>0</v>
      </c>
      <c r="E10" t="s">
        <v>209</v>
      </c>
      <c r="F10" s="1">
        <v>186859.9</v>
      </c>
      <c r="G10" s="2">
        <v>43703</v>
      </c>
      <c r="I10">
        <v>6800</v>
      </c>
      <c r="J10" t="s">
        <v>210</v>
      </c>
      <c r="K10" t="s">
        <v>299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300</v>
      </c>
      <c r="R10" t="s">
        <v>301</v>
      </c>
      <c r="S10">
        <v>900713173</v>
      </c>
      <c r="T10" t="s">
        <v>218</v>
      </c>
      <c r="U10" t="s">
        <v>219</v>
      </c>
      <c r="V10" t="s">
        <v>302</v>
      </c>
      <c r="W10" t="s">
        <v>303</v>
      </c>
      <c r="X10" t="s">
        <v>304</v>
      </c>
      <c r="Y10" t="s">
        <v>12</v>
      </c>
      <c r="Z10" t="s">
        <v>305</v>
      </c>
    </row>
    <row r="11" spans="1:26" x14ac:dyDescent="0.25">
      <c r="A11" t="s">
        <v>328</v>
      </c>
      <c r="B11" t="s">
        <v>298</v>
      </c>
      <c r="C11" t="s">
        <v>232</v>
      </c>
      <c r="D11">
        <v>0</v>
      </c>
      <c r="E11" t="s">
        <v>209</v>
      </c>
      <c r="F11" s="1">
        <v>370226.62</v>
      </c>
      <c r="G11" s="2">
        <v>44348</v>
      </c>
      <c r="I11">
        <v>6800</v>
      </c>
      <c r="J11" t="s">
        <v>210</v>
      </c>
      <c r="K11" t="s">
        <v>299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300</v>
      </c>
      <c r="R11" t="s">
        <v>301</v>
      </c>
      <c r="S11">
        <v>900713173</v>
      </c>
      <c r="T11" t="s">
        <v>218</v>
      </c>
      <c r="U11" t="s">
        <v>219</v>
      </c>
      <c r="V11" t="s">
        <v>302</v>
      </c>
      <c r="W11" t="s">
        <v>303</v>
      </c>
      <c r="X11" t="s">
        <v>304</v>
      </c>
      <c r="Y11" t="s">
        <v>12</v>
      </c>
      <c r="Z11" t="s">
        <v>305</v>
      </c>
    </row>
    <row r="12" spans="1:26" x14ac:dyDescent="0.25">
      <c r="A12" t="s">
        <v>332</v>
      </c>
      <c r="B12" t="s">
        <v>298</v>
      </c>
      <c r="C12" t="s">
        <v>235</v>
      </c>
      <c r="D12">
        <v>0</v>
      </c>
      <c r="E12" t="s">
        <v>209</v>
      </c>
      <c r="F12" s="1">
        <v>0</v>
      </c>
      <c r="G12" s="2">
        <v>44488</v>
      </c>
      <c r="H12" s="2">
        <v>43634</v>
      </c>
      <c r="I12">
        <v>6800</v>
      </c>
      <c r="J12" t="s">
        <v>210</v>
      </c>
      <c r="K12" t="s">
        <v>299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300</v>
      </c>
      <c r="R12" t="s">
        <v>301</v>
      </c>
      <c r="S12">
        <v>900713173</v>
      </c>
      <c r="T12" t="s">
        <v>218</v>
      </c>
      <c r="U12" t="s">
        <v>219</v>
      </c>
      <c r="V12" t="s">
        <v>302</v>
      </c>
      <c r="W12" t="s">
        <v>303</v>
      </c>
      <c r="X12" t="s">
        <v>304</v>
      </c>
      <c r="Y12" t="s">
        <v>12</v>
      </c>
      <c r="Z12" t="s">
        <v>305</v>
      </c>
    </row>
    <row r="13" spans="1:26" x14ac:dyDescent="0.25">
      <c r="A13" t="s">
        <v>333</v>
      </c>
      <c r="B13" t="s">
        <v>298</v>
      </c>
      <c r="C13" t="s">
        <v>234</v>
      </c>
      <c r="D13">
        <v>0</v>
      </c>
      <c r="E13" t="s">
        <v>209</v>
      </c>
      <c r="F13" s="1">
        <v>502626.13</v>
      </c>
      <c r="G13" s="2">
        <v>44678</v>
      </c>
      <c r="H13" s="2">
        <v>44246</v>
      </c>
      <c r="I13">
        <v>6800</v>
      </c>
      <c r="J13" t="s">
        <v>210</v>
      </c>
      <c r="K13" t="s">
        <v>299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300</v>
      </c>
      <c r="R13" t="s">
        <v>301</v>
      </c>
      <c r="S13">
        <v>900713173</v>
      </c>
      <c r="T13" t="s">
        <v>218</v>
      </c>
      <c r="U13" t="s">
        <v>219</v>
      </c>
      <c r="V13" t="s">
        <v>302</v>
      </c>
      <c r="W13" t="s">
        <v>303</v>
      </c>
      <c r="X13" t="s">
        <v>304</v>
      </c>
      <c r="Y13" t="s">
        <v>12</v>
      </c>
      <c r="Z13" t="s">
        <v>305</v>
      </c>
    </row>
    <row r="14" spans="1:26" x14ac:dyDescent="0.25">
      <c r="A14" t="s">
        <v>334</v>
      </c>
      <c r="B14" t="s">
        <v>298</v>
      </c>
      <c r="C14">
        <v>0</v>
      </c>
      <c r="D14">
        <v>0</v>
      </c>
      <c r="E14" t="s">
        <v>209</v>
      </c>
      <c r="F14" s="1">
        <v>237000.77</v>
      </c>
      <c r="G14" s="2">
        <v>44440</v>
      </c>
      <c r="H14" s="2">
        <v>44355</v>
      </c>
      <c r="I14">
        <v>6800</v>
      </c>
      <c r="J14" t="s">
        <v>210</v>
      </c>
      <c r="K14" t="s">
        <v>299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300</v>
      </c>
      <c r="R14" t="s">
        <v>301</v>
      </c>
      <c r="S14">
        <v>900713173</v>
      </c>
      <c r="T14" t="s">
        <v>218</v>
      </c>
      <c r="U14" t="s">
        <v>219</v>
      </c>
      <c r="V14" t="s">
        <v>302</v>
      </c>
      <c r="W14" t="s">
        <v>303</v>
      </c>
      <c r="X14" t="s">
        <v>304</v>
      </c>
      <c r="Y14" t="s">
        <v>12</v>
      </c>
      <c r="Z14" t="s">
        <v>305</v>
      </c>
    </row>
    <row r="15" spans="1:26" x14ac:dyDescent="0.25">
      <c r="A15" t="s">
        <v>328</v>
      </c>
      <c r="B15" t="s">
        <v>298</v>
      </c>
      <c r="C15" t="s">
        <v>224</v>
      </c>
      <c r="D15">
        <v>0</v>
      </c>
      <c r="E15" t="s">
        <v>209</v>
      </c>
      <c r="F15" s="1">
        <v>128100.98</v>
      </c>
      <c r="G15" s="2">
        <v>44817</v>
      </c>
      <c r="I15">
        <v>6800</v>
      </c>
      <c r="J15" t="s">
        <v>210</v>
      </c>
      <c r="K15" t="s">
        <v>299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300</v>
      </c>
      <c r="R15" t="s">
        <v>301</v>
      </c>
      <c r="S15">
        <v>900713173</v>
      </c>
      <c r="T15" t="s">
        <v>218</v>
      </c>
      <c r="U15" t="s">
        <v>219</v>
      </c>
      <c r="V15" t="s">
        <v>302</v>
      </c>
      <c r="W15" t="s">
        <v>303</v>
      </c>
      <c r="X15" t="s">
        <v>304</v>
      </c>
      <c r="Y15" t="s">
        <v>12</v>
      </c>
      <c r="Z15" t="s">
        <v>305</v>
      </c>
    </row>
    <row r="16" spans="1:26" x14ac:dyDescent="0.25">
      <c r="A16" t="s">
        <v>335</v>
      </c>
      <c r="B16" t="s">
        <v>298</v>
      </c>
      <c r="C16">
        <v>0</v>
      </c>
      <c r="D16">
        <v>0</v>
      </c>
      <c r="E16" t="s">
        <v>209</v>
      </c>
      <c r="F16" s="1">
        <v>230614.75</v>
      </c>
      <c r="G16" s="2">
        <v>43733</v>
      </c>
      <c r="I16">
        <v>6800</v>
      </c>
      <c r="J16" t="s">
        <v>210</v>
      </c>
      <c r="K16" t="s">
        <v>299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300</v>
      </c>
      <c r="R16" t="s">
        <v>301</v>
      </c>
      <c r="S16">
        <v>900713173</v>
      </c>
      <c r="T16" t="s">
        <v>336</v>
      </c>
      <c r="U16" t="s">
        <v>337</v>
      </c>
      <c r="V16" t="s">
        <v>302</v>
      </c>
      <c r="W16" t="s">
        <v>303</v>
      </c>
      <c r="X16" t="s">
        <v>304</v>
      </c>
      <c r="Y16" t="s">
        <v>12</v>
      </c>
      <c r="Z16" t="s">
        <v>305</v>
      </c>
    </row>
    <row r="17" spans="1:26" x14ac:dyDescent="0.25">
      <c r="A17" t="s">
        <v>329</v>
      </c>
      <c r="B17" t="s">
        <v>298</v>
      </c>
      <c r="C17" t="s">
        <v>234</v>
      </c>
      <c r="D17">
        <v>0</v>
      </c>
      <c r="E17" t="s">
        <v>209</v>
      </c>
      <c r="F17" s="1">
        <v>207667.61</v>
      </c>
      <c r="G17" s="2">
        <v>44512</v>
      </c>
      <c r="H17" s="2">
        <v>43656</v>
      </c>
      <c r="I17">
        <v>6800</v>
      </c>
      <c r="J17" t="s">
        <v>210</v>
      </c>
      <c r="K17" t="s">
        <v>299</v>
      </c>
      <c r="L17" t="s">
        <v>212</v>
      </c>
      <c r="M17" t="s">
        <v>239</v>
      </c>
      <c r="N17" t="s">
        <v>240</v>
      </c>
      <c r="O17">
        <v>562910</v>
      </c>
      <c r="P17" t="s">
        <v>215</v>
      </c>
      <c r="Q17" t="s">
        <v>300</v>
      </c>
      <c r="R17" t="s">
        <v>301</v>
      </c>
      <c r="S17">
        <v>900713173</v>
      </c>
      <c r="T17" t="s">
        <v>218</v>
      </c>
      <c r="U17" t="s">
        <v>219</v>
      </c>
      <c r="V17" t="s">
        <v>302</v>
      </c>
      <c r="W17" t="s">
        <v>303</v>
      </c>
      <c r="X17" t="s">
        <v>304</v>
      </c>
      <c r="Y17" t="s">
        <v>12</v>
      </c>
      <c r="Z17" t="s">
        <v>305</v>
      </c>
    </row>
    <row r="18" spans="1:26" x14ac:dyDescent="0.25">
      <c r="A18" t="s">
        <v>333</v>
      </c>
      <c r="B18" t="s">
        <v>298</v>
      </c>
      <c r="C18" t="s">
        <v>233</v>
      </c>
      <c r="D18">
        <v>0</v>
      </c>
      <c r="E18" t="s">
        <v>209</v>
      </c>
      <c r="F18" s="1">
        <v>796430.54</v>
      </c>
      <c r="G18" s="2">
        <v>44830</v>
      </c>
      <c r="H18" s="2">
        <v>44246</v>
      </c>
      <c r="I18">
        <v>6800</v>
      </c>
      <c r="J18" t="s">
        <v>210</v>
      </c>
      <c r="K18" t="s">
        <v>299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300</v>
      </c>
      <c r="R18" t="s">
        <v>301</v>
      </c>
      <c r="S18">
        <v>900713173</v>
      </c>
      <c r="T18" t="s">
        <v>218</v>
      </c>
      <c r="U18" t="s">
        <v>219</v>
      </c>
      <c r="V18" t="s">
        <v>302</v>
      </c>
      <c r="W18" t="s">
        <v>303</v>
      </c>
      <c r="X18" t="s">
        <v>304</v>
      </c>
      <c r="Y18" t="s">
        <v>12</v>
      </c>
      <c r="Z18" t="s">
        <v>305</v>
      </c>
    </row>
    <row r="19" spans="1:26" x14ac:dyDescent="0.25">
      <c r="A19" t="s">
        <v>338</v>
      </c>
      <c r="B19" t="s">
        <v>298</v>
      </c>
      <c r="C19">
        <v>0</v>
      </c>
      <c r="D19">
        <v>0</v>
      </c>
      <c r="E19" t="s">
        <v>209</v>
      </c>
      <c r="F19" s="1">
        <v>2263222.11</v>
      </c>
      <c r="G19" s="2">
        <v>44831</v>
      </c>
      <c r="H19" s="2">
        <v>44770</v>
      </c>
      <c r="I19">
        <v>6800</v>
      </c>
      <c r="J19" t="s">
        <v>210</v>
      </c>
      <c r="K19" t="s">
        <v>252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300</v>
      </c>
      <c r="R19" t="s">
        <v>301</v>
      </c>
      <c r="S19">
        <v>900713173</v>
      </c>
      <c r="T19" t="s">
        <v>218</v>
      </c>
      <c r="U19" t="s">
        <v>219</v>
      </c>
      <c r="V19" t="s">
        <v>302</v>
      </c>
      <c r="W19" t="s">
        <v>303</v>
      </c>
      <c r="X19" t="s">
        <v>304</v>
      </c>
      <c r="Y19" t="s">
        <v>12</v>
      </c>
      <c r="Z19" t="s">
        <v>305</v>
      </c>
    </row>
    <row r="20" spans="1:26" x14ac:dyDescent="0.25">
      <c r="A20" t="s">
        <v>328</v>
      </c>
      <c r="B20" t="s">
        <v>298</v>
      </c>
      <c r="C20" t="s">
        <v>231</v>
      </c>
      <c r="D20">
        <v>0</v>
      </c>
      <c r="E20" t="s">
        <v>209</v>
      </c>
      <c r="F20" s="1">
        <v>120667.46</v>
      </c>
      <c r="G20" s="2">
        <v>44546</v>
      </c>
      <c r="I20">
        <v>6800</v>
      </c>
      <c r="J20" t="s">
        <v>210</v>
      </c>
      <c r="K20" t="s">
        <v>299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300</v>
      </c>
      <c r="R20" t="s">
        <v>301</v>
      </c>
      <c r="S20">
        <v>900713173</v>
      </c>
      <c r="T20" t="s">
        <v>218</v>
      </c>
      <c r="U20" t="s">
        <v>219</v>
      </c>
      <c r="V20" t="s">
        <v>302</v>
      </c>
      <c r="W20" t="s">
        <v>303</v>
      </c>
      <c r="X20" t="s">
        <v>304</v>
      </c>
      <c r="Y20" t="s">
        <v>12</v>
      </c>
      <c r="Z20" t="s">
        <v>305</v>
      </c>
    </row>
    <row r="21" spans="1:26" x14ac:dyDescent="0.25">
      <c r="A21" t="s">
        <v>329</v>
      </c>
      <c r="B21" t="s">
        <v>298</v>
      </c>
      <c r="C21" t="s">
        <v>235</v>
      </c>
      <c r="D21">
        <v>0</v>
      </c>
      <c r="E21" t="s">
        <v>209</v>
      </c>
      <c r="F21" s="1">
        <v>58230.82</v>
      </c>
      <c r="G21" s="2">
        <v>44390</v>
      </c>
      <c r="H21" s="2">
        <v>43656</v>
      </c>
      <c r="I21">
        <v>6800</v>
      </c>
      <c r="J21" t="s">
        <v>210</v>
      </c>
      <c r="K21" t="s">
        <v>299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300</v>
      </c>
      <c r="R21" t="s">
        <v>301</v>
      </c>
      <c r="S21">
        <v>900713173</v>
      </c>
      <c r="T21" t="s">
        <v>218</v>
      </c>
      <c r="U21" t="s">
        <v>219</v>
      </c>
      <c r="V21" t="s">
        <v>302</v>
      </c>
      <c r="W21" t="s">
        <v>303</v>
      </c>
      <c r="X21" t="s">
        <v>304</v>
      </c>
      <c r="Y21" t="s">
        <v>12</v>
      </c>
      <c r="Z21" t="s">
        <v>305</v>
      </c>
    </row>
    <row r="22" spans="1:26" x14ac:dyDescent="0.25">
      <c r="A22" t="s">
        <v>331</v>
      </c>
      <c r="B22" t="s">
        <v>298</v>
      </c>
      <c r="C22" t="s">
        <v>234</v>
      </c>
      <c r="D22">
        <v>0</v>
      </c>
      <c r="E22" t="s">
        <v>209</v>
      </c>
      <c r="F22" s="1">
        <v>33394.959999999999</v>
      </c>
      <c r="G22" s="2">
        <v>44288</v>
      </c>
      <c r="H22" s="2">
        <v>44076</v>
      </c>
      <c r="I22">
        <v>6800</v>
      </c>
      <c r="J22" t="s">
        <v>210</v>
      </c>
      <c r="K22" t="s">
        <v>252</v>
      </c>
      <c r="L22" t="s">
        <v>212</v>
      </c>
      <c r="M22" t="s">
        <v>239</v>
      </c>
      <c r="N22" t="s">
        <v>240</v>
      </c>
      <c r="O22">
        <v>562910</v>
      </c>
      <c r="P22" t="s">
        <v>215</v>
      </c>
      <c r="Q22" t="s">
        <v>300</v>
      </c>
      <c r="R22" t="s">
        <v>301</v>
      </c>
      <c r="S22">
        <v>900713173</v>
      </c>
      <c r="T22" t="s">
        <v>218</v>
      </c>
      <c r="U22" t="s">
        <v>219</v>
      </c>
      <c r="V22" t="s">
        <v>302</v>
      </c>
      <c r="W22" t="s">
        <v>303</v>
      </c>
      <c r="X22" t="s">
        <v>304</v>
      </c>
      <c r="Y22" t="s">
        <v>12</v>
      </c>
      <c r="Z22" t="s">
        <v>305</v>
      </c>
    </row>
    <row r="23" spans="1:26" x14ac:dyDescent="0.25">
      <c r="A23" t="s">
        <v>331</v>
      </c>
      <c r="B23" t="s">
        <v>298</v>
      </c>
      <c r="C23" t="s">
        <v>233</v>
      </c>
      <c r="D23">
        <v>0</v>
      </c>
      <c r="E23" t="s">
        <v>209</v>
      </c>
      <c r="F23" s="1">
        <v>47498.66</v>
      </c>
      <c r="G23" s="2">
        <v>44376</v>
      </c>
      <c r="H23" s="2">
        <v>44076</v>
      </c>
      <c r="I23">
        <v>6800</v>
      </c>
      <c r="J23" t="s">
        <v>210</v>
      </c>
      <c r="K23" t="s">
        <v>252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300</v>
      </c>
      <c r="R23" t="s">
        <v>301</v>
      </c>
      <c r="S23">
        <v>900713173</v>
      </c>
      <c r="T23" t="s">
        <v>218</v>
      </c>
      <c r="U23" t="s">
        <v>219</v>
      </c>
      <c r="V23" t="s">
        <v>302</v>
      </c>
      <c r="W23" t="s">
        <v>303</v>
      </c>
      <c r="X23" t="s">
        <v>304</v>
      </c>
      <c r="Y23" t="s">
        <v>12</v>
      </c>
      <c r="Z23" t="s">
        <v>305</v>
      </c>
    </row>
    <row r="24" spans="1:26" x14ac:dyDescent="0.25">
      <c r="A24" t="s">
        <v>338</v>
      </c>
      <c r="B24" t="s">
        <v>298</v>
      </c>
      <c r="C24" t="s">
        <v>235</v>
      </c>
      <c r="D24">
        <v>0</v>
      </c>
      <c r="E24" t="s">
        <v>209</v>
      </c>
      <c r="F24" s="1">
        <v>0</v>
      </c>
      <c r="G24" s="2">
        <v>44946</v>
      </c>
      <c r="H24" s="2">
        <v>44770</v>
      </c>
      <c r="I24">
        <v>6800</v>
      </c>
      <c r="J24" t="s">
        <v>210</v>
      </c>
      <c r="K24" t="s">
        <v>252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300</v>
      </c>
      <c r="R24" t="s">
        <v>301</v>
      </c>
      <c r="S24">
        <v>900713173</v>
      </c>
      <c r="T24" t="s">
        <v>218</v>
      </c>
      <c r="U24" t="s">
        <v>219</v>
      </c>
      <c r="V24" t="s">
        <v>302</v>
      </c>
      <c r="W24" t="s">
        <v>303</v>
      </c>
      <c r="X24" t="s">
        <v>304</v>
      </c>
      <c r="Y24" t="s">
        <v>12</v>
      </c>
      <c r="Z24" t="s">
        <v>305</v>
      </c>
    </row>
    <row r="25" spans="1:26" x14ac:dyDescent="0.25">
      <c r="A25" t="s">
        <v>339</v>
      </c>
      <c r="B25" t="s">
        <v>298</v>
      </c>
      <c r="C25" t="s">
        <v>235</v>
      </c>
      <c r="D25">
        <v>0</v>
      </c>
      <c r="E25" t="s">
        <v>209</v>
      </c>
      <c r="F25" s="1">
        <v>0</v>
      </c>
      <c r="G25" s="2">
        <v>45047</v>
      </c>
      <c r="H25" s="2">
        <v>44880</v>
      </c>
      <c r="I25">
        <v>6800</v>
      </c>
      <c r="J25" t="s">
        <v>210</v>
      </c>
      <c r="K25" t="s">
        <v>252</v>
      </c>
      <c r="L25" t="s">
        <v>212</v>
      </c>
      <c r="M25" t="s">
        <v>239</v>
      </c>
      <c r="N25" t="s">
        <v>240</v>
      </c>
      <c r="O25">
        <v>562910</v>
      </c>
      <c r="P25" t="s">
        <v>215</v>
      </c>
      <c r="Q25" t="s">
        <v>300</v>
      </c>
      <c r="R25" t="s">
        <v>301</v>
      </c>
      <c r="S25">
        <v>900713173</v>
      </c>
      <c r="T25" t="s">
        <v>218</v>
      </c>
      <c r="U25" t="s">
        <v>219</v>
      </c>
      <c r="V25" t="s">
        <v>302</v>
      </c>
      <c r="W25" t="s">
        <v>303</v>
      </c>
      <c r="X25" t="s">
        <v>304</v>
      </c>
      <c r="Y25" t="s">
        <v>12</v>
      </c>
      <c r="Z25" t="s">
        <v>305</v>
      </c>
    </row>
    <row r="26" spans="1:26" x14ac:dyDescent="0.25">
      <c r="A26" t="s">
        <v>332</v>
      </c>
      <c r="B26" t="s">
        <v>298</v>
      </c>
      <c r="C26">
        <v>0</v>
      </c>
      <c r="D26">
        <v>0</v>
      </c>
      <c r="E26" t="s">
        <v>209</v>
      </c>
      <c r="F26" s="1">
        <v>736927.28</v>
      </c>
      <c r="G26" s="2">
        <v>43728</v>
      </c>
      <c r="H26" s="2">
        <v>43634</v>
      </c>
      <c r="I26">
        <v>6800</v>
      </c>
      <c r="J26" t="s">
        <v>210</v>
      </c>
      <c r="K26" t="s">
        <v>299</v>
      </c>
      <c r="L26" t="s">
        <v>212</v>
      </c>
      <c r="M26" t="s">
        <v>239</v>
      </c>
      <c r="N26" t="s">
        <v>240</v>
      </c>
      <c r="O26">
        <v>562910</v>
      </c>
      <c r="P26" t="s">
        <v>215</v>
      </c>
      <c r="Q26" t="s">
        <v>300</v>
      </c>
      <c r="R26" t="s">
        <v>301</v>
      </c>
      <c r="S26">
        <v>900713173</v>
      </c>
      <c r="T26" t="s">
        <v>218</v>
      </c>
      <c r="U26" t="s">
        <v>219</v>
      </c>
      <c r="V26" t="s">
        <v>302</v>
      </c>
      <c r="W26" t="s">
        <v>303</v>
      </c>
      <c r="X26" t="s">
        <v>304</v>
      </c>
      <c r="Y26" t="s">
        <v>12</v>
      </c>
      <c r="Z26" t="s">
        <v>305</v>
      </c>
    </row>
    <row r="27" spans="1:26" x14ac:dyDescent="0.25">
      <c r="A27" t="s">
        <v>332</v>
      </c>
      <c r="B27" t="s">
        <v>298</v>
      </c>
      <c r="C27" t="s">
        <v>233</v>
      </c>
      <c r="D27">
        <v>0</v>
      </c>
      <c r="E27" t="s">
        <v>209</v>
      </c>
      <c r="F27" s="1">
        <v>0</v>
      </c>
      <c r="G27" s="2">
        <v>44861</v>
      </c>
      <c r="H27" s="2">
        <v>43634</v>
      </c>
      <c r="I27">
        <v>6800</v>
      </c>
      <c r="J27" t="s">
        <v>210</v>
      </c>
      <c r="K27" t="s">
        <v>299</v>
      </c>
      <c r="L27" t="s">
        <v>212</v>
      </c>
      <c r="M27" t="s">
        <v>239</v>
      </c>
      <c r="N27" t="s">
        <v>240</v>
      </c>
      <c r="O27">
        <v>562910</v>
      </c>
      <c r="P27" t="s">
        <v>215</v>
      </c>
      <c r="Q27" t="s">
        <v>300</v>
      </c>
      <c r="R27" t="s">
        <v>301</v>
      </c>
      <c r="S27">
        <v>900713173</v>
      </c>
      <c r="T27" t="s">
        <v>218</v>
      </c>
      <c r="U27" t="s">
        <v>219</v>
      </c>
      <c r="V27" t="s">
        <v>302</v>
      </c>
      <c r="W27" t="s">
        <v>303</v>
      </c>
      <c r="X27" t="s">
        <v>304</v>
      </c>
      <c r="Y27" t="s">
        <v>12</v>
      </c>
      <c r="Z27" t="s">
        <v>305</v>
      </c>
    </row>
    <row r="28" spans="1:26" x14ac:dyDescent="0.25">
      <c r="A28" t="s">
        <v>340</v>
      </c>
      <c r="B28" t="s">
        <v>298</v>
      </c>
      <c r="C28" t="s">
        <v>235</v>
      </c>
      <c r="D28">
        <v>0</v>
      </c>
      <c r="E28" t="s">
        <v>209</v>
      </c>
      <c r="F28" s="1">
        <v>0</v>
      </c>
      <c r="G28" s="2">
        <v>44874</v>
      </c>
      <c r="H28" s="2">
        <v>43696</v>
      </c>
      <c r="I28">
        <v>6800</v>
      </c>
      <c r="J28" t="s">
        <v>210</v>
      </c>
      <c r="K28" t="s">
        <v>299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300</v>
      </c>
      <c r="R28" t="s">
        <v>301</v>
      </c>
      <c r="S28">
        <v>900713173</v>
      </c>
      <c r="T28" t="s">
        <v>336</v>
      </c>
      <c r="U28" t="s">
        <v>337</v>
      </c>
      <c r="V28" t="s">
        <v>302</v>
      </c>
      <c r="W28" t="s">
        <v>303</v>
      </c>
      <c r="X28" t="s">
        <v>304</v>
      </c>
      <c r="Y28" t="s">
        <v>12</v>
      </c>
      <c r="Z28" t="s">
        <v>305</v>
      </c>
    </row>
    <row r="29" spans="1:26" x14ac:dyDescent="0.25">
      <c r="A29" t="s">
        <v>333</v>
      </c>
      <c r="B29" t="s">
        <v>298</v>
      </c>
      <c r="C29" t="s">
        <v>235</v>
      </c>
      <c r="D29">
        <v>0</v>
      </c>
      <c r="E29" t="s">
        <v>209</v>
      </c>
      <c r="F29" s="1">
        <v>772326.92</v>
      </c>
      <c r="G29" s="2">
        <v>44498</v>
      </c>
      <c r="H29" s="2">
        <v>44246</v>
      </c>
      <c r="I29">
        <v>6800</v>
      </c>
      <c r="J29" t="s">
        <v>210</v>
      </c>
      <c r="K29" t="s">
        <v>299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300</v>
      </c>
      <c r="R29" t="s">
        <v>301</v>
      </c>
      <c r="S29">
        <v>900713173</v>
      </c>
      <c r="T29" t="s">
        <v>218</v>
      </c>
      <c r="U29" t="s">
        <v>219</v>
      </c>
      <c r="V29" t="s">
        <v>302</v>
      </c>
      <c r="W29" t="s">
        <v>303</v>
      </c>
      <c r="X29" t="s">
        <v>304</v>
      </c>
      <c r="Y29" t="s">
        <v>12</v>
      </c>
      <c r="Z29" t="s">
        <v>305</v>
      </c>
    </row>
    <row r="30" spans="1:26" x14ac:dyDescent="0.25">
      <c r="A30" t="s">
        <v>331</v>
      </c>
      <c r="B30" t="s">
        <v>298</v>
      </c>
      <c r="C30" t="s">
        <v>208</v>
      </c>
      <c r="D30">
        <v>0</v>
      </c>
      <c r="E30" t="s">
        <v>209</v>
      </c>
      <c r="F30" s="1">
        <v>29258.11</v>
      </c>
      <c r="G30" s="2">
        <v>44740</v>
      </c>
      <c r="H30" s="2">
        <v>44076</v>
      </c>
      <c r="I30">
        <v>6800</v>
      </c>
      <c r="J30" t="s">
        <v>210</v>
      </c>
      <c r="K30" t="s">
        <v>252</v>
      </c>
      <c r="L30" t="s">
        <v>212</v>
      </c>
      <c r="M30" t="s">
        <v>239</v>
      </c>
      <c r="N30" t="s">
        <v>240</v>
      </c>
      <c r="O30">
        <v>562910</v>
      </c>
      <c r="P30" t="s">
        <v>215</v>
      </c>
      <c r="Q30" t="s">
        <v>300</v>
      </c>
      <c r="R30" t="s">
        <v>301</v>
      </c>
      <c r="S30">
        <v>900713173</v>
      </c>
      <c r="T30" t="s">
        <v>218</v>
      </c>
      <c r="U30" t="s">
        <v>219</v>
      </c>
      <c r="V30" t="s">
        <v>302</v>
      </c>
      <c r="W30" t="s">
        <v>303</v>
      </c>
      <c r="X30" t="s">
        <v>304</v>
      </c>
      <c r="Y30" t="s">
        <v>12</v>
      </c>
      <c r="Z30" t="s">
        <v>305</v>
      </c>
    </row>
    <row r="31" spans="1:26" x14ac:dyDescent="0.25">
      <c r="A31" t="s">
        <v>331</v>
      </c>
      <c r="B31" t="s">
        <v>298</v>
      </c>
      <c r="C31" t="s">
        <v>341</v>
      </c>
      <c r="D31">
        <v>0</v>
      </c>
      <c r="E31" t="s">
        <v>209</v>
      </c>
      <c r="F31" s="1">
        <v>523925.1</v>
      </c>
      <c r="G31" s="2">
        <v>44908</v>
      </c>
      <c r="H31" s="2">
        <v>44076</v>
      </c>
      <c r="I31">
        <v>6800</v>
      </c>
      <c r="J31" t="s">
        <v>210</v>
      </c>
      <c r="K31" t="s">
        <v>252</v>
      </c>
      <c r="L31" t="s">
        <v>212</v>
      </c>
      <c r="M31" t="s">
        <v>239</v>
      </c>
      <c r="N31" t="s">
        <v>240</v>
      </c>
      <c r="O31">
        <v>562910</v>
      </c>
      <c r="P31" t="s">
        <v>215</v>
      </c>
      <c r="Q31" t="s">
        <v>300</v>
      </c>
      <c r="R31" t="s">
        <v>301</v>
      </c>
      <c r="S31">
        <v>900713173</v>
      </c>
      <c r="T31" t="s">
        <v>218</v>
      </c>
      <c r="U31" t="s">
        <v>219</v>
      </c>
      <c r="V31" t="s">
        <v>302</v>
      </c>
      <c r="W31" t="s">
        <v>303</v>
      </c>
      <c r="X31" t="s">
        <v>304</v>
      </c>
      <c r="Y31" t="s">
        <v>12</v>
      </c>
      <c r="Z31" t="s">
        <v>305</v>
      </c>
    </row>
    <row r="32" spans="1:26" x14ac:dyDescent="0.25">
      <c r="A32" t="s">
        <v>328</v>
      </c>
      <c r="B32" t="s">
        <v>298</v>
      </c>
      <c r="C32" t="s">
        <v>225</v>
      </c>
      <c r="D32">
        <v>0</v>
      </c>
      <c r="E32" t="s">
        <v>209</v>
      </c>
      <c r="F32" s="1">
        <v>508032.89</v>
      </c>
      <c r="G32" s="2">
        <v>44741</v>
      </c>
      <c r="I32">
        <v>6800</v>
      </c>
      <c r="J32" t="s">
        <v>210</v>
      </c>
      <c r="K32" t="s">
        <v>299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300</v>
      </c>
      <c r="R32" t="s">
        <v>301</v>
      </c>
      <c r="S32">
        <v>900713173</v>
      </c>
      <c r="T32" t="s">
        <v>218</v>
      </c>
      <c r="U32" t="s">
        <v>219</v>
      </c>
      <c r="V32" t="s">
        <v>302</v>
      </c>
      <c r="W32" t="s">
        <v>303</v>
      </c>
      <c r="X32" t="s">
        <v>304</v>
      </c>
      <c r="Y32" t="s">
        <v>12</v>
      </c>
      <c r="Z32" t="s">
        <v>305</v>
      </c>
    </row>
    <row r="33" spans="1:26" x14ac:dyDescent="0.25">
      <c r="A33" t="s">
        <v>335</v>
      </c>
      <c r="B33" t="s">
        <v>298</v>
      </c>
      <c r="C33" t="s">
        <v>235</v>
      </c>
      <c r="D33">
        <v>0</v>
      </c>
      <c r="E33" t="s">
        <v>209</v>
      </c>
      <c r="F33" s="1">
        <v>0</v>
      </c>
      <c r="G33" s="2">
        <v>43964</v>
      </c>
      <c r="I33">
        <v>6800</v>
      </c>
      <c r="J33" t="s">
        <v>210</v>
      </c>
      <c r="K33" t="s">
        <v>299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300</v>
      </c>
      <c r="R33" t="s">
        <v>301</v>
      </c>
      <c r="S33">
        <v>900713173</v>
      </c>
      <c r="T33" t="s">
        <v>336</v>
      </c>
      <c r="U33" t="s">
        <v>337</v>
      </c>
      <c r="V33" t="s">
        <v>302</v>
      </c>
      <c r="W33" t="s">
        <v>303</v>
      </c>
      <c r="X33" t="s">
        <v>304</v>
      </c>
      <c r="Y33" t="s">
        <v>12</v>
      </c>
      <c r="Z33" t="s">
        <v>305</v>
      </c>
    </row>
    <row r="34" spans="1:26" x14ac:dyDescent="0.25">
      <c r="A34" t="s">
        <v>342</v>
      </c>
      <c r="B34" t="s">
        <v>298</v>
      </c>
      <c r="C34" t="s">
        <v>234</v>
      </c>
      <c r="D34">
        <v>0</v>
      </c>
      <c r="E34" t="s">
        <v>209</v>
      </c>
      <c r="F34" s="1">
        <v>132787.24</v>
      </c>
      <c r="G34" s="2">
        <v>44719</v>
      </c>
      <c r="H34" s="2">
        <v>43600</v>
      </c>
      <c r="I34">
        <v>6800</v>
      </c>
      <c r="J34" t="s">
        <v>210</v>
      </c>
      <c r="K34" t="s">
        <v>299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300</v>
      </c>
      <c r="R34" t="s">
        <v>301</v>
      </c>
      <c r="S34">
        <v>900713173</v>
      </c>
      <c r="T34" t="s">
        <v>336</v>
      </c>
      <c r="U34" t="s">
        <v>337</v>
      </c>
      <c r="V34" t="s">
        <v>302</v>
      </c>
      <c r="W34" t="s">
        <v>303</v>
      </c>
      <c r="X34" t="s">
        <v>304</v>
      </c>
      <c r="Y34" t="s">
        <v>12</v>
      </c>
      <c r="Z34" t="s">
        <v>305</v>
      </c>
    </row>
    <row r="35" spans="1:26" x14ac:dyDescent="0.25">
      <c r="A35" t="s">
        <v>340</v>
      </c>
      <c r="B35" t="s">
        <v>298</v>
      </c>
      <c r="C35">
        <v>0</v>
      </c>
      <c r="D35">
        <v>0</v>
      </c>
      <c r="E35" t="s">
        <v>209</v>
      </c>
      <c r="F35" s="1">
        <v>299490.3</v>
      </c>
      <c r="G35" s="2">
        <v>43794</v>
      </c>
      <c r="H35" s="2">
        <v>43696</v>
      </c>
      <c r="I35">
        <v>6800</v>
      </c>
      <c r="J35" t="s">
        <v>210</v>
      </c>
      <c r="K35" t="s">
        <v>299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300</v>
      </c>
      <c r="R35" t="s">
        <v>301</v>
      </c>
      <c r="S35">
        <v>900713173</v>
      </c>
      <c r="T35" t="s">
        <v>336</v>
      </c>
      <c r="U35" t="s">
        <v>337</v>
      </c>
      <c r="V35" t="s">
        <v>302</v>
      </c>
      <c r="W35" t="s">
        <v>303</v>
      </c>
      <c r="X35" t="s">
        <v>304</v>
      </c>
      <c r="Y35" t="s">
        <v>12</v>
      </c>
      <c r="Z35" t="s">
        <v>305</v>
      </c>
    </row>
    <row r="36" spans="1:26" x14ac:dyDescent="0.25">
      <c r="A36" t="s">
        <v>333</v>
      </c>
      <c r="B36" t="s">
        <v>298</v>
      </c>
      <c r="C36">
        <v>0</v>
      </c>
      <c r="D36">
        <v>0</v>
      </c>
      <c r="E36" t="s">
        <v>209</v>
      </c>
      <c r="F36" s="1">
        <v>767044.99</v>
      </c>
      <c r="G36" s="2">
        <v>44350</v>
      </c>
      <c r="H36" s="2">
        <v>44246</v>
      </c>
      <c r="I36">
        <v>6800</v>
      </c>
      <c r="J36" t="s">
        <v>210</v>
      </c>
      <c r="K36" t="s">
        <v>299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300</v>
      </c>
      <c r="R36" t="s">
        <v>301</v>
      </c>
      <c r="S36">
        <v>900713173</v>
      </c>
      <c r="T36" t="s">
        <v>218</v>
      </c>
      <c r="U36" t="s">
        <v>219</v>
      </c>
      <c r="V36" t="s">
        <v>302</v>
      </c>
      <c r="W36" t="s">
        <v>303</v>
      </c>
      <c r="X36" t="s">
        <v>304</v>
      </c>
      <c r="Y36" t="s">
        <v>12</v>
      </c>
      <c r="Z36" t="s">
        <v>305</v>
      </c>
    </row>
    <row r="37" spans="1:26" x14ac:dyDescent="0.25">
      <c r="A37" t="s">
        <v>343</v>
      </c>
      <c r="B37" t="s">
        <v>298</v>
      </c>
      <c r="C37">
        <v>0</v>
      </c>
      <c r="D37">
        <v>0</v>
      </c>
      <c r="E37" t="s">
        <v>209</v>
      </c>
      <c r="F37" s="1">
        <v>440788.37</v>
      </c>
      <c r="G37" s="2">
        <v>44832</v>
      </c>
      <c r="H37" s="2">
        <v>44781</v>
      </c>
      <c r="I37">
        <v>6800</v>
      </c>
      <c r="J37" t="s">
        <v>210</v>
      </c>
      <c r="K37" t="s">
        <v>344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300</v>
      </c>
      <c r="R37" t="s">
        <v>301</v>
      </c>
      <c r="S37">
        <v>900713173</v>
      </c>
      <c r="T37" t="s">
        <v>218</v>
      </c>
      <c r="U37" t="s">
        <v>219</v>
      </c>
      <c r="V37" t="s">
        <v>302</v>
      </c>
      <c r="W37" t="s">
        <v>303</v>
      </c>
      <c r="X37" t="s">
        <v>304</v>
      </c>
      <c r="Y37" t="s">
        <v>12</v>
      </c>
      <c r="Z37" t="s">
        <v>305</v>
      </c>
    </row>
    <row r="38" spans="1:26" x14ac:dyDescent="0.25">
      <c r="A38" t="s">
        <v>331</v>
      </c>
      <c r="B38" t="s">
        <v>298</v>
      </c>
      <c r="C38" t="s">
        <v>230</v>
      </c>
      <c r="D38">
        <v>0</v>
      </c>
      <c r="E38" t="s">
        <v>209</v>
      </c>
      <c r="F38" s="1">
        <v>319855.64</v>
      </c>
      <c r="G38" s="2">
        <v>44608</v>
      </c>
      <c r="H38" s="2">
        <v>44076</v>
      </c>
      <c r="I38">
        <v>6800</v>
      </c>
      <c r="J38" t="s">
        <v>210</v>
      </c>
      <c r="K38" t="s">
        <v>252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300</v>
      </c>
      <c r="R38" t="s">
        <v>301</v>
      </c>
      <c r="S38">
        <v>900713173</v>
      </c>
      <c r="T38" t="s">
        <v>218</v>
      </c>
      <c r="U38" t="s">
        <v>219</v>
      </c>
      <c r="V38" t="s">
        <v>302</v>
      </c>
      <c r="W38" t="s">
        <v>303</v>
      </c>
      <c r="X38" t="s">
        <v>304</v>
      </c>
      <c r="Y38" t="s">
        <v>12</v>
      </c>
      <c r="Z38" t="s">
        <v>305</v>
      </c>
    </row>
    <row r="39" spans="1:26" x14ac:dyDescent="0.25">
      <c r="A39" t="s">
        <v>328</v>
      </c>
      <c r="B39" t="s">
        <v>298</v>
      </c>
      <c r="C39" t="s">
        <v>234</v>
      </c>
      <c r="D39">
        <v>0</v>
      </c>
      <c r="E39" t="s">
        <v>209</v>
      </c>
      <c r="F39" s="1">
        <v>486592.83</v>
      </c>
      <c r="G39" s="2">
        <v>43924</v>
      </c>
      <c r="I39">
        <v>6800</v>
      </c>
      <c r="J39" t="s">
        <v>210</v>
      </c>
      <c r="K39" t="s">
        <v>299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300</v>
      </c>
      <c r="R39" t="s">
        <v>301</v>
      </c>
      <c r="S39">
        <v>900713173</v>
      </c>
      <c r="T39" t="s">
        <v>218</v>
      </c>
      <c r="U39" t="s">
        <v>219</v>
      </c>
      <c r="V39" t="s">
        <v>302</v>
      </c>
      <c r="W39" t="s">
        <v>303</v>
      </c>
      <c r="X39" t="s">
        <v>304</v>
      </c>
      <c r="Y39" t="s">
        <v>12</v>
      </c>
      <c r="Z39" t="s">
        <v>305</v>
      </c>
    </row>
    <row r="40" spans="1:26" x14ac:dyDescent="0.25">
      <c r="A40" t="s">
        <v>328</v>
      </c>
      <c r="B40" t="s">
        <v>298</v>
      </c>
      <c r="C40" t="s">
        <v>208</v>
      </c>
      <c r="D40">
        <v>0</v>
      </c>
      <c r="E40" t="s">
        <v>209</v>
      </c>
      <c r="F40" s="1">
        <v>191974.45</v>
      </c>
      <c r="G40" s="2">
        <v>44953</v>
      </c>
      <c r="I40">
        <v>6800</v>
      </c>
      <c r="J40" t="s">
        <v>210</v>
      </c>
      <c r="K40" t="s">
        <v>299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300</v>
      </c>
      <c r="R40" t="s">
        <v>301</v>
      </c>
      <c r="S40">
        <v>900713173</v>
      </c>
      <c r="T40" t="s">
        <v>218</v>
      </c>
      <c r="U40" t="s">
        <v>219</v>
      </c>
      <c r="V40" t="s">
        <v>302</v>
      </c>
      <c r="W40" t="s">
        <v>303</v>
      </c>
      <c r="X40" t="s">
        <v>304</v>
      </c>
      <c r="Y40" t="s">
        <v>12</v>
      </c>
      <c r="Z40" t="s">
        <v>305</v>
      </c>
    </row>
    <row r="41" spans="1:26" x14ac:dyDescent="0.25">
      <c r="A41" t="s">
        <v>332</v>
      </c>
      <c r="B41" t="s">
        <v>298</v>
      </c>
      <c r="C41" t="s">
        <v>234</v>
      </c>
      <c r="D41">
        <v>0</v>
      </c>
      <c r="E41" t="s">
        <v>209</v>
      </c>
      <c r="F41" s="1">
        <v>396895.47</v>
      </c>
      <c r="G41" s="2">
        <v>44543</v>
      </c>
      <c r="H41" s="2">
        <v>43634</v>
      </c>
      <c r="I41">
        <v>6800</v>
      </c>
      <c r="J41" t="s">
        <v>210</v>
      </c>
      <c r="K41" t="s">
        <v>299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300</v>
      </c>
      <c r="R41" t="s">
        <v>301</v>
      </c>
      <c r="S41">
        <v>900713173</v>
      </c>
      <c r="T41" t="s">
        <v>218</v>
      </c>
      <c r="U41" t="s">
        <v>219</v>
      </c>
      <c r="V41" t="s">
        <v>302</v>
      </c>
      <c r="W41" t="s">
        <v>303</v>
      </c>
      <c r="X41" t="s">
        <v>304</v>
      </c>
      <c r="Y41" t="s">
        <v>12</v>
      </c>
      <c r="Z41" t="s">
        <v>305</v>
      </c>
    </row>
    <row r="42" spans="1:26" x14ac:dyDescent="0.25">
      <c r="A42" t="s">
        <v>329</v>
      </c>
      <c r="B42" t="s">
        <v>298</v>
      </c>
      <c r="C42">
        <v>0</v>
      </c>
      <c r="D42">
        <v>0</v>
      </c>
      <c r="E42" t="s">
        <v>209</v>
      </c>
      <c r="F42" s="1">
        <v>301534.73</v>
      </c>
      <c r="G42" s="2">
        <v>43812</v>
      </c>
      <c r="H42" s="2">
        <v>43656</v>
      </c>
      <c r="I42">
        <v>6800</v>
      </c>
      <c r="J42" t="s">
        <v>210</v>
      </c>
      <c r="K42" t="s">
        <v>299</v>
      </c>
      <c r="L42" t="s">
        <v>212</v>
      </c>
      <c r="M42" t="s">
        <v>239</v>
      </c>
      <c r="N42" t="s">
        <v>240</v>
      </c>
      <c r="O42">
        <v>562910</v>
      </c>
      <c r="P42" t="s">
        <v>215</v>
      </c>
      <c r="Q42" t="s">
        <v>300</v>
      </c>
      <c r="R42" t="s">
        <v>301</v>
      </c>
      <c r="S42">
        <v>900713173</v>
      </c>
      <c r="T42" t="s">
        <v>218</v>
      </c>
      <c r="U42" t="s">
        <v>219</v>
      </c>
      <c r="V42" t="s">
        <v>302</v>
      </c>
      <c r="W42" t="s">
        <v>303</v>
      </c>
      <c r="X42" t="s">
        <v>304</v>
      </c>
      <c r="Y42" t="s">
        <v>12</v>
      </c>
      <c r="Z42" t="s">
        <v>305</v>
      </c>
    </row>
    <row r="43" spans="1:26" x14ac:dyDescent="0.25">
      <c r="A43" t="s">
        <v>334</v>
      </c>
      <c r="B43" t="s">
        <v>298</v>
      </c>
      <c r="C43" t="s">
        <v>235</v>
      </c>
      <c r="D43">
        <v>0</v>
      </c>
      <c r="E43" t="s">
        <v>209</v>
      </c>
      <c r="F43" s="1">
        <v>2039852.42</v>
      </c>
      <c r="G43" s="2">
        <v>44802</v>
      </c>
      <c r="H43" s="2">
        <v>44355</v>
      </c>
      <c r="I43">
        <v>6800</v>
      </c>
      <c r="J43" t="s">
        <v>210</v>
      </c>
      <c r="K43" t="s">
        <v>299</v>
      </c>
      <c r="L43" t="s">
        <v>212</v>
      </c>
      <c r="M43" t="s">
        <v>239</v>
      </c>
      <c r="N43" t="s">
        <v>240</v>
      </c>
      <c r="O43">
        <v>562910</v>
      </c>
      <c r="P43" t="s">
        <v>215</v>
      </c>
      <c r="Q43" t="s">
        <v>300</v>
      </c>
      <c r="R43" t="s">
        <v>301</v>
      </c>
      <c r="S43">
        <v>900713173</v>
      </c>
      <c r="T43" t="s">
        <v>218</v>
      </c>
      <c r="U43" t="s">
        <v>219</v>
      </c>
      <c r="V43" t="s">
        <v>302</v>
      </c>
      <c r="W43" t="s">
        <v>303</v>
      </c>
      <c r="X43" t="s">
        <v>304</v>
      </c>
      <c r="Y43" t="s">
        <v>12</v>
      </c>
      <c r="Z43" t="s">
        <v>305</v>
      </c>
    </row>
    <row r="44" spans="1:26" x14ac:dyDescent="0.25">
      <c r="A44" t="s">
        <v>331</v>
      </c>
      <c r="B44" t="s">
        <v>298</v>
      </c>
      <c r="C44" t="s">
        <v>232</v>
      </c>
      <c r="D44">
        <v>0</v>
      </c>
      <c r="E44" t="s">
        <v>209</v>
      </c>
      <c r="F44" s="1">
        <v>800204.66</v>
      </c>
      <c r="G44" s="2">
        <v>44469</v>
      </c>
      <c r="H44" s="2">
        <v>44076</v>
      </c>
      <c r="I44">
        <v>6800</v>
      </c>
      <c r="J44" t="s">
        <v>210</v>
      </c>
      <c r="K44" t="s">
        <v>252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300</v>
      </c>
      <c r="R44" t="s">
        <v>301</v>
      </c>
      <c r="S44">
        <v>900713173</v>
      </c>
      <c r="T44" t="s">
        <v>218</v>
      </c>
      <c r="U44" t="s">
        <v>219</v>
      </c>
      <c r="V44" t="s">
        <v>302</v>
      </c>
      <c r="W44" t="s">
        <v>303</v>
      </c>
      <c r="X44" t="s">
        <v>304</v>
      </c>
      <c r="Y44" t="s">
        <v>12</v>
      </c>
      <c r="Z44" t="s">
        <v>305</v>
      </c>
    </row>
    <row r="45" spans="1:26" x14ac:dyDescent="0.25">
      <c r="A45" t="s">
        <v>331</v>
      </c>
      <c r="B45" t="s">
        <v>298</v>
      </c>
      <c r="C45" t="s">
        <v>224</v>
      </c>
      <c r="D45">
        <v>0</v>
      </c>
      <c r="E45" t="s">
        <v>209</v>
      </c>
      <c r="F45" s="1">
        <v>296624.08</v>
      </c>
      <c r="G45" s="2">
        <v>44678</v>
      </c>
      <c r="H45" s="2">
        <v>44076</v>
      </c>
      <c r="I45">
        <v>6800</v>
      </c>
      <c r="J45" t="s">
        <v>210</v>
      </c>
      <c r="K45" t="s">
        <v>252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300</v>
      </c>
      <c r="R45" t="s">
        <v>301</v>
      </c>
      <c r="S45">
        <v>900713173</v>
      </c>
      <c r="T45" t="s">
        <v>218</v>
      </c>
      <c r="U45" t="s">
        <v>219</v>
      </c>
      <c r="V45" t="s">
        <v>302</v>
      </c>
      <c r="W45" t="s">
        <v>303</v>
      </c>
      <c r="X45" t="s">
        <v>304</v>
      </c>
      <c r="Y45" t="s">
        <v>12</v>
      </c>
      <c r="Z45" t="s">
        <v>305</v>
      </c>
    </row>
    <row r="46" spans="1:26" x14ac:dyDescent="0.25">
      <c r="A46" t="s">
        <v>331</v>
      </c>
      <c r="B46" t="s">
        <v>298</v>
      </c>
      <c r="C46" t="s">
        <v>251</v>
      </c>
      <c r="D46">
        <v>0</v>
      </c>
      <c r="E46" t="s">
        <v>209</v>
      </c>
      <c r="F46" s="1">
        <v>0</v>
      </c>
      <c r="G46" s="2">
        <v>44848</v>
      </c>
      <c r="H46" s="2">
        <v>44076</v>
      </c>
      <c r="I46">
        <v>6800</v>
      </c>
      <c r="J46" t="s">
        <v>210</v>
      </c>
      <c r="K46" t="s">
        <v>252</v>
      </c>
      <c r="L46" t="s">
        <v>212</v>
      </c>
      <c r="M46" t="s">
        <v>239</v>
      </c>
      <c r="N46" t="s">
        <v>240</v>
      </c>
      <c r="O46">
        <v>562910</v>
      </c>
      <c r="P46" t="s">
        <v>215</v>
      </c>
      <c r="Q46" t="s">
        <v>300</v>
      </c>
      <c r="R46" t="s">
        <v>301</v>
      </c>
      <c r="S46">
        <v>900713173</v>
      </c>
      <c r="T46" t="s">
        <v>218</v>
      </c>
      <c r="U46" t="s">
        <v>219</v>
      </c>
      <c r="V46" t="s">
        <v>302</v>
      </c>
      <c r="W46" t="s">
        <v>303</v>
      </c>
      <c r="X46" t="s">
        <v>304</v>
      </c>
      <c r="Y46" t="s">
        <v>12</v>
      </c>
      <c r="Z46" t="s">
        <v>305</v>
      </c>
    </row>
    <row r="47" spans="1:26" x14ac:dyDescent="0.25">
      <c r="A47" t="s">
        <v>328</v>
      </c>
      <c r="B47" t="s">
        <v>298</v>
      </c>
      <c r="C47" t="s">
        <v>233</v>
      </c>
      <c r="D47">
        <v>0</v>
      </c>
      <c r="E47" t="s">
        <v>209</v>
      </c>
      <c r="F47" s="1">
        <v>269773.19</v>
      </c>
      <c r="G47" s="2">
        <v>44148</v>
      </c>
      <c r="I47">
        <v>6800</v>
      </c>
      <c r="J47" t="s">
        <v>210</v>
      </c>
      <c r="K47" t="s">
        <v>299</v>
      </c>
      <c r="L47" t="s">
        <v>212</v>
      </c>
      <c r="M47" t="s">
        <v>239</v>
      </c>
      <c r="N47" t="s">
        <v>240</v>
      </c>
      <c r="O47">
        <v>562910</v>
      </c>
      <c r="P47" t="s">
        <v>215</v>
      </c>
      <c r="Q47" t="s">
        <v>300</v>
      </c>
      <c r="R47" t="s">
        <v>301</v>
      </c>
      <c r="S47">
        <v>900713173</v>
      </c>
      <c r="T47" t="s">
        <v>218</v>
      </c>
      <c r="U47" t="s">
        <v>219</v>
      </c>
      <c r="V47" t="s">
        <v>302</v>
      </c>
      <c r="W47" t="s">
        <v>303</v>
      </c>
      <c r="X47" t="s">
        <v>304</v>
      </c>
      <c r="Y47" t="s">
        <v>12</v>
      </c>
      <c r="Z47" t="s">
        <v>305</v>
      </c>
    </row>
    <row r="48" spans="1:26" x14ac:dyDescent="0.25">
      <c r="A48" t="s">
        <v>328</v>
      </c>
      <c r="B48" t="s">
        <v>298</v>
      </c>
      <c r="C48" t="s">
        <v>230</v>
      </c>
      <c r="D48">
        <v>0</v>
      </c>
      <c r="E48" t="s">
        <v>209</v>
      </c>
      <c r="F48" s="1">
        <v>397527.95</v>
      </c>
      <c r="G48" s="2">
        <v>44666</v>
      </c>
      <c r="I48">
        <v>6800</v>
      </c>
      <c r="J48" t="s">
        <v>210</v>
      </c>
      <c r="K48" t="s">
        <v>299</v>
      </c>
      <c r="L48" t="s">
        <v>212</v>
      </c>
      <c r="M48" t="s">
        <v>239</v>
      </c>
      <c r="N48" t="s">
        <v>240</v>
      </c>
      <c r="O48">
        <v>562910</v>
      </c>
      <c r="P48" t="s">
        <v>215</v>
      </c>
      <c r="Q48" t="s">
        <v>300</v>
      </c>
      <c r="R48" t="s">
        <v>301</v>
      </c>
      <c r="S48">
        <v>900713173</v>
      </c>
      <c r="T48" t="s">
        <v>218</v>
      </c>
      <c r="U48" t="s">
        <v>219</v>
      </c>
      <c r="V48" t="s">
        <v>302</v>
      </c>
      <c r="W48" t="s">
        <v>303</v>
      </c>
      <c r="X48" t="s">
        <v>304</v>
      </c>
      <c r="Y48" t="s">
        <v>12</v>
      </c>
      <c r="Z48" t="s">
        <v>305</v>
      </c>
    </row>
    <row r="49" spans="1:26" x14ac:dyDescent="0.25">
      <c r="A49" t="s">
        <v>342</v>
      </c>
      <c r="B49" t="s">
        <v>298</v>
      </c>
      <c r="C49">
        <v>0</v>
      </c>
      <c r="D49">
        <v>0</v>
      </c>
      <c r="E49" t="s">
        <v>209</v>
      </c>
      <c r="F49" s="1">
        <v>294588.53000000003</v>
      </c>
      <c r="G49" s="2">
        <v>43733</v>
      </c>
      <c r="H49" s="2">
        <v>43600</v>
      </c>
      <c r="I49">
        <v>6800</v>
      </c>
      <c r="J49" t="s">
        <v>210</v>
      </c>
      <c r="K49" t="s">
        <v>299</v>
      </c>
      <c r="L49" t="s">
        <v>212</v>
      </c>
      <c r="M49" t="s">
        <v>239</v>
      </c>
      <c r="N49" t="s">
        <v>240</v>
      </c>
      <c r="O49">
        <v>562910</v>
      </c>
      <c r="P49" t="s">
        <v>215</v>
      </c>
      <c r="Q49" t="s">
        <v>300</v>
      </c>
      <c r="R49" t="s">
        <v>301</v>
      </c>
      <c r="S49">
        <v>900713173</v>
      </c>
      <c r="T49" t="s">
        <v>336</v>
      </c>
      <c r="U49" t="s">
        <v>337</v>
      </c>
      <c r="V49" t="s">
        <v>302</v>
      </c>
      <c r="W49" t="s">
        <v>303</v>
      </c>
      <c r="X49" t="s">
        <v>304</v>
      </c>
      <c r="Y49" t="s">
        <v>12</v>
      </c>
      <c r="Z49" t="s">
        <v>305</v>
      </c>
    </row>
    <row r="50" spans="1:26" x14ac:dyDescent="0.25">
      <c r="A50" t="s">
        <v>342</v>
      </c>
      <c r="B50" t="s">
        <v>298</v>
      </c>
      <c r="C50" t="s">
        <v>235</v>
      </c>
      <c r="D50">
        <v>0</v>
      </c>
      <c r="E50" t="s">
        <v>209</v>
      </c>
      <c r="F50" s="1">
        <v>129805.01</v>
      </c>
      <c r="G50" s="2">
        <v>44585</v>
      </c>
      <c r="H50" s="2">
        <v>43600</v>
      </c>
      <c r="I50">
        <v>6800</v>
      </c>
      <c r="J50" t="s">
        <v>210</v>
      </c>
      <c r="K50" t="s">
        <v>299</v>
      </c>
      <c r="L50" t="s">
        <v>212</v>
      </c>
      <c r="M50" t="s">
        <v>239</v>
      </c>
      <c r="N50" t="s">
        <v>240</v>
      </c>
      <c r="O50">
        <v>562910</v>
      </c>
      <c r="P50" t="s">
        <v>215</v>
      </c>
      <c r="Q50" t="s">
        <v>300</v>
      </c>
      <c r="R50" t="s">
        <v>301</v>
      </c>
      <c r="S50">
        <v>900713173</v>
      </c>
      <c r="T50" t="s">
        <v>336</v>
      </c>
      <c r="U50" t="s">
        <v>337</v>
      </c>
      <c r="V50" t="s">
        <v>302</v>
      </c>
      <c r="W50" t="s">
        <v>303</v>
      </c>
      <c r="X50" t="s">
        <v>304</v>
      </c>
      <c r="Y50" t="s">
        <v>12</v>
      </c>
      <c r="Z50" t="s">
        <v>305</v>
      </c>
    </row>
    <row r="51" spans="1:26" x14ac:dyDescent="0.25">
      <c r="A51" t="s">
        <v>345</v>
      </c>
      <c r="B51" t="s">
        <v>298</v>
      </c>
      <c r="C51">
        <v>0</v>
      </c>
      <c r="D51">
        <v>0</v>
      </c>
      <c r="E51" t="s">
        <v>209</v>
      </c>
      <c r="F51" s="1">
        <v>786502</v>
      </c>
      <c r="G51" s="2">
        <v>44020</v>
      </c>
      <c r="H51" s="2">
        <v>43955</v>
      </c>
      <c r="I51">
        <v>6800</v>
      </c>
      <c r="J51" t="s">
        <v>210</v>
      </c>
      <c r="K51" t="s">
        <v>299</v>
      </c>
      <c r="L51" t="s">
        <v>212</v>
      </c>
      <c r="M51" t="s">
        <v>239</v>
      </c>
      <c r="N51" t="s">
        <v>240</v>
      </c>
      <c r="O51">
        <v>562910</v>
      </c>
      <c r="P51" t="s">
        <v>215</v>
      </c>
      <c r="Q51" t="s">
        <v>300</v>
      </c>
      <c r="R51" t="s">
        <v>301</v>
      </c>
      <c r="S51">
        <v>900713173</v>
      </c>
      <c r="T51" t="s">
        <v>218</v>
      </c>
      <c r="U51" t="s">
        <v>219</v>
      </c>
      <c r="V51" t="s">
        <v>302</v>
      </c>
      <c r="W51" t="s">
        <v>303</v>
      </c>
      <c r="X51" t="s">
        <v>304</v>
      </c>
      <c r="Y51" t="s">
        <v>12</v>
      </c>
      <c r="Z51" t="s">
        <v>305</v>
      </c>
    </row>
    <row r="52" spans="1:26" x14ac:dyDescent="0.25">
      <c r="A52" t="s">
        <v>297</v>
      </c>
      <c r="B52" t="s">
        <v>298</v>
      </c>
      <c r="C52">
        <v>0</v>
      </c>
      <c r="D52">
        <v>0</v>
      </c>
      <c r="E52" t="s">
        <v>209</v>
      </c>
      <c r="F52" s="1">
        <v>2771080.5</v>
      </c>
      <c r="G52" s="2">
        <v>44974</v>
      </c>
      <c r="H52" s="2">
        <v>44805</v>
      </c>
      <c r="I52">
        <v>6800</v>
      </c>
      <c r="J52" t="s">
        <v>210</v>
      </c>
      <c r="K52" t="s">
        <v>299</v>
      </c>
      <c r="L52" t="s">
        <v>212</v>
      </c>
      <c r="M52" t="s">
        <v>239</v>
      </c>
      <c r="N52" t="s">
        <v>240</v>
      </c>
      <c r="O52">
        <v>562910</v>
      </c>
      <c r="P52" t="s">
        <v>215</v>
      </c>
      <c r="Q52" t="s">
        <v>300</v>
      </c>
      <c r="R52" t="s">
        <v>301</v>
      </c>
      <c r="S52">
        <v>900713173</v>
      </c>
      <c r="T52" t="s">
        <v>218</v>
      </c>
      <c r="U52" t="s">
        <v>219</v>
      </c>
      <c r="V52" t="s">
        <v>302</v>
      </c>
      <c r="W52" t="s">
        <v>303</v>
      </c>
      <c r="X52" t="s">
        <v>304</v>
      </c>
      <c r="Y52" t="s">
        <v>12</v>
      </c>
      <c r="Z52" t="s">
        <v>305</v>
      </c>
    </row>
    <row r="53" spans="1:26" x14ac:dyDescent="0.25">
      <c r="A53" t="s">
        <v>331</v>
      </c>
      <c r="B53" t="s">
        <v>298</v>
      </c>
      <c r="C53">
        <v>0</v>
      </c>
      <c r="D53">
        <v>0</v>
      </c>
      <c r="E53" t="s">
        <v>209</v>
      </c>
      <c r="F53" s="1">
        <v>651925.28</v>
      </c>
      <c r="G53" s="2">
        <v>44183</v>
      </c>
      <c r="H53" s="2">
        <v>44076</v>
      </c>
      <c r="I53">
        <v>6800</v>
      </c>
      <c r="J53" t="s">
        <v>210</v>
      </c>
      <c r="K53" t="s">
        <v>252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300</v>
      </c>
      <c r="R53" t="s">
        <v>301</v>
      </c>
      <c r="S53">
        <v>900713173</v>
      </c>
      <c r="T53" t="s">
        <v>218</v>
      </c>
      <c r="U53" t="s">
        <v>219</v>
      </c>
      <c r="V53" t="s">
        <v>302</v>
      </c>
      <c r="W53" t="s">
        <v>303</v>
      </c>
      <c r="X53" t="s">
        <v>304</v>
      </c>
      <c r="Y53" t="s">
        <v>12</v>
      </c>
      <c r="Z53" t="s">
        <v>305</v>
      </c>
    </row>
    <row r="54" spans="1:26" x14ac:dyDescent="0.25">
      <c r="A54" t="s">
        <v>331</v>
      </c>
      <c r="B54" t="s">
        <v>298</v>
      </c>
      <c r="C54" t="s">
        <v>235</v>
      </c>
      <c r="D54">
        <v>0</v>
      </c>
      <c r="E54" t="s">
        <v>209</v>
      </c>
      <c r="F54" s="1">
        <v>0</v>
      </c>
      <c r="G54" s="2">
        <v>44231</v>
      </c>
      <c r="H54" s="2">
        <v>44076</v>
      </c>
      <c r="I54">
        <v>6800</v>
      </c>
      <c r="J54" t="s">
        <v>210</v>
      </c>
      <c r="K54" t="s">
        <v>252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300</v>
      </c>
      <c r="R54" t="s">
        <v>301</v>
      </c>
      <c r="S54">
        <v>900713173</v>
      </c>
      <c r="T54" t="s">
        <v>218</v>
      </c>
      <c r="U54" t="s">
        <v>219</v>
      </c>
      <c r="V54" t="s">
        <v>302</v>
      </c>
      <c r="W54" t="s">
        <v>303</v>
      </c>
      <c r="X54" t="s">
        <v>304</v>
      </c>
      <c r="Y54" t="s">
        <v>12</v>
      </c>
      <c r="Z54" t="s">
        <v>305</v>
      </c>
    </row>
    <row r="55" spans="1:26" x14ac:dyDescent="0.25">
      <c r="A55" t="s">
        <v>331</v>
      </c>
      <c r="B55" t="s">
        <v>298</v>
      </c>
      <c r="C55" t="s">
        <v>225</v>
      </c>
      <c r="D55">
        <v>0</v>
      </c>
      <c r="E55" t="s">
        <v>209</v>
      </c>
      <c r="F55" s="1">
        <v>56085.31</v>
      </c>
      <c r="G55" s="2">
        <v>44658</v>
      </c>
      <c r="H55" s="2">
        <v>44076</v>
      </c>
      <c r="I55">
        <v>6800</v>
      </c>
      <c r="J55" t="s">
        <v>210</v>
      </c>
      <c r="K55" t="s">
        <v>252</v>
      </c>
      <c r="L55" t="s">
        <v>212</v>
      </c>
      <c r="M55" t="s">
        <v>239</v>
      </c>
      <c r="N55" t="s">
        <v>240</v>
      </c>
      <c r="O55">
        <v>562910</v>
      </c>
      <c r="P55" t="s">
        <v>215</v>
      </c>
      <c r="Q55" t="s">
        <v>300</v>
      </c>
      <c r="R55" t="s">
        <v>301</v>
      </c>
      <c r="S55">
        <v>900713173</v>
      </c>
      <c r="T55" t="s">
        <v>218</v>
      </c>
      <c r="U55" t="s">
        <v>219</v>
      </c>
      <c r="V55" t="s">
        <v>302</v>
      </c>
      <c r="W55" t="s">
        <v>303</v>
      </c>
      <c r="X55" t="s">
        <v>304</v>
      </c>
      <c r="Y55" t="s">
        <v>12</v>
      </c>
      <c r="Z55" t="s">
        <v>305</v>
      </c>
    </row>
    <row r="56" spans="1:26" x14ac:dyDescent="0.25">
      <c r="A56" t="s">
        <v>331</v>
      </c>
      <c r="B56" t="s">
        <v>298</v>
      </c>
      <c r="C56" t="s">
        <v>346</v>
      </c>
      <c r="D56">
        <v>0</v>
      </c>
      <c r="E56" t="s">
        <v>209</v>
      </c>
      <c r="F56" s="1">
        <v>0</v>
      </c>
      <c r="G56" s="2">
        <v>44875</v>
      </c>
      <c r="H56" s="2">
        <v>44076</v>
      </c>
      <c r="I56">
        <v>6800</v>
      </c>
      <c r="J56" t="s">
        <v>210</v>
      </c>
      <c r="K56" t="s">
        <v>252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300</v>
      </c>
      <c r="R56" t="s">
        <v>301</v>
      </c>
      <c r="S56">
        <v>900713173</v>
      </c>
      <c r="T56" t="s">
        <v>218</v>
      </c>
      <c r="U56" t="s">
        <v>219</v>
      </c>
      <c r="V56" t="s">
        <v>302</v>
      </c>
      <c r="W56" t="s">
        <v>303</v>
      </c>
      <c r="X56" t="s">
        <v>304</v>
      </c>
      <c r="Y56" t="s">
        <v>12</v>
      </c>
      <c r="Z56" t="s">
        <v>305</v>
      </c>
    </row>
    <row r="57" spans="1:26" x14ac:dyDescent="0.25">
      <c r="A57" t="s">
        <v>338</v>
      </c>
      <c r="B57" t="s">
        <v>298</v>
      </c>
      <c r="C57" t="s">
        <v>234</v>
      </c>
      <c r="D57">
        <v>0</v>
      </c>
      <c r="E57" t="s">
        <v>209</v>
      </c>
      <c r="F57" s="1">
        <v>0</v>
      </c>
      <c r="G57" s="2">
        <v>44974</v>
      </c>
      <c r="H57" s="2">
        <v>44770</v>
      </c>
      <c r="I57">
        <v>6800</v>
      </c>
      <c r="J57" t="s">
        <v>210</v>
      </c>
      <c r="K57" t="s">
        <v>252</v>
      </c>
      <c r="L57" t="s">
        <v>212</v>
      </c>
      <c r="M57" t="s">
        <v>239</v>
      </c>
      <c r="N57" t="s">
        <v>240</v>
      </c>
      <c r="O57">
        <v>562910</v>
      </c>
      <c r="P57" t="s">
        <v>215</v>
      </c>
      <c r="Q57" t="s">
        <v>300</v>
      </c>
      <c r="R57" t="s">
        <v>301</v>
      </c>
      <c r="S57">
        <v>900713173</v>
      </c>
      <c r="T57" t="s">
        <v>218</v>
      </c>
      <c r="U57" t="s">
        <v>219</v>
      </c>
      <c r="V57" t="s">
        <v>302</v>
      </c>
      <c r="W57" t="s">
        <v>303</v>
      </c>
      <c r="X57" t="s">
        <v>304</v>
      </c>
      <c r="Y57" t="s">
        <v>12</v>
      </c>
      <c r="Z57" t="s">
        <v>305</v>
      </c>
    </row>
    <row r="58" spans="1:26" x14ac:dyDescent="0.25">
      <c r="A58" t="s">
        <v>339</v>
      </c>
      <c r="B58" t="s">
        <v>298</v>
      </c>
      <c r="C58">
        <v>0</v>
      </c>
      <c r="D58">
        <v>0</v>
      </c>
      <c r="E58" t="s">
        <v>209</v>
      </c>
      <c r="F58" s="1">
        <v>4326608</v>
      </c>
      <c r="G58" s="2">
        <v>45016</v>
      </c>
      <c r="H58" s="2">
        <v>44880</v>
      </c>
      <c r="I58">
        <v>6800</v>
      </c>
      <c r="J58" t="s">
        <v>210</v>
      </c>
      <c r="K58" t="s">
        <v>252</v>
      </c>
      <c r="L58" t="s">
        <v>212</v>
      </c>
      <c r="M58" t="s">
        <v>239</v>
      </c>
      <c r="N58" t="s">
        <v>240</v>
      </c>
      <c r="O58">
        <v>562910</v>
      </c>
      <c r="P58" t="s">
        <v>215</v>
      </c>
      <c r="Q58" t="s">
        <v>300</v>
      </c>
      <c r="R58" t="s">
        <v>301</v>
      </c>
      <c r="S58">
        <v>900713173</v>
      </c>
      <c r="T58" t="s">
        <v>218</v>
      </c>
      <c r="U58" t="s">
        <v>219</v>
      </c>
      <c r="V58" t="s">
        <v>302</v>
      </c>
      <c r="W58" t="s">
        <v>303</v>
      </c>
      <c r="X58" t="s">
        <v>304</v>
      </c>
      <c r="Y58" t="s">
        <v>12</v>
      </c>
      <c r="Z58" t="s">
        <v>305</v>
      </c>
    </row>
    <row r="59" spans="1:26" x14ac:dyDescent="0.25">
      <c r="A59" t="s">
        <v>207</v>
      </c>
      <c r="C59" t="s">
        <v>231</v>
      </c>
      <c r="D59">
        <v>0</v>
      </c>
      <c r="E59" t="s">
        <v>327</v>
      </c>
      <c r="F59" s="1">
        <v>0</v>
      </c>
      <c r="G59" s="2">
        <v>44852</v>
      </c>
      <c r="I59">
        <v>6800</v>
      </c>
      <c r="J59" t="s">
        <v>210</v>
      </c>
      <c r="K59" t="s">
        <v>252</v>
      </c>
      <c r="L59" t="s">
        <v>212</v>
      </c>
      <c r="M59" t="s">
        <v>239</v>
      </c>
      <c r="N59" t="s">
        <v>240</v>
      </c>
      <c r="O59">
        <v>562910</v>
      </c>
      <c r="P59" t="s">
        <v>215</v>
      </c>
      <c r="Q59" t="s">
        <v>216</v>
      </c>
      <c r="R59" t="s">
        <v>217</v>
      </c>
      <c r="S59">
        <v>221514176</v>
      </c>
      <c r="T59" t="s">
        <v>218</v>
      </c>
      <c r="U59" t="s">
        <v>219</v>
      </c>
      <c r="V59" t="s">
        <v>220</v>
      </c>
      <c r="W59" t="s">
        <v>220</v>
      </c>
      <c r="X59" t="s">
        <v>18</v>
      </c>
      <c r="Y59" t="s">
        <v>18</v>
      </c>
      <c r="Z59" t="s">
        <v>221</v>
      </c>
    </row>
    <row r="60" spans="1:26" x14ac:dyDescent="0.25">
      <c r="A60" t="s">
        <v>207</v>
      </c>
      <c r="C60" t="s">
        <v>233</v>
      </c>
      <c r="D60">
        <v>0</v>
      </c>
      <c r="E60" t="s">
        <v>327</v>
      </c>
      <c r="F60" s="1">
        <v>0</v>
      </c>
      <c r="G60" s="2">
        <v>44498</v>
      </c>
      <c r="I60">
        <v>6800</v>
      </c>
      <c r="J60" t="s">
        <v>210</v>
      </c>
      <c r="K60" t="s">
        <v>252</v>
      </c>
      <c r="L60" t="s">
        <v>212</v>
      </c>
      <c r="M60" t="s">
        <v>239</v>
      </c>
      <c r="N60" t="s">
        <v>240</v>
      </c>
      <c r="O60">
        <v>562910</v>
      </c>
      <c r="P60" t="s">
        <v>215</v>
      </c>
      <c r="Q60" t="s">
        <v>226</v>
      </c>
      <c r="R60" t="s">
        <v>227</v>
      </c>
      <c r="S60">
        <v>662112420</v>
      </c>
      <c r="T60" t="s">
        <v>218</v>
      </c>
      <c r="U60" t="s">
        <v>219</v>
      </c>
      <c r="V60" t="s">
        <v>228</v>
      </c>
      <c r="W60" t="s">
        <v>228</v>
      </c>
      <c r="X60" t="s">
        <v>16</v>
      </c>
      <c r="Y60" t="s">
        <v>16</v>
      </c>
      <c r="Z60" t="s">
        <v>229</v>
      </c>
    </row>
    <row r="61" spans="1:26" x14ac:dyDescent="0.25">
      <c r="A61" t="s">
        <v>207</v>
      </c>
      <c r="C61" t="s">
        <v>234</v>
      </c>
      <c r="D61">
        <v>0</v>
      </c>
      <c r="E61" t="s">
        <v>327</v>
      </c>
      <c r="F61" s="1">
        <v>0</v>
      </c>
      <c r="G61" s="2">
        <v>44120</v>
      </c>
      <c r="I61">
        <v>6800</v>
      </c>
      <c r="J61" t="s">
        <v>210</v>
      </c>
      <c r="K61" t="s">
        <v>252</v>
      </c>
      <c r="L61" t="s">
        <v>212</v>
      </c>
      <c r="M61" t="s">
        <v>239</v>
      </c>
      <c r="N61" t="s">
        <v>240</v>
      </c>
      <c r="O61">
        <v>562910</v>
      </c>
      <c r="P61" t="s">
        <v>215</v>
      </c>
      <c r="Q61" t="s">
        <v>226</v>
      </c>
      <c r="R61" t="s">
        <v>227</v>
      </c>
      <c r="S61">
        <v>662112420</v>
      </c>
      <c r="T61" t="s">
        <v>218</v>
      </c>
      <c r="U61" t="s">
        <v>219</v>
      </c>
      <c r="V61" t="s">
        <v>228</v>
      </c>
      <c r="W61" t="s">
        <v>228</v>
      </c>
      <c r="X61" t="s">
        <v>16</v>
      </c>
      <c r="Y61" t="s">
        <v>16</v>
      </c>
      <c r="Z61" t="s">
        <v>229</v>
      </c>
    </row>
    <row r="62" spans="1:26" x14ac:dyDescent="0.25">
      <c r="A62" t="s">
        <v>207</v>
      </c>
      <c r="C62" t="s">
        <v>232</v>
      </c>
      <c r="D62">
        <v>0</v>
      </c>
      <c r="E62" t="s">
        <v>327</v>
      </c>
      <c r="F62" s="1">
        <v>0</v>
      </c>
      <c r="G62" s="2">
        <v>44833</v>
      </c>
      <c r="I62">
        <v>6800</v>
      </c>
      <c r="J62" t="s">
        <v>210</v>
      </c>
      <c r="K62" t="s">
        <v>252</v>
      </c>
      <c r="L62" t="s">
        <v>212</v>
      </c>
      <c r="M62" t="s">
        <v>239</v>
      </c>
      <c r="N62" t="s">
        <v>240</v>
      </c>
      <c r="O62">
        <v>562910</v>
      </c>
      <c r="P62" t="s">
        <v>215</v>
      </c>
      <c r="Q62" t="s">
        <v>216</v>
      </c>
      <c r="R62" t="s">
        <v>217</v>
      </c>
      <c r="S62">
        <v>221514176</v>
      </c>
      <c r="T62" t="s">
        <v>218</v>
      </c>
      <c r="U62" t="s">
        <v>219</v>
      </c>
      <c r="V62" t="s">
        <v>220</v>
      </c>
      <c r="W62" t="s">
        <v>220</v>
      </c>
      <c r="X62" t="s">
        <v>18</v>
      </c>
      <c r="Y62" t="s">
        <v>18</v>
      </c>
      <c r="Z62" t="s">
        <v>221</v>
      </c>
    </row>
    <row r="63" spans="1:26" x14ac:dyDescent="0.25">
      <c r="A63" t="s">
        <v>207</v>
      </c>
      <c r="C63">
        <v>0</v>
      </c>
      <c r="D63">
        <v>0</v>
      </c>
      <c r="E63" t="s">
        <v>327</v>
      </c>
      <c r="F63" s="1">
        <v>25000</v>
      </c>
      <c r="G63" s="2">
        <v>43373</v>
      </c>
      <c r="I63">
        <v>6800</v>
      </c>
      <c r="J63" t="s">
        <v>210</v>
      </c>
      <c r="K63" t="s">
        <v>252</v>
      </c>
      <c r="L63" t="s">
        <v>212</v>
      </c>
      <c r="M63" t="s">
        <v>239</v>
      </c>
      <c r="N63" t="s">
        <v>240</v>
      </c>
      <c r="O63">
        <v>562910</v>
      </c>
      <c r="P63" t="s">
        <v>215</v>
      </c>
      <c r="Q63" t="s">
        <v>226</v>
      </c>
      <c r="R63" t="s">
        <v>227</v>
      </c>
      <c r="S63">
        <v>662112420</v>
      </c>
      <c r="T63" t="s">
        <v>218</v>
      </c>
      <c r="U63" t="s">
        <v>219</v>
      </c>
      <c r="V63" t="s">
        <v>228</v>
      </c>
      <c r="W63" t="s">
        <v>228</v>
      </c>
      <c r="X63" t="s">
        <v>16</v>
      </c>
      <c r="Y63" t="s">
        <v>16</v>
      </c>
      <c r="Z63" t="s">
        <v>229</v>
      </c>
    </row>
    <row r="64" spans="1:26" x14ac:dyDescent="0.25">
      <c r="A64" t="s">
        <v>207</v>
      </c>
      <c r="C64" t="s">
        <v>235</v>
      </c>
      <c r="D64">
        <v>0</v>
      </c>
      <c r="E64" t="s">
        <v>327</v>
      </c>
      <c r="F64" s="1">
        <v>0</v>
      </c>
      <c r="G64" s="2">
        <v>43984</v>
      </c>
      <c r="I64">
        <v>6800</v>
      </c>
      <c r="J64" t="s">
        <v>210</v>
      </c>
      <c r="K64" t="s">
        <v>252</v>
      </c>
      <c r="L64" t="s">
        <v>212</v>
      </c>
      <c r="M64" t="s">
        <v>239</v>
      </c>
      <c r="N64" t="s">
        <v>240</v>
      </c>
      <c r="O64">
        <v>562910</v>
      </c>
      <c r="P64" t="s">
        <v>215</v>
      </c>
      <c r="Q64" t="s">
        <v>226</v>
      </c>
      <c r="R64" t="s">
        <v>227</v>
      </c>
      <c r="S64">
        <v>662112420</v>
      </c>
      <c r="T64" t="s">
        <v>218</v>
      </c>
      <c r="U64" t="s">
        <v>219</v>
      </c>
      <c r="V64" t="s">
        <v>228</v>
      </c>
      <c r="W64" t="s">
        <v>228</v>
      </c>
      <c r="X64" t="s">
        <v>16</v>
      </c>
      <c r="Y64" t="s">
        <v>16</v>
      </c>
      <c r="Z64" t="s">
        <v>229</v>
      </c>
    </row>
    <row r="65" spans="1:26" x14ac:dyDescent="0.25">
      <c r="A65" t="s">
        <v>347</v>
      </c>
      <c r="B65" t="s">
        <v>207</v>
      </c>
      <c r="C65" t="s">
        <v>233</v>
      </c>
      <c r="D65">
        <v>0</v>
      </c>
      <c r="E65" t="s">
        <v>209</v>
      </c>
      <c r="F65" s="1">
        <v>0</v>
      </c>
      <c r="G65" s="2">
        <v>44712</v>
      </c>
      <c r="H65" s="2">
        <v>44001</v>
      </c>
      <c r="I65">
        <v>6800</v>
      </c>
      <c r="J65" t="s">
        <v>210</v>
      </c>
      <c r="K65" t="s">
        <v>348</v>
      </c>
      <c r="L65" t="s">
        <v>212</v>
      </c>
      <c r="M65" t="s">
        <v>239</v>
      </c>
      <c r="N65" t="s">
        <v>240</v>
      </c>
      <c r="O65">
        <v>562910</v>
      </c>
      <c r="P65" t="s">
        <v>215</v>
      </c>
      <c r="Q65" t="s">
        <v>226</v>
      </c>
      <c r="R65" t="s">
        <v>227</v>
      </c>
      <c r="S65">
        <v>662112420</v>
      </c>
      <c r="T65" t="s">
        <v>218</v>
      </c>
      <c r="U65" t="s">
        <v>219</v>
      </c>
      <c r="V65" t="s">
        <v>228</v>
      </c>
      <c r="W65" t="s">
        <v>228</v>
      </c>
      <c r="X65" t="s">
        <v>16</v>
      </c>
      <c r="Y65" t="s">
        <v>16</v>
      </c>
      <c r="Z65" t="s">
        <v>229</v>
      </c>
    </row>
    <row r="66" spans="1:26" x14ac:dyDescent="0.25">
      <c r="A66" t="s">
        <v>349</v>
      </c>
      <c r="B66" t="s">
        <v>207</v>
      </c>
      <c r="C66">
        <v>0</v>
      </c>
      <c r="D66">
        <v>0</v>
      </c>
      <c r="E66" t="s">
        <v>209</v>
      </c>
      <c r="F66" s="1">
        <v>858933.76000000001</v>
      </c>
      <c r="G66" s="2">
        <v>44832</v>
      </c>
      <c r="H66" s="2">
        <v>44712</v>
      </c>
      <c r="I66">
        <v>6800</v>
      </c>
      <c r="J66" t="s">
        <v>210</v>
      </c>
      <c r="K66" t="s">
        <v>309</v>
      </c>
      <c r="L66" t="s">
        <v>212</v>
      </c>
      <c r="M66" t="s">
        <v>239</v>
      </c>
      <c r="N66" t="s">
        <v>240</v>
      </c>
      <c r="O66">
        <v>562910</v>
      </c>
      <c r="P66" t="s">
        <v>215</v>
      </c>
      <c r="Q66" t="s">
        <v>226</v>
      </c>
      <c r="R66" t="s">
        <v>227</v>
      </c>
      <c r="S66">
        <v>662112420</v>
      </c>
      <c r="T66" t="s">
        <v>218</v>
      </c>
      <c r="U66" t="s">
        <v>219</v>
      </c>
      <c r="V66" t="s">
        <v>228</v>
      </c>
      <c r="W66" t="s">
        <v>228</v>
      </c>
      <c r="X66" t="s">
        <v>16</v>
      </c>
      <c r="Y66" t="s">
        <v>16</v>
      </c>
      <c r="Z66" t="s">
        <v>229</v>
      </c>
    </row>
    <row r="67" spans="1:26" x14ac:dyDescent="0.25">
      <c r="A67" t="s">
        <v>206</v>
      </c>
      <c r="B67" t="s">
        <v>207</v>
      </c>
      <c r="C67" t="s">
        <v>235</v>
      </c>
      <c r="D67">
        <v>0</v>
      </c>
      <c r="E67" t="s">
        <v>209</v>
      </c>
      <c r="F67" s="1">
        <v>0</v>
      </c>
      <c r="G67" s="2">
        <v>44039</v>
      </c>
      <c r="H67" s="2">
        <v>43928</v>
      </c>
      <c r="I67">
        <v>6800</v>
      </c>
      <c r="J67" t="s">
        <v>210</v>
      </c>
      <c r="K67" t="s">
        <v>211</v>
      </c>
      <c r="L67" t="s">
        <v>212</v>
      </c>
      <c r="M67" t="s">
        <v>213</v>
      </c>
      <c r="N67" t="s">
        <v>214</v>
      </c>
      <c r="O67">
        <v>562910</v>
      </c>
      <c r="P67" t="s">
        <v>215</v>
      </c>
      <c r="Q67" t="s">
        <v>226</v>
      </c>
      <c r="R67" t="s">
        <v>227</v>
      </c>
      <c r="S67">
        <v>662112420</v>
      </c>
      <c r="T67" t="s">
        <v>218</v>
      </c>
      <c r="U67" t="s">
        <v>219</v>
      </c>
      <c r="V67" t="s">
        <v>228</v>
      </c>
      <c r="W67" t="s">
        <v>228</v>
      </c>
      <c r="X67" t="s">
        <v>16</v>
      </c>
      <c r="Y67" t="s">
        <v>16</v>
      </c>
      <c r="Z67" t="s">
        <v>229</v>
      </c>
    </row>
    <row r="68" spans="1:26" x14ac:dyDescent="0.25">
      <c r="A68" t="s">
        <v>350</v>
      </c>
      <c r="B68" t="s">
        <v>207</v>
      </c>
      <c r="C68" t="s">
        <v>233</v>
      </c>
      <c r="D68">
        <v>0</v>
      </c>
      <c r="E68" t="s">
        <v>209</v>
      </c>
      <c r="F68" s="1">
        <v>435844.96</v>
      </c>
      <c r="G68" s="2">
        <v>44817</v>
      </c>
      <c r="H68" s="2">
        <v>44396</v>
      </c>
      <c r="I68">
        <v>6800</v>
      </c>
      <c r="J68" t="s">
        <v>210</v>
      </c>
      <c r="K68" t="s">
        <v>211</v>
      </c>
      <c r="L68" t="s">
        <v>212</v>
      </c>
      <c r="M68" t="s">
        <v>239</v>
      </c>
      <c r="N68" t="s">
        <v>240</v>
      </c>
      <c r="O68">
        <v>562910</v>
      </c>
      <c r="P68" t="s">
        <v>215</v>
      </c>
      <c r="Q68" t="s">
        <v>226</v>
      </c>
      <c r="R68" t="s">
        <v>227</v>
      </c>
      <c r="S68">
        <v>662112420</v>
      </c>
      <c r="T68" t="s">
        <v>218</v>
      </c>
      <c r="U68" t="s">
        <v>219</v>
      </c>
      <c r="V68" t="s">
        <v>228</v>
      </c>
      <c r="W68" t="s">
        <v>228</v>
      </c>
      <c r="X68" t="s">
        <v>16</v>
      </c>
      <c r="Y68" t="s">
        <v>16</v>
      </c>
      <c r="Z68" t="s">
        <v>229</v>
      </c>
    </row>
    <row r="69" spans="1:26" x14ac:dyDescent="0.25">
      <c r="A69" t="s">
        <v>351</v>
      </c>
      <c r="B69" t="s">
        <v>207</v>
      </c>
      <c r="C69">
        <v>0</v>
      </c>
      <c r="D69">
        <v>0</v>
      </c>
      <c r="E69" t="s">
        <v>209</v>
      </c>
      <c r="F69" s="1">
        <v>404466.08</v>
      </c>
      <c r="G69" s="2">
        <v>44168</v>
      </c>
      <c r="H69" s="2">
        <v>44084</v>
      </c>
      <c r="I69">
        <v>6800</v>
      </c>
      <c r="J69" t="s">
        <v>210</v>
      </c>
      <c r="K69" t="s">
        <v>252</v>
      </c>
      <c r="L69" t="s">
        <v>212</v>
      </c>
      <c r="M69" t="s">
        <v>239</v>
      </c>
      <c r="N69" t="s">
        <v>240</v>
      </c>
      <c r="O69">
        <v>562910</v>
      </c>
      <c r="P69" t="s">
        <v>215</v>
      </c>
      <c r="Q69" t="s">
        <v>226</v>
      </c>
      <c r="R69" t="s">
        <v>227</v>
      </c>
      <c r="S69">
        <v>662112420</v>
      </c>
      <c r="T69" t="s">
        <v>218</v>
      </c>
      <c r="U69" t="s">
        <v>219</v>
      </c>
      <c r="V69" t="s">
        <v>228</v>
      </c>
      <c r="W69" t="s">
        <v>228</v>
      </c>
      <c r="X69" t="s">
        <v>16</v>
      </c>
      <c r="Y69" t="s">
        <v>16</v>
      </c>
      <c r="Z69" t="s">
        <v>229</v>
      </c>
    </row>
    <row r="70" spans="1:26" x14ac:dyDescent="0.25">
      <c r="A70" t="s">
        <v>351</v>
      </c>
      <c r="B70" t="s">
        <v>207</v>
      </c>
      <c r="C70" t="s">
        <v>233</v>
      </c>
      <c r="D70">
        <v>0</v>
      </c>
      <c r="E70" t="s">
        <v>209</v>
      </c>
      <c r="F70" s="1">
        <v>0</v>
      </c>
      <c r="G70" s="2">
        <v>44708</v>
      </c>
      <c r="H70" s="2">
        <v>44084</v>
      </c>
      <c r="I70">
        <v>6800</v>
      </c>
      <c r="J70" t="s">
        <v>210</v>
      </c>
      <c r="K70" t="s">
        <v>252</v>
      </c>
      <c r="L70" t="s">
        <v>212</v>
      </c>
      <c r="M70" t="s">
        <v>239</v>
      </c>
      <c r="N70" t="s">
        <v>240</v>
      </c>
      <c r="O70">
        <v>562910</v>
      </c>
      <c r="P70" t="s">
        <v>215</v>
      </c>
      <c r="Q70" t="s">
        <v>226</v>
      </c>
      <c r="R70" t="s">
        <v>227</v>
      </c>
      <c r="S70">
        <v>662112420</v>
      </c>
      <c r="T70" t="s">
        <v>218</v>
      </c>
      <c r="U70" t="s">
        <v>219</v>
      </c>
      <c r="V70" t="s">
        <v>228</v>
      </c>
      <c r="W70" t="s">
        <v>228</v>
      </c>
      <c r="X70" t="s">
        <v>16</v>
      </c>
      <c r="Y70" t="s">
        <v>16</v>
      </c>
      <c r="Z70" t="s">
        <v>229</v>
      </c>
    </row>
    <row r="71" spans="1:26" x14ac:dyDescent="0.25">
      <c r="A71" t="s">
        <v>352</v>
      </c>
      <c r="B71" t="s">
        <v>207</v>
      </c>
      <c r="C71" t="s">
        <v>234</v>
      </c>
      <c r="D71">
        <v>0</v>
      </c>
      <c r="E71" t="s">
        <v>209</v>
      </c>
      <c r="F71" s="1">
        <v>62454.59</v>
      </c>
      <c r="G71" s="2">
        <v>44145</v>
      </c>
      <c r="I71">
        <v>6800</v>
      </c>
      <c r="J71" t="s">
        <v>210</v>
      </c>
      <c r="K71" t="s">
        <v>348</v>
      </c>
      <c r="L71" t="s">
        <v>212</v>
      </c>
      <c r="M71" t="s">
        <v>239</v>
      </c>
      <c r="N71" t="s">
        <v>240</v>
      </c>
      <c r="O71">
        <v>562910</v>
      </c>
      <c r="P71" t="s">
        <v>215</v>
      </c>
      <c r="Q71" t="s">
        <v>226</v>
      </c>
      <c r="R71" t="s">
        <v>227</v>
      </c>
      <c r="S71">
        <v>662112420</v>
      </c>
      <c r="T71" t="s">
        <v>218</v>
      </c>
      <c r="U71" t="s">
        <v>219</v>
      </c>
      <c r="V71" t="s">
        <v>228</v>
      </c>
      <c r="W71" t="s">
        <v>228</v>
      </c>
      <c r="X71" t="s">
        <v>16</v>
      </c>
      <c r="Y71" t="s">
        <v>16</v>
      </c>
      <c r="Z71" t="s">
        <v>229</v>
      </c>
    </row>
    <row r="72" spans="1:26" x14ac:dyDescent="0.25">
      <c r="A72" t="s">
        <v>353</v>
      </c>
      <c r="B72" t="s">
        <v>207</v>
      </c>
      <c r="C72" t="s">
        <v>251</v>
      </c>
      <c r="D72">
        <v>0</v>
      </c>
      <c r="E72" t="s">
        <v>209</v>
      </c>
      <c r="F72" s="1">
        <v>0</v>
      </c>
      <c r="G72" s="2">
        <v>45030</v>
      </c>
      <c r="I72">
        <v>6800</v>
      </c>
      <c r="J72" t="s">
        <v>210</v>
      </c>
      <c r="K72" t="s">
        <v>211</v>
      </c>
      <c r="L72" t="s">
        <v>212</v>
      </c>
      <c r="M72" t="s">
        <v>239</v>
      </c>
      <c r="N72" t="s">
        <v>240</v>
      </c>
      <c r="O72">
        <v>562910</v>
      </c>
      <c r="P72" t="s">
        <v>215</v>
      </c>
      <c r="Q72" t="s">
        <v>216</v>
      </c>
      <c r="R72" t="s">
        <v>217</v>
      </c>
      <c r="S72">
        <v>221514176</v>
      </c>
      <c r="T72" t="s">
        <v>218</v>
      </c>
      <c r="U72" t="s">
        <v>219</v>
      </c>
      <c r="V72" t="s">
        <v>220</v>
      </c>
      <c r="W72" t="s">
        <v>220</v>
      </c>
      <c r="X72" t="s">
        <v>18</v>
      </c>
      <c r="Y72" t="s">
        <v>18</v>
      </c>
      <c r="Z72" t="s">
        <v>221</v>
      </c>
    </row>
    <row r="73" spans="1:26" x14ac:dyDescent="0.25">
      <c r="A73" t="s">
        <v>354</v>
      </c>
      <c r="B73" t="s">
        <v>207</v>
      </c>
      <c r="C73" t="s">
        <v>234</v>
      </c>
      <c r="D73">
        <v>0</v>
      </c>
      <c r="E73" t="s">
        <v>209</v>
      </c>
      <c r="F73" s="1">
        <v>0</v>
      </c>
      <c r="G73" s="2">
        <v>44498</v>
      </c>
      <c r="H73" s="2">
        <v>44145</v>
      </c>
      <c r="I73">
        <v>6800</v>
      </c>
      <c r="J73" t="s">
        <v>210</v>
      </c>
      <c r="K73" t="s">
        <v>211</v>
      </c>
      <c r="L73" t="s">
        <v>212</v>
      </c>
      <c r="M73" t="s">
        <v>239</v>
      </c>
      <c r="N73" t="s">
        <v>240</v>
      </c>
      <c r="O73">
        <v>562910</v>
      </c>
      <c r="P73" t="s">
        <v>215</v>
      </c>
      <c r="Q73" t="s">
        <v>226</v>
      </c>
      <c r="R73" t="s">
        <v>227</v>
      </c>
      <c r="S73">
        <v>662112420</v>
      </c>
      <c r="T73" t="s">
        <v>218</v>
      </c>
      <c r="U73" t="s">
        <v>219</v>
      </c>
      <c r="V73" t="s">
        <v>228</v>
      </c>
      <c r="W73" t="s">
        <v>228</v>
      </c>
      <c r="X73" t="s">
        <v>16</v>
      </c>
      <c r="Y73" t="s">
        <v>16</v>
      </c>
      <c r="Z73" t="s">
        <v>229</v>
      </c>
    </row>
    <row r="74" spans="1:26" x14ac:dyDescent="0.25">
      <c r="A74" t="s">
        <v>355</v>
      </c>
      <c r="B74" t="s">
        <v>207</v>
      </c>
      <c r="C74">
        <v>0</v>
      </c>
      <c r="D74">
        <v>0</v>
      </c>
      <c r="E74" t="s">
        <v>209</v>
      </c>
      <c r="F74" s="1">
        <v>316498.02</v>
      </c>
      <c r="G74" s="2">
        <v>44427</v>
      </c>
      <c r="H74" s="2">
        <v>44368</v>
      </c>
      <c r="I74">
        <v>6800</v>
      </c>
      <c r="J74" t="s">
        <v>210</v>
      </c>
      <c r="K74" t="s">
        <v>211</v>
      </c>
      <c r="L74" t="s">
        <v>212</v>
      </c>
      <c r="M74" t="s">
        <v>213</v>
      </c>
      <c r="N74" t="s">
        <v>214</v>
      </c>
      <c r="O74">
        <v>562910</v>
      </c>
      <c r="P74" t="s">
        <v>215</v>
      </c>
      <c r="Q74" t="s">
        <v>226</v>
      </c>
      <c r="R74" t="s">
        <v>227</v>
      </c>
      <c r="S74">
        <v>662112420</v>
      </c>
      <c r="T74" t="s">
        <v>218</v>
      </c>
      <c r="U74" t="s">
        <v>219</v>
      </c>
      <c r="V74" t="s">
        <v>228</v>
      </c>
      <c r="W74" t="s">
        <v>228</v>
      </c>
      <c r="X74" t="s">
        <v>16</v>
      </c>
      <c r="Y74" t="s">
        <v>16</v>
      </c>
      <c r="Z74" t="s">
        <v>229</v>
      </c>
    </row>
    <row r="75" spans="1:26" x14ac:dyDescent="0.25">
      <c r="A75" t="s">
        <v>351</v>
      </c>
      <c r="B75" t="s">
        <v>207</v>
      </c>
      <c r="C75" t="s">
        <v>235</v>
      </c>
      <c r="D75">
        <v>0</v>
      </c>
      <c r="E75" t="s">
        <v>209</v>
      </c>
      <c r="F75" s="1">
        <v>73165.39</v>
      </c>
      <c r="G75" s="2">
        <v>44371</v>
      </c>
      <c r="H75" s="2">
        <v>44084</v>
      </c>
      <c r="I75">
        <v>6800</v>
      </c>
      <c r="J75" t="s">
        <v>210</v>
      </c>
      <c r="K75" t="s">
        <v>252</v>
      </c>
      <c r="L75" t="s">
        <v>212</v>
      </c>
      <c r="M75" t="s">
        <v>239</v>
      </c>
      <c r="N75" t="s">
        <v>240</v>
      </c>
      <c r="O75">
        <v>562910</v>
      </c>
      <c r="P75" t="s">
        <v>215</v>
      </c>
      <c r="Q75" t="s">
        <v>226</v>
      </c>
      <c r="R75" t="s">
        <v>227</v>
      </c>
      <c r="S75">
        <v>662112420</v>
      </c>
      <c r="T75" t="s">
        <v>218</v>
      </c>
      <c r="U75" t="s">
        <v>219</v>
      </c>
      <c r="V75" t="s">
        <v>228</v>
      </c>
      <c r="W75" t="s">
        <v>228</v>
      </c>
      <c r="X75" t="s">
        <v>16</v>
      </c>
      <c r="Y75" t="s">
        <v>16</v>
      </c>
      <c r="Z75" t="s">
        <v>229</v>
      </c>
    </row>
    <row r="76" spans="1:26" x14ac:dyDescent="0.25">
      <c r="A76" t="s">
        <v>351</v>
      </c>
      <c r="B76" t="s">
        <v>207</v>
      </c>
      <c r="C76" t="s">
        <v>230</v>
      </c>
      <c r="D76">
        <v>0</v>
      </c>
      <c r="E76" t="s">
        <v>209</v>
      </c>
      <c r="F76" s="1">
        <v>204146.32</v>
      </c>
      <c r="G76" s="2">
        <v>44966</v>
      </c>
      <c r="H76" s="2">
        <v>44084</v>
      </c>
      <c r="I76">
        <v>6800</v>
      </c>
      <c r="J76" t="s">
        <v>210</v>
      </c>
      <c r="K76" t="s">
        <v>252</v>
      </c>
      <c r="L76" t="s">
        <v>212</v>
      </c>
      <c r="M76" t="s">
        <v>239</v>
      </c>
      <c r="N76" t="s">
        <v>240</v>
      </c>
      <c r="O76">
        <v>562910</v>
      </c>
      <c r="P76" t="s">
        <v>215</v>
      </c>
      <c r="Q76" t="s">
        <v>216</v>
      </c>
      <c r="R76" t="s">
        <v>217</v>
      </c>
      <c r="S76">
        <v>221514176</v>
      </c>
      <c r="T76" t="s">
        <v>218</v>
      </c>
      <c r="U76" t="s">
        <v>219</v>
      </c>
      <c r="V76" t="s">
        <v>220</v>
      </c>
      <c r="W76" t="s">
        <v>220</v>
      </c>
      <c r="X76" t="s">
        <v>18</v>
      </c>
      <c r="Y76" t="s">
        <v>18</v>
      </c>
      <c r="Z76" t="s">
        <v>221</v>
      </c>
    </row>
    <row r="77" spans="1:26" x14ac:dyDescent="0.25">
      <c r="A77" t="s">
        <v>352</v>
      </c>
      <c r="B77" t="s">
        <v>207</v>
      </c>
      <c r="C77" t="s">
        <v>232</v>
      </c>
      <c r="D77">
        <v>0</v>
      </c>
      <c r="E77" t="s">
        <v>209</v>
      </c>
      <c r="F77" s="1">
        <v>0</v>
      </c>
      <c r="G77" s="2">
        <v>44357</v>
      </c>
      <c r="I77">
        <v>6800</v>
      </c>
      <c r="J77" t="s">
        <v>210</v>
      </c>
      <c r="K77" t="s">
        <v>348</v>
      </c>
      <c r="L77" t="s">
        <v>212</v>
      </c>
      <c r="M77" t="s">
        <v>239</v>
      </c>
      <c r="N77" t="s">
        <v>240</v>
      </c>
      <c r="O77">
        <v>562910</v>
      </c>
      <c r="P77" t="s">
        <v>215</v>
      </c>
      <c r="Q77" t="s">
        <v>226</v>
      </c>
      <c r="R77" t="s">
        <v>227</v>
      </c>
      <c r="S77">
        <v>662112420</v>
      </c>
      <c r="T77" t="s">
        <v>218</v>
      </c>
      <c r="U77" t="s">
        <v>219</v>
      </c>
      <c r="V77" t="s">
        <v>228</v>
      </c>
      <c r="W77" t="s">
        <v>228</v>
      </c>
      <c r="X77" t="s">
        <v>16</v>
      </c>
      <c r="Y77" t="s">
        <v>16</v>
      </c>
      <c r="Z77" t="s">
        <v>229</v>
      </c>
    </row>
    <row r="78" spans="1:26" x14ac:dyDescent="0.25">
      <c r="A78" t="s">
        <v>347</v>
      </c>
      <c r="B78" t="s">
        <v>207</v>
      </c>
      <c r="C78" t="s">
        <v>235</v>
      </c>
      <c r="D78">
        <v>0</v>
      </c>
      <c r="E78" t="s">
        <v>209</v>
      </c>
      <c r="F78" s="1">
        <v>26102</v>
      </c>
      <c r="G78" s="2">
        <v>44278</v>
      </c>
      <c r="H78" s="2">
        <v>44001</v>
      </c>
      <c r="I78">
        <v>6800</v>
      </c>
      <c r="J78" t="s">
        <v>210</v>
      </c>
      <c r="K78" t="s">
        <v>348</v>
      </c>
      <c r="L78" t="s">
        <v>212</v>
      </c>
      <c r="M78" t="s">
        <v>239</v>
      </c>
      <c r="N78" t="s">
        <v>240</v>
      </c>
      <c r="O78">
        <v>562910</v>
      </c>
      <c r="P78" t="s">
        <v>215</v>
      </c>
      <c r="Q78" t="s">
        <v>226</v>
      </c>
      <c r="R78" t="s">
        <v>227</v>
      </c>
      <c r="S78">
        <v>662112420</v>
      </c>
      <c r="T78" t="s">
        <v>218</v>
      </c>
      <c r="U78" t="s">
        <v>219</v>
      </c>
      <c r="V78" t="s">
        <v>228</v>
      </c>
      <c r="W78" t="s">
        <v>228</v>
      </c>
      <c r="X78" t="s">
        <v>16</v>
      </c>
      <c r="Y78" t="s">
        <v>16</v>
      </c>
      <c r="Z78" t="s">
        <v>229</v>
      </c>
    </row>
    <row r="79" spans="1:26" x14ac:dyDescent="0.25">
      <c r="A79" t="s">
        <v>349</v>
      </c>
      <c r="B79" t="s">
        <v>207</v>
      </c>
      <c r="C79" t="s">
        <v>235</v>
      </c>
      <c r="D79">
        <v>0</v>
      </c>
      <c r="E79" t="s">
        <v>209</v>
      </c>
      <c r="F79" s="1">
        <v>600255.71</v>
      </c>
      <c r="G79" s="2">
        <v>44918</v>
      </c>
      <c r="H79" s="2">
        <v>44712</v>
      </c>
      <c r="I79">
        <v>6800</v>
      </c>
      <c r="J79" t="s">
        <v>210</v>
      </c>
      <c r="K79" t="s">
        <v>309</v>
      </c>
      <c r="L79" t="s">
        <v>212</v>
      </c>
      <c r="M79" t="s">
        <v>239</v>
      </c>
      <c r="N79" t="s">
        <v>240</v>
      </c>
      <c r="O79">
        <v>562910</v>
      </c>
      <c r="P79" t="s">
        <v>215</v>
      </c>
      <c r="Q79" t="s">
        <v>216</v>
      </c>
      <c r="R79" t="s">
        <v>217</v>
      </c>
      <c r="S79">
        <v>221514176</v>
      </c>
      <c r="T79" t="s">
        <v>218</v>
      </c>
      <c r="U79" t="s">
        <v>219</v>
      </c>
      <c r="V79" t="s">
        <v>220</v>
      </c>
      <c r="W79" t="s">
        <v>220</v>
      </c>
      <c r="X79" t="s">
        <v>18</v>
      </c>
      <c r="Y79" t="s">
        <v>18</v>
      </c>
      <c r="Z79" t="s">
        <v>221</v>
      </c>
    </row>
    <row r="80" spans="1:26" x14ac:dyDescent="0.25">
      <c r="A80" t="s">
        <v>354</v>
      </c>
      <c r="B80" t="s">
        <v>207</v>
      </c>
      <c r="C80" t="s">
        <v>233</v>
      </c>
      <c r="D80">
        <v>0</v>
      </c>
      <c r="E80" t="s">
        <v>209</v>
      </c>
      <c r="F80" s="1">
        <v>0</v>
      </c>
      <c r="G80" s="2">
        <v>44656</v>
      </c>
      <c r="H80" s="2">
        <v>44145</v>
      </c>
      <c r="I80">
        <v>6800</v>
      </c>
      <c r="J80" t="s">
        <v>210</v>
      </c>
      <c r="K80" t="s">
        <v>211</v>
      </c>
      <c r="L80" t="s">
        <v>212</v>
      </c>
      <c r="M80" t="s">
        <v>239</v>
      </c>
      <c r="N80" t="s">
        <v>240</v>
      </c>
      <c r="O80">
        <v>562910</v>
      </c>
      <c r="P80" t="s">
        <v>215</v>
      </c>
      <c r="Q80" t="s">
        <v>226</v>
      </c>
      <c r="R80" t="s">
        <v>227</v>
      </c>
      <c r="S80">
        <v>662112420</v>
      </c>
      <c r="T80" t="s">
        <v>218</v>
      </c>
      <c r="U80" t="s">
        <v>219</v>
      </c>
      <c r="V80" t="s">
        <v>228</v>
      </c>
      <c r="W80" t="s">
        <v>228</v>
      </c>
      <c r="X80" t="s">
        <v>16</v>
      </c>
      <c r="Y80" t="s">
        <v>16</v>
      </c>
      <c r="Z80" t="s">
        <v>229</v>
      </c>
    </row>
    <row r="81" spans="1:26" x14ac:dyDescent="0.25">
      <c r="A81" t="s">
        <v>350</v>
      </c>
      <c r="B81" t="s">
        <v>207</v>
      </c>
      <c r="C81" t="s">
        <v>234</v>
      </c>
      <c r="D81">
        <v>0</v>
      </c>
      <c r="E81" t="s">
        <v>209</v>
      </c>
      <c r="F81" s="1">
        <v>0</v>
      </c>
      <c r="G81" s="2">
        <v>44656</v>
      </c>
      <c r="H81" s="2">
        <v>44396</v>
      </c>
      <c r="I81">
        <v>6800</v>
      </c>
      <c r="J81" t="s">
        <v>210</v>
      </c>
      <c r="K81" t="s">
        <v>211</v>
      </c>
      <c r="L81" t="s">
        <v>212</v>
      </c>
      <c r="M81" t="s">
        <v>239</v>
      </c>
      <c r="N81" t="s">
        <v>240</v>
      </c>
      <c r="O81">
        <v>562910</v>
      </c>
      <c r="P81" t="s">
        <v>215</v>
      </c>
      <c r="Q81" t="s">
        <v>226</v>
      </c>
      <c r="R81" t="s">
        <v>227</v>
      </c>
      <c r="S81">
        <v>662112420</v>
      </c>
      <c r="T81" t="s">
        <v>218</v>
      </c>
      <c r="U81" t="s">
        <v>219</v>
      </c>
      <c r="V81" t="s">
        <v>228</v>
      </c>
      <c r="W81" t="s">
        <v>228</v>
      </c>
      <c r="X81" t="s">
        <v>16</v>
      </c>
      <c r="Y81" t="s">
        <v>16</v>
      </c>
      <c r="Z81" t="s">
        <v>229</v>
      </c>
    </row>
    <row r="82" spans="1:26" x14ac:dyDescent="0.25">
      <c r="A82" t="s">
        <v>206</v>
      </c>
      <c r="B82" t="s">
        <v>207</v>
      </c>
      <c r="C82">
        <v>0</v>
      </c>
      <c r="D82">
        <v>0</v>
      </c>
      <c r="E82" t="s">
        <v>209</v>
      </c>
      <c r="F82" s="1">
        <v>488185.27</v>
      </c>
      <c r="G82" s="2">
        <v>44011</v>
      </c>
      <c r="H82" s="2">
        <v>43928</v>
      </c>
      <c r="I82">
        <v>6800</v>
      </c>
      <c r="J82" t="s">
        <v>210</v>
      </c>
      <c r="K82" t="s">
        <v>211</v>
      </c>
      <c r="L82" t="s">
        <v>212</v>
      </c>
      <c r="M82" t="s">
        <v>213</v>
      </c>
      <c r="N82" t="s">
        <v>214</v>
      </c>
      <c r="O82">
        <v>562910</v>
      </c>
      <c r="P82" t="s">
        <v>215</v>
      </c>
      <c r="Q82" t="s">
        <v>226</v>
      </c>
      <c r="R82" t="s">
        <v>227</v>
      </c>
      <c r="S82">
        <v>662112420</v>
      </c>
      <c r="T82" t="s">
        <v>218</v>
      </c>
      <c r="U82" t="s">
        <v>219</v>
      </c>
      <c r="V82" t="s">
        <v>228</v>
      </c>
      <c r="W82" t="s">
        <v>228</v>
      </c>
      <c r="X82" t="s">
        <v>16</v>
      </c>
      <c r="Y82" t="s">
        <v>16</v>
      </c>
      <c r="Z82" t="s">
        <v>229</v>
      </c>
    </row>
    <row r="83" spans="1:26" x14ac:dyDescent="0.25">
      <c r="A83" t="s">
        <v>206</v>
      </c>
      <c r="B83" t="s">
        <v>207</v>
      </c>
      <c r="C83" t="s">
        <v>233</v>
      </c>
      <c r="D83">
        <v>0</v>
      </c>
      <c r="E83" t="s">
        <v>209</v>
      </c>
      <c r="F83" s="1">
        <v>0</v>
      </c>
      <c r="G83" s="2">
        <v>44204</v>
      </c>
      <c r="H83" s="2">
        <v>43928</v>
      </c>
      <c r="I83">
        <v>6800</v>
      </c>
      <c r="J83" t="s">
        <v>210</v>
      </c>
      <c r="K83" t="s">
        <v>211</v>
      </c>
      <c r="L83" t="s">
        <v>212</v>
      </c>
      <c r="M83" t="s">
        <v>213</v>
      </c>
      <c r="N83" t="s">
        <v>214</v>
      </c>
      <c r="O83">
        <v>562910</v>
      </c>
      <c r="P83" t="s">
        <v>215</v>
      </c>
      <c r="Q83" t="s">
        <v>226</v>
      </c>
      <c r="R83" t="s">
        <v>227</v>
      </c>
      <c r="S83">
        <v>662112420</v>
      </c>
      <c r="T83" t="s">
        <v>218</v>
      </c>
      <c r="U83" t="s">
        <v>219</v>
      </c>
      <c r="V83" t="s">
        <v>228</v>
      </c>
      <c r="W83" t="s">
        <v>228</v>
      </c>
      <c r="X83" t="s">
        <v>16</v>
      </c>
      <c r="Y83" t="s">
        <v>16</v>
      </c>
      <c r="Z83" t="s">
        <v>229</v>
      </c>
    </row>
    <row r="84" spans="1:26" x14ac:dyDescent="0.25">
      <c r="A84" t="s">
        <v>206</v>
      </c>
      <c r="B84" t="s">
        <v>207</v>
      </c>
      <c r="C84" t="s">
        <v>230</v>
      </c>
      <c r="D84">
        <v>0</v>
      </c>
      <c r="E84" t="s">
        <v>209</v>
      </c>
      <c r="F84" s="1">
        <v>21704.87</v>
      </c>
      <c r="G84" s="2">
        <v>44510</v>
      </c>
      <c r="H84" s="2">
        <v>43928</v>
      </c>
      <c r="I84">
        <v>6800</v>
      </c>
      <c r="J84" t="s">
        <v>210</v>
      </c>
      <c r="K84" t="s">
        <v>211</v>
      </c>
      <c r="L84" t="s">
        <v>212</v>
      </c>
      <c r="M84" t="s">
        <v>213</v>
      </c>
      <c r="N84" t="s">
        <v>214</v>
      </c>
      <c r="O84">
        <v>562910</v>
      </c>
      <c r="P84" t="s">
        <v>215</v>
      </c>
      <c r="Q84" t="s">
        <v>226</v>
      </c>
      <c r="R84" t="s">
        <v>227</v>
      </c>
      <c r="S84">
        <v>662112420</v>
      </c>
      <c r="T84" t="s">
        <v>218</v>
      </c>
      <c r="U84" t="s">
        <v>219</v>
      </c>
      <c r="V84" t="s">
        <v>228</v>
      </c>
      <c r="W84" t="s">
        <v>228</v>
      </c>
      <c r="X84" t="s">
        <v>16</v>
      </c>
      <c r="Y84" t="s">
        <v>16</v>
      </c>
      <c r="Z84" t="s">
        <v>229</v>
      </c>
    </row>
    <row r="85" spans="1:26" x14ac:dyDescent="0.25">
      <c r="A85" t="s">
        <v>206</v>
      </c>
      <c r="B85" t="s">
        <v>207</v>
      </c>
      <c r="C85" t="s">
        <v>225</v>
      </c>
      <c r="D85">
        <v>0</v>
      </c>
      <c r="E85" t="s">
        <v>209</v>
      </c>
      <c r="F85" s="1">
        <v>116248.4</v>
      </c>
      <c r="G85" s="2">
        <v>44678</v>
      </c>
      <c r="H85" s="2">
        <v>43928</v>
      </c>
      <c r="I85">
        <v>6800</v>
      </c>
      <c r="J85" t="s">
        <v>210</v>
      </c>
      <c r="K85" t="s">
        <v>211</v>
      </c>
      <c r="L85" t="s">
        <v>212</v>
      </c>
      <c r="M85" t="s">
        <v>213</v>
      </c>
      <c r="N85" t="s">
        <v>214</v>
      </c>
      <c r="O85">
        <v>562910</v>
      </c>
      <c r="P85" t="s">
        <v>215</v>
      </c>
      <c r="Q85" t="s">
        <v>226</v>
      </c>
      <c r="R85" t="s">
        <v>227</v>
      </c>
      <c r="S85">
        <v>662112420</v>
      </c>
      <c r="T85" t="s">
        <v>218</v>
      </c>
      <c r="U85" t="s">
        <v>219</v>
      </c>
      <c r="V85" t="s">
        <v>228</v>
      </c>
      <c r="W85" t="s">
        <v>228</v>
      </c>
      <c r="X85" t="s">
        <v>16</v>
      </c>
      <c r="Y85" t="s">
        <v>16</v>
      </c>
      <c r="Z85" t="s">
        <v>229</v>
      </c>
    </row>
    <row r="86" spans="1:26" x14ac:dyDescent="0.25">
      <c r="A86" t="s">
        <v>353</v>
      </c>
      <c r="B86" t="s">
        <v>207</v>
      </c>
      <c r="C86" t="s">
        <v>232</v>
      </c>
      <c r="D86">
        <v>0</v>
      </c>
      <c r="E86" t="s">
        <v>209</v>
      </c>
      <c r="F86" s="1">
        <v>0</v>
      </c>
      <c r="G86" s="2">
        <v>44419</v>
      </c>
      <c r="I86">
        <v>6800</v>
      </c>
      <c r="J86" t="s">
        <v>210</v>
      </c>
      <c r="K86" t="s">
        <v>211</v>
      </c>
      <c r="L86" t="s">
        <v>212</v>
      </c>
      <c r="M86" t="s">
        <v>239</v>
      </c>
      <c r="N86" t="s">
        <v>240</v>
      </c>
      <c r="O86">
        <v>562910</v>
      </c>
      <c r="P86" t="s">
        <v>215</v>
      </c>
      <c r="Q86" t="s">
        <v>226</v>
      </c>
      <c r="R86" t="s">
        <v>227</v>
      </c>
      <c r="S86">
        <v>662112420</v>
      </c>
      <c r="T86" t="s">
        <v>218</v>
      </c>
      <c r="U86" t="s">
        <v>219</v>
      </c>
      <c r="V86" t="s">
        <v>228</v>
      </c>
      <c r="W86" t="s">
        <v>228</v>
      </c>
      <c r="X86" t="s">
        <v>16</v>
      </c>
      <c r="Y86" t="s">
        <v>16</v>
      </c>
      <c r="Z86" t="s">
        <v>229</v>
      </c>
    </row>
    <row r="87" spans="1:26" x14ac:dyDescent="0.25">
      <c r="A87" t="s">
        <v>353</v>
      </c>
      <c r="B87" t="s">
        <v>207</v>
      </c>
      <c r="C87" t="s">
        <v>224</v>
      </c>
      <c r="D87">
        <v>0</v>
      </c>
      <c r="E87" t="s">
        <v>209</v>
      </c>
      <c r="F87" s="1">
        <v>0</v>
      </c>
      <c r="G87" s="2">
        <v>44875</v>
      </c>
      <c r="I87">
        <v>6800</v>
      </c>
      <c r="J87" t="s">
        <v>210</v>
      </c>
      <c r="K87" t="s">
        <v>211</v>
      </c>
      <c r="L87" t="s">
        <v>212</v>
      </c>
      <c r="M87" t="s">
        <v>239</v>
      </c>
      <c r="N87" t="s">
        <v>240</v>
      </c>
      <c r="O87">
        <v>562910</v>
      </c>
      <c r="P87" t="s">
        <v>215</v>
      </c>
      <c r="Q87" t="s">
        <v>216</v>
      </c>
      <c r="R87" t="s">
        <v>217</v>
      </c>
      <c r="S87">
        <v>221514176</v>
      </c>
      <c r="T87" t="s">
        <v>218</v>
      </c>
      <c r="U87" t="s">
        <v>219</v>
      </c>
      <c r="V87" t="s">
        <v>220</v>
      </c>
      <c r="W87" t="s">
        <v>220</v>
      </c>
      <c r="X87" t="s">
        <v>18</v>
      </c>
      <c r="Y87" t="s">
        <v>18</v>
      </c>
      <c r="Z87" t="s">
        <v>221</v>
      </c>
    </row>
    <row r="88" spans="1:26" x14ac:dyDescent="0.25">
      <c r="A88" t="s">
        <v>356</v>
      </c>
      <c r="B88" t="s">
        <v>207</v>
      </c>
      <c r="C88" t="s">
        <v>234</v>
      </c>
      <c r="D88">
        <v>0</v>
      </c>
      <c r="E88" t="s">
        <v>209</v>
      </c>
      <c r="F88" s="1">
        <v>0</v>
      </c>
      <c r="G88" s="2">
        <v>44827</v>
      </c>
      <c r="H88" s="2">
        <v>44329</v>
      </c>
      <c r="I88">
        <v>6800</v>
      </c>
      <c r="J88" t="s">
        <v>210</v>
      </c>
      <c r="K88" t="s">
        <v>211</v>
      </c>
      <c r="L88" t="s">
        <v>212</v>
      </c>
      <c r="M88" t="s">
        <v>213</v>
      </c>
      <c r="N88" t="s">
        <v>214</v>
      </c>
      <c r="O88">
        <v>562910</v>
      </c>
      <c r="P88" t="s">
        <v>215</v>
      </c>
      <c r="Q88" t="s">
        <v>226</v>
      </c>
      <c r="R88" t="s">
        <v>227</v>
      </c>
      <c r="S88">
        <v>662112420</v>
      </c>
      <c r="T88" t="s">
        <v>218</v>
      </c>
      <c r="U88" t="s">
        <v>219</v>
      </c>
      <c r="V88" t="s">
        <v>228</v>
      </c>
      <c r="W88" t="s">
        <v>228</v>
      </c>
      <c r="X88" t="s">
        <v>16</v>
      </c>
      <c r="Y88" t="s">
        <v>16</v>
      </c>
      <c r="Z88" t="s">
        <v>229</v>
      </c>
    </row>
    <row r="89" spans="1:26" x14ac:dyDescent="0.25">
      <c r="A89" t="s">
        <v>355</v>
      </c>
      <c r="B89" t="s">
        <v>207</v>
      </c>
      <c r="C89" t="s">
        <v>235</v>
      </c>
      <c r="D89">
        <v>0</v>
      </c>
      <c r="E89" t="s">
        <v>209</v>
      </c>
      <c r="F89" s="1">
        <v>0</v>
      </c>
      <c r="G89" s="2">
        <v>44621</v>
      </c>
      <c r="H89" s="2">
        <v>44368</v>
      </c>
      <c r="I89">
        <v>6800</v>
      </c>
      <c r="J89" t="s">
        <v>210</v>
      </c>
      <c r="K89" t="s">
        <v>211</v>
      </c>
      <c r="L89" t="s">
        <v>212</v>
      </c>
      <c r="M89" t="s">
        <v>213</v>
      </c>
      <c r="N89" t="s">
        <v>214</v>
      </c>
      <c r="O89">
        <v>562910</v>
      </c>
      <c r="P89" t="s">
        <v>215</v>
      </c>
      <c r="Q89" t="s">
        <v>226</v>
      </c>
      <c r="R89" t="s">
        <v>227</v>
      </c>
      <c r="S89">
        <v>662112420</v>
      </c>
      <c r="T89" t="s">
        <v>218</v>
      </c>
      <c r="U89" t="s">
        <v>219</v>
      </c>
      <c r="V89" t="s">
        <v>228</v>
      </c>
      <c r="W89" t="s">
        <v>228</v>
      </c>
      <c r="X89" t="s">
        <v>16</v>
      </c>
      <c r="Y89" t="s">
        <v>16</v>
      </c>
      <c r="Z89" t="s">
        <v>229</v>
      </c>
    </row>
    <row r="90" spans="1:26" x14ac:dyDescent="0.25">
      <c r="A90" t="s">
        <v>350</v>
      </c>
      <c r="B90" t="s">
        <v>207</v>
      </c>
      <c r="C90" t="s">
        <v>232</v>
      </c>
      <c r="D90">
        <v>0</v>
      </c>
      <c r="E90" t="s">
        <v>209</v>
      </c>
      <c r="F90" s="1">
        <v>0</v>
      </c>
      <c r="G90" s="2">
        <v>45030</v>
      </c>
      <c r="H90" s="2">
        <v>44396</v>
      </c>
      <c r="I90">
        <v>6800</v>
      </c>
      <c r="J90" t="s">
        <v>210</v>
      </c>
      <c r="K90" t="s">
        <v>211</v>
      </c>
      <c r="L90" t="s">
        <v>212</v>
      </c>
      <c r="M90" t="s">
        <v>239</v>
      </c>
      <c r="N90" t="s">
        <v>240</v>
      </c>
      <c r="O90">
        <v>562910</v>
      </c>
      <c r="P90" t="s">
        <v>215</v>
      </c>
      <c r="Q90" t="s">
        <v>216</v>
      </c>
      <c r="R90" t="s">
        <v>217</v>
      </c>
      <c r="S90">
        <v>221514176</v>
      </c>
      <c r="T90" t="s">
        <v>218</v>
      </c>
      <c r="U90" t="s">
        <v>219</v>
      </c>
      <c r="V90" t="s">
        <v>220</v>
      </c>
      <c r="W90" t="s">
        <v>220</v>
      </c>
      <c r="X90" t="s">
        <v>18</v>
      </c>
      <c r="Y90" t="s">
        <v>18</v>
      </c>
      <c r="Z90" t="s">
        <v>221</v>
      </c>
    </row>
    <row r="91" spans="1:26" x14ac:dyDescent="0.25">
      <c r="A91" t="s">
        <v>347</v>
      </c>
      <c r="B91" t="s">
        <v>207</v>
      </c>
      <c r="C91" t="s">
        <v>234</v>
      </c>
      <c r="D91">
        <v>0</v>
      </c>
      <c r="E91" t="s">
        <v>209</v>
      </c>
      <c r="F91" s="1">
        <v>0</v>
      </c>
      <c r="G91" s="2">
        <v>44651</v>
      </c>
      <c r="H91" s="2">
        <v>44001</v>
      </c>
      <c r="I91">
        <v>6800</v>
      </c>
      <c r="J91" t="s">
        <v>210</v>
      </c>
      <c r="K91" t="s">
        <v>348</v>
      </c>
      <c r="L91" t="s">
        <v>212</v>
      </c>
      <c r="M91" t="s">
        <v>239</v>
      </c>
      <c r="N91" t="s">
        <v>240</v>
      </c>
      <c r="O91">
        <v>562910</v>
      </c>
      <c r="P91" t="s">
        <v>215</v>
      </c>
      <c r="Q91" t="s">
        <v>226</v>
      </c>
      <c r="R91" t="s">
        <v>227</v>
      </c>
      <c r="S91">
        <v>662112420</v>
      </c>
      <c r="T91" t="s">
        <v>218</v>
      </c>
      <c r="U91" t="s">
        <v>219</v>
      </c>
      <c r="V91" t="s">
        <v>228</v>
      </c>
      <c r="W91" t="s">
        <v>228</v>
      </c>
      <c r="X91" t="s">
        <v>16</v>
      </c>
      <c r="Y91" t="s">
        <v>16</v>
      </c>
      <c r="Z91" t="s">
        <v>229</v>
      </c>
    </row>
    <row r="92" spans="1:26" x14ac:dyDescent="0.25">
      <c r="A92" t="s">
        <v>357</v>
      </c>
      <c r="B92" t="s">
        <v>207</v>
      </c>
      <c r="C92">
        <v>0</v>
      </c>
      <c r="D92">
        <v>0</v>
      </c>
      <c r="E92" t="s">
        <v>209</v>
      </c>
      <c r="F92" s="1">
        <v>135224.60999999999</v>
      </c>
      <c r="G92" s="2">
        <v>45027</v>
      </c>
      <c r="H92" s="2">
        <v>44981</v>
      </c>
      <c r="I92">
        <v>6800</v>
      </c>
      <c r="J92" t="s">
        <v>210</v>
      </c>
      <c r="K92" t="s">
        <v>348</v>
      </c>
      <c r="L92" t="s">
        <v>212</v>
      </c>
      <c r="M92" t="s">
        <v>239</v>
      </c>
      <c r="N92" t="s">
        <v>240</v>
      </c>
      <c r="O92">
        <v>562910</v>
      </c>
      <c r="P92" t="s">
        <v>215</v>
      </c>
      <c r="Q92" t="s">
        <v>216</v>
      </c>
      <c r="R92" t="s">
        <v>217</v>
      </c>
      <c r="S92">
        <v>221514176</v>
      </c>
      <c r="T92" t="s">
        <v>218</v>
      </c>
      <c r="U92" t="s">
        <v>219</v>
      </c>
      <c r="V92" t="s">
        <v>220</v>
      </c>
      <c r="W92" t="s">
        <v>220</v>
      </c>
      <c r="X92" t="s">
        <v>18</v>
      </c>
      <c r="Y92" t="s">
        <v>18</v>
      </c>
      <c r="Z92" t="s">
        <v>221</v>
      </c>
    </row>
    <row r="93" spans="1:26" x14ac:dyDescent="0.25">
      <c r="A93" t="s">
        <v>349</v>
      </c>
      <c r="B93" t="s">
        <v>207</v>
      </c>
      <c r="C93" t="s">
        <v>234</v>
      </c>
      <c r="D93">
        <v>0</v>
      </c>
      <c r="E93" t="s">
        <v>209</v>
      </c>
      <c r="F93" s="1">
        <v>0</v>
      </c>
      <c r="G93" s="2">
        <v>45070</v>
      </c>
      <c r="H93" s="2">
        <v>44712</v>
      </c>
      <c r="I93">
        <v>6800</v>
      </c>
      <c r="J93" t="s">
        <v>210</v>
      </c>
      <c r="K93" t="s">
        <v>309</v>
      </c>
      <c r="L93" t="s">
        <v>212</v>
      </c>
      <c r="M93" t="s">
        <v>239</v>
      </c>
      <c r="N93" t="s">
        <v>240</v>
      </c>
      <c r="O93">
        <v>562910</v>
      </c>
      <c r="P93" t="s">
        <v>215</v>
      </c>
      <c r="Q93" t="s">
        <v>216</v>
      </c>
      <c r="R93" t="s">
        <v>217</v>
      </c>
      <c r="S93">
        <v>221514176</v>
      </c>
      <c r="T93" t="s">
        <v>218</v>
      </c>
      <c r="U93" t="s">
        <v>219</v>
      </c>
      <c r="V93" t="s">
        <v>220</v>
      </c>
      <c r="W93" t="s">
        <v>220</v>
      </c>
      <c r="X93" t="s">
        <v>18</v>
      </c>
      <c r="Y93" t="s">
        <v>18</v>
      </c>
      <c r="Z93" t="s">
        <v>221</v>
      </c>
    </row>
    <row r="94" spans="1:26" x14ac:dyDescent="0.25">
      <c r="A94" t="s">
        <v>353</v>
      </c>
      <c r="B94" t="s">
        <v>207</v>
      </c>
      <c r="C94" t="s">
        <v>235</v>
      </c>
      <c r="D94">
        <v>0</v>
      </c>
      <c r="E94" t="s">
        <v>209</v>
      </c>
      <c r="F94" s="1">
        <v>0</v>
      </c>
      <c r="G94" s="2">
        <v>44064</v>
      </c>
      <c r="I94">
        <v>6800</v>
      </c>
      <c r="J94" t="s">
        <v>210</v>
      </c>
      <c r="K94" t="s">
        <v>211</v>
      </c>
      <c r="L94" t="s">
        <v>212</v>
      </c>
      <c r="M94" t="s">
        <v>239</v>
      </c>
      <c r="N94" t="s">
        <v>240</v>
      </c>
      <c r="O94">
        <v>562910</v>
      </c>
      <c r="P94" t="s">
        <v>215</v>
      </c>
      <c r="Q94" t="s">
        <v>226</v>
      </c>
      <c r="R94" t="s">
        <v>227</v>
      </c>
      <c r="S94">
        <v>662112420</v>
      </c>
      <c r="T94" t="s">
        <v>218</v>
      </c>
      <c r="U94" t="s">
        <v>219</v>
      </c>
      <c r="V94" t="s">
        <v>228</v>
      </c>
      <c r="W94" t="s">
        <v>228</v>
      </c>
      <c r="X94" t="s">
        <v>16</v>
      </c>
      <c r="Y94" t="s">
        <v>16</v>
      </c>
      <c r="Z94" t="s">
        <v>229</v>
      </c>
    </row>
    <row r="95" spans="1:26" x14ac:dyDescent="0.25">
      <c r="A95" t="s">
        <v>353</v>
      </c>
      <c r="B95" t="s">
        <v>207</v>
      </c>
      <c r="C95" t="s">
        <v>230</v>
      </c>
      <c r="D95">
        <v>0</v>
      </c>
      <c r="E95" t="s">
        <v>209</v>
      </c>
      <c r="F95" s="1">
        <v>0</v>
      </c>
      <c r="G95" s="2">
        <v>44622</v>
      </c>
      <c r="I95">
        <v>6800</v>
      </c>
      <c r="J95" t="s">
        <v>210</v>
      </c>
      <c r="K95" t="s">
        <v>211</v>
      </c>
      <c r="L95" t="s">
        <v>212</v>
      </c>
      <c r="M95" t="s">
        <v>239</v>
      </c>
      <c r="N95" t="s">
        <v>240</v>
      </c>
      <c r="O95">
        <v>562910</v>
      </c>
      <c r="P95" t="s">
        <v>215</v>
      </c>
      <c r="Q95" t="s">
        <v>226</v>
      </c>
      <c r="R95" t="s">
        <v>227</v>
      </c>
      <c r="S95">
        <v>662112420</v>
      </c>
      <c r="T95" t="s">
        <v>218</v>
      </c>
      <c r="U95" t="s">
        <v>219</v>
      </c>
      <c r="V95" t="s">
        <v>228</v>
      </c>
      <c r="W95" t="s">
        <v>228</v>
      </c>
      <c r="X95" t="s">
        <v>16</v>
      </c>
      <c r="Y95" t="s">
        <v>16</v>
      </c>
      <c r="Z95" t="s">
        <v>229</v>
      </c>
    </row>
    <row r="96" spans="1:26" x14ac:dyDescent="0.25">
      <c r="A96" t="s">
        <v>353</v>
      </c>
      <c r="B96" t="s">
        <v>207</v>
      </c>
      <c r="C96" t="s">
        <v>225</v>
      </c>
      <c r="D96">
        <v>0</v>
      </c>
      <c r="E96" t="s">
        <v>209</v>
      </c>
      <c r="F96" s="1">
        <v>67934.97</v>
      </c>
      <c r="G96" s="2">
        <v>44739</v>
      </c>
      <c r="I96">
        <v>6800</v>
      </c>
      <c r="J96" t="s">
        <v>210</v>
      </c>
      <c r="K96" t="s">
        <v>211</v>
      </c>
      <c r="L96" t="s">
        <v>212</v>
      </c>
      <c r="M96" t="s">
        <v>239</v>
      </c>
      <c r="N96" t="s">
        <v>240</v>
      </c>
      <c r="O96">
        <v>562910</v>
      </c>
      <c r="P96" t="s">
        <v>215</v>
      </c>
      <c r="Q96" t="s">
        <v>226</v>
      </c>
      <c r="R96" t="s">
        <v>227</v>
      </c>
      <c r="S96">
        <v>662112420</v>
      </c>
      <c r="T96" t="s">
        <v>218</v>
      </c>
      <c r="U96" t="s">
        <v>219</v>
      </c>
      <c r="V96" t="s">
        <v>228</v>
      </c>
      <c r="W96" t="s">
        <v>228</v>
      </c>
      <c r="X96" t="s">
        <v>16</v>
      </c>
      <c r="Y96" t="s">
        <v>16</v>
      </c>
      <c r="Z96" t="s">
        <v>229</v>
      </c>
    </row>
    <row r="97" spans="1:26" x14ac:dyDescent="0.25">
      <c r="A97" t="s">
        <v>354</v>
      </c>
      <c r="B97" t="s">
        <v>207</v>
      </c>
      <c r="C97">
        <v>0</v>
      </c>
      <c r="D97">
        <v>0</v>
      </c>
      <c r="E97" t="s">
        <v>209</v>
      </c>
      <c r="F97" s="1">
        <v>440271.56</v>
      </c>
      <c r="G97" s="2">
        <v>44201</v>
      </c>
      <c r="H97" s="2">
        <v>44145</v>
      </c>
      <c r="I97">
        <v>6800</v>
      </c>
      <c r="J97" t="s">
        <v>210</v>
      </c>
      <c r="K97" t="s">
        <v>211</v>
      </c>
      <c r="L97" t="s">
        <v>212</v>
      </c>
      <c r="M97" t="s">
        <v>239</v>
      </c>
      <c r="N97" t="s">
        <v>240</v>
      </c>
      <c r="O97">
        <v>562910</v>
      </c>
      <c r="P97" t="s">
        <v>215</v>
      </c>
      <c r="Q97" t="s">
        <v>226</v>
      </c>
      <c r="R97" t="s">
        <v>227</v>
      </c>
      <c r="S97">
        <v>662112420</v>
      </c>
      <c r="T97" t="s">
        <v>218</v>
      </c>
      <c r="U97" t="s">
        <v>219</v>
      </c>
      <c r="V97" t="s">
        <v>228</v>
      </c>
      <c r="W97" t="s">
        <v>228</v>
      </c>
      <c r="X97" t="s">
        <v>16</v>
      </c>
      <c r="Y97" t="s">
        <v>16</v>
      </c>
      <c r="Z97" t="s">
        <v>229</v>
      </c>
    </row>
    <row r="98" spans="1:26" x14ac:dyDescent="0.25">
      <c r="A98" t="s">
        <v>358</v>
      </c>
      <c r="B98" t="s">
        <v>207</v>
      </c>
      <c r="C98">
        <v>0</v>
      </c>
      <c r="D98">
        <v>0</v>
      </c>
      <c r="E98" t="s">
        <v>209</v>
      </c>
      <c r="F98" s="1">
        <v>552517.54</v>
      </c>
      <c r="G98" s="2">
        <v>44452</v>
      </c>
      <c r="H98" s="2">
        <v>44358</v>
      </c>
      <c r="I98">
        <v>6800</v>
      </c>
      <c r="J98" t="s">
        <v>210</v>
      </c>
      <c r="K98" t="s">
        <v>211</v>
      </c>
      <c r="L98" t="s">
        <v>212</v>
      </c>
      <c r="M98" t="s">
        <v>239</v>
      </c>
      <c r="N98" t="s">
        <v>240</v>
      </c>
      <c r="O98">
        <v>562910</v>
      </c>
      <c r="P98" t="s">
        <v>215</v>
      </c>
      <c r="Q98" t="s">
        <v>226</v>
      </c>
      <c r="R98" t="s">
        <v>227</v>
      </c>
      <c r="S98">
        <v>662112420</v>
      </c>
      <c r="T98" t="s">
        <v>218</v>
      </c>
      <c r="U98" t="s">
        <v>219</v>
      </c>
      <c r="V98" t="s">
        <v>228</v>
      </c>
      <c r="W98" t="s">
        <v>228</v>
      </c>
      <c r="X98" t="s">
        <v>16</v>
      </c>
      <c r="Y98" t="s">
        <v>16</v>
      </c>
      <c r="Z98" t="s">
        <v>229</v>
      </c>
    </row>
    <row r="99" spans="1:26" x14ac:dyDescent="0.25">
      <c r="A99" t="s">
        <v>355</v>
      </c>
      <c r="B99" t="s">
        <v>207</v>
      </c>
      <c r="C99" t="s">
        <v>234</v>
      </c>
      <c r="D99">
        <v>0</v>
      </c>
      <c r="E99" t="s">
        <v>209</v>
      </c>
      <c r="F99" s="1">
        <v>0</v>
      </c>
      <c r="G99" s="2">
        <v>44985</v>
      </c>
      <c r="H99" s="2">
        <v>44368</v>
      </c>
      <c r="I99">
        <v>6800</v>
      </c>
      <c r="J99" t="s">
        <v>210</v>
      </c>
      <c r="K99" t="s">
        <v>211</v>
      </c>
      <c r="L99" t="s">
        <v>212</v>
      </c>
      <c r="M99" t="s">
        <v>213</v>
      </c>
      <c r="N99" t="s">
        <v>214</v>
      </c>
      <c r="O99">
        <v>562910</v>
      </c>
      <c r="P99" t="s">
        <v>215</v>
      </c>
      <c r="Q99" t="s">
        <v>216</v>
      </c>
      <c r="R99" t="s">
        <v>217</v>
      </c>
      <c r="S99">
        <v>221514176</v>
      </c>
      <c r="T99" t="s">
        <v>218</v>
      </c>
      <c r="U99" t="s">
        <v>219</v>
      </c>
      <c r="V99" t="s">
        <v>220</v>
      </c>
      <c r="W99" t="s">
        <v>220</v>
      </c>
      <c r="X99" t="s">
        <v>18</v>
      </c>
      <c r="Y99" t="s">
        <v>18</v>
      </c>
      <c r="Z99" t="s">
        <v>221</v>
      </c>
    </row>
    <row r="100" spans="1:26" x14ac:dyDescent="0.25">
      <c r="A100" t="s">
        <v>359</v>
      </c>
      <c r="B100" t="s">
        <v>207</v>
      </c>
      <c r="C100" t="s">
        <v>235</v>
      </c>
      <c r="D100">
        <v>0</v>
      </c>
      <c r="E100" t="s">
        <v>209</v>
      </c>
      <c r="F100" s="1">
        <v>0</v>
      </c>
      <c r="G100" s="2">
        <v>44862</v>
      </c>
      <c r="H100" s="2">
        <v>44642</v>
      </c>
      <c r="I100">
        <v>6800</v>
      </c>
      <c r="J100" t="s">
        <v>210</v>
      </c>
      <c r="K100" t="s">
        <v>344</v>
      </c>
      <c r="L100" t="s">
        <v>212</v>
      </c>
      <c r="M100" t="s">
        <v>239</v>
      </c>
      <c r="N100" t="s">
        <v>240</v>
      </c>
      <c r="O100">
        <v>562910</v>
      </c>
      <c r="P100" t="s">
        <v>215</v>
      </c>
      <c r="Q100" t="s">
        <v>216</v>
      </c>
      <c r="R100" t="s">
        <v>217</v>
      </c>
      <c r="S100">
        <v>221514176</v>
      </c>
      <c r="T100" t="s">
        <v>218</v>
      </c>
      <c r="U100" t="s">
        <v>219</v>
      </c>
      <c r="V100" t="s">
        <v>220</v>
      </c>
      <c r="W100" t="s">
        <v>220</v>
      </c>
      <c r="X100" t="s">
        <v>18</v>
      </c>
      <c r="Y100" t="s">
        <v>18</v>
      </c>
      <c r="Z100" t="s">
        <v>221</v>
      </c>
    </row>
    <row r="101" spans="1:26" x14ac:dyDescent="0.25">
      <c r="A101" t="s">
        <v>352</v>
      </c>
      <c r="B101" t="s">
        <v>207</v>
      </c>
      <c r="C101">
        <v>0</v>
      </c>
      <c r="D101">
        <v>0</v>
      </c>
      <c r="E101" t="s">
        <v>209</v>
      </c>
      <c r="F101" s="1">
        <v>40852.589999999997</v>
      </c>
      <c r="G101" s="2">
        <v>43990</v>
      </c>
      <c r="I101">
        <v>6800</v>
      </c>
      <c r="J101" t="s">
        <v>210</v>
      </c>
      <c r="K101" t="s">
        <v>348</v>
      </c>
      <c r="L101" t="s">
        <v>212</v>
      </c>
      <c r="M101" t="s">
        <v>239</v>
      </c>
      <c r="N101" t="s">
        <v>240</v>
      </c>
      <c r="O101">
        <v>562910</v>
      </c>
      <c r="P101" t="s">
        <v>215</v>
      </c>
      <c r="Q101" t="s">
        <v>226</v>
      </c>
      <c r="R101" t="s">
        <v>227</v>
      </c>
      <c r="S101">
        <v>662112420</v>
      </c>
      <c r="T101" t="s">
        <v>218</v>
      </c>
      <c r="U101" t="s">
        <v>219</v>
      </c>
      <c r="V101" t="s">
        <v>228</v>
      </c>
      <c r="W101" t="s">
        <v>228</v>
      </c>
      <c r="X101" t="s">
        <v>16</v>
      </c>
      <c r="Y101" t="s">
        <v>16</v>
      </c>
      <c r="Z101" t="s">
        <v>229</v>
      </c>
    </row>
    <row r="102" spans="1:26" x14ac:dyDescent="0.25">
      <c r="A102" t="s">
        <v>352</v>
      </c>
      <c r="B102" t="s">
        <v>207</v>
      </c>
      <c r="C102" t="s">
        <v>235</v>
      </c>
      <c r="D102">
        <v>0</v>
      </c>
      <c r="E102" t="s">
        <v>209</v>
      </c>
      <c r="F102" s="1">
        <v>0</v>
      </c>
      <c r="G102" s="2">
        <v>44131</v>
      </c>
      <c r="I102">
        <v>6800</v>
      </c>
      <c r="J102" t="s">
        <v>210</v>
      </c>
      <c r="K102" t="s">
        <v>348</v>
      </c>
      <c r="L102" t="s">
        <v>212</v>
      </c>
      <c r="M102" t="s">
        <v>239</v>
      </c>
      <c r="N102" t="s">
        <v>240</v>
      </c>
      <c r="O102">
        <v>562910</v>
      </c>
      <c r="P102" t="s">
        <v>215</v>
      </c>
      <c r="Q102" t="s">
        <v>226</v>
      </c>
      <c r="R102" t="s">
        <v>227</v>
      </c>
      <c r="S102">
        <v>662112420</v>
      </c>
      <c r="T102" t="s">
        <v>218</v>
      </c>
      <c r="U102" t="s">
        <v>219</v>
      </c>
      <c r="V102" t="s">
        <v>228</v>
      </c>
      <c r="W102" t="s">
        <v>228</v>
      </c>
      <c r="X102" t="s">
        <v>16</v>
      </c>
      <c r="Y102" t="s">
        <v>16</v>
      </c>
      <c r="Z102" t="s">
        <v>229</v>
      </c>
    </row>
    <row r="103" spans="1:26" x14ac:dyDescent="0.25">
      <c r="A103" t="s">
        <v>352</v>
      </c>
      <c r="B103" t="s">
        <v>207</v>
      </c>
      <c r="C103" t="s">
        <v>231</v>
      </c>
      <c r="D103">
        <v>0</v>
      </c>
      <c r="E103" t="s">
        <v>209</v>
      </c>
      <c r="F103" s="1">
        <v>0</v>
      </c>
      <c r="G103" s="2">
        <v>44743</v>
      </c>
      <c r="I103">
        <v>6800</v>
      </c>
      <c r="J103" t="s">
        <v>210</v>
      </c>
      <c r="K103" t="s">
        <v>348</v>
      </c>
      <c r="L103" t="s">
        <v>212</v>
      </c>
      <c r="M103" t="s">
        <v>239</v>
      </c>
      <c r="N103" t="s">
        <v>240</v>
      </c>
      <c r="O103">
        <v>562910</v>
      </c>
      <c r="P103" t="s">
        <v>215</v>
      </c>
      <c r="Q103" t="s">
        <v>226</v>
      </c>
      <c r="R103" t="s">
        <v>227</v>
      </c>
      <c r="S103">
        <v>662112420</v>
      </c>
      <c r="T103" t="s">
        <v>218</v>
      </c>
      <c r="U103" t="s">
        <v>219</v>
      </c>
      <c r="V103" t="s">
        <v>228</v>
      </c>
      <c r="W103" t="s">
        <v>228</v>
      </c>
      <c r="X103" t="s">
        <v>16</v>
      </c>
      <c r="Y103" t="s">
        <v>16</v>
      </c>
      <c r="Z103" t="s">
        <v>229</v>
      </c>
    </row>
    <row r="104" spans="1:26" x14ac:dyDescent="0.25">
      <c r="A104" t="s">
        <v>206</v>
      </c>
      <c r="B104" t="s">
        <v>207</v>
      </c>
      <c r="C104" t="s">
        <v>231</v>
      </c>
      <c r="D104">
        <v>0</v>
      </c>
      <c r="E104" t="s">
        <v>209</v>
      </c>
      <c r="F104" s="1">
        <v>0</v>
      </c>
      <c r="G104" s="2">
        <v>44484</v>
      </c>
      <c r="H104" s="2">
        <v>43928</v>
      </c>
      <c r="I104">
        <v>6800</v>
      </c>
      <c r="J104" t="s">
        <v>210</v>
      </c>
      <c r="K104" t="s">
        <v>211</v>
      </c>
      <c r="L104" t="s">
        <v>212</v>
      </c>
      <c r="M104" t="s">
        <v>213</v>
      </c>
      <c r="N104" t="s">
        <v>214</v>
      </c>
      <c r="O104">
        <v>562910</v>
      </c>
      <c r="P104" t="s">
        <v>215</v>
      </c>
      <c r="Q104" t="s">
        <v>226</v>
      </c>
      <c r="R104" t="s">
        <v>227</v>
      </c>
      <c r="S104">
        <v>662112420</v>
      </c>
      <c r="T104" t="s">
        <v>218</v>
      </c>
      <c r="U104" t="s">
        <v>219</v>
      </c>
      <c r="V104" t="s">
        <v>228</v>
      </c>
      <c r="W104" t="s">
        <v>228</v>
      </c>
      <c r="X104" t="s">
        <v>16</v>
      </c>
      <c r="Y104" t="s">
        <v>16</v>
      </c>
      <c r="Z104" t="s">
        <v>229</v>
      </c>
    </row>
    <row r="105" spans="1:26" x14ac:dyDescent="0.25">
      <c r="A105" t="s">
        <v>206</v>
      </c>
      <c r="B105" t="s">
        <v>207</v>
      </c>
      <c r="C105" t="s">
        <v>224</v>
      </c>
      <c r="D105">
        <v>0</v>
      </c>
      <c r="E105" t="s">
        <v>209</v>
      </c>
      <c r="F105" s="1">
        <v>55346.3</v>
      </c>
      <c r="G105" s="2">
        <v>44886</v>
      </c>
      <c r="H105" s="2">
        <v>43928</v>
      </c>
      <c r="I105">
        <v>6800</v>
      </c>
      <c r="J105" t="s">
        <v>210</v>
      </c>
      <c r="K105" t="s">
        <v>211</v>
      </c>
      <c r="L105" t="s">
        <v>212</v>
      </c>
      <c r="M105" t="s">
        <v>213</v>
      </c>
      <c r="N105" t="s">
        <v>214</v>
      </c>
      <c r="O105">
        <v>562910</v>
      </c>
      <c r="P105" t="s">
        <v>215</v>
      </c>
      <c r="Q105" t="s">
        <v>216</v>
      </c>
      <c r="R105" t="s">
        <v>217</v>
      </c>
      <c r="S105">
        <v>221514176</v>
      </c>
      <c r="T105" t="s">
        <v>218</v>
      </c>
      <c r="U105" t="s">
        <v>219</v>
      </c>
      <c r="V105" t="s">
        <v>220</v>
      </c>
      <c r="W105" t="s">
        <v>220</v>
      </c>
      <c r="X105" t="s">
        <v>18</v>
      </c>
      <c r="Y105" t="s">
        <v>18</v>
      </c>
      <c r="Z105" t="s">
        <v>221</v>
      </c>
    </row>
    <row r="106" spans="1:26" x14ac:dyDescent="0.25">
      <c r="A106" t="s">
        <v>206</v>
      </c>
      <c r="B106" t="s">
        <v>207</v>
      </c>
      <c r="C106" t="s">
        <v>208</v>
      </c>
      <c r="D106">
        <v>0</v>
      </c>
      <c r="E106" t="s">
        <v>209</v>
      </c>
      <c r="F106" s="1">
        <v>0</v>
      </c>
      <c r="G106" s="2">
        <v>45041</v>
      </c>
      <c r="H106" s="2">
        <v>43928</v>
      </c>
      <c r="I106">
        <v>6800</v>
      </c>
      <c r="J106" t="s">
        <v>210</v>
      </c>
      <c r="K106" t="s">
        <v>211</v>
      </c>
      <c r="L106" t="s">
        <v>212</v>
      </c>
      <c r="M106" t="s">
        <v>213</v>
      </c>
      <c r="N106" t="s">
        <v>214</v>
      </c>
      <c r="O106">
        <v>562910</v>
      </c>
      <c r="P106" t="s">
        <v>215</v>
      </c>
      <c r="Q106" t="s">
        <v>216</v>
      </c>
      <c r="R106" t="s">
        <v>217</v>
      </c>
      <c r="S106">
        <v>221514176</v>
      </c>
      <c r="T106" t="s">
        <v>218</v>
      </c>
      <c r="U106" t="s">
        <v>219</v>
      </c>
      <c r="V106" t="s">
        <v>220</v>
      </c>
      <c r="W106" t="s">
        <v>220</v>
      </c>
      <c r="X106" t="s">
        <v>18</v>
      </c>
      <c r="Y106" t="s">
        <v>18</v>
      </c>
      <c r="Z106" t="s">
        <v>221</v>
      </c>
    </row>
    <row r="107" spans="1:26" x14ac:dyDescent="0.25">
      <c r="A107" t="s">
        <v>353</v>
      </c>
      <c r="B107" t="s">
        <v>207</v>
      </c>
      <c r="C107">
        <v>0</v>
      </c>
      <c r="D107">
        <v>0</v>
      </c>
      <c r="E107" t="s">
        <v>209</v>
      </c>
      <c r="F107" s="1">
        <v>137615.31</v>
      </c>
      <c r="G107" s="2">
        <v>44049</v>
      </c>
      <c r="I107">
        <v>6800</v>
      </c>
      <c r="J107" t="s">
        <v>210</v>
      </c>
      <c r="K107" t="s">
        <v>211</v>
      </c>
      <c r="L107" t="s">
        <v>212</v>
      </c>
      <c r="M107" t="s">
        <v>239</v>
      </c>
      <c r="N107" t="s">
        <v>240</v>
      </c>
      <c r="O107">
        <v>562910</v>
      </c>
      <c r="P107" t="s">
        <v>215</v>
      </c>
      <c r="Q107" t="s">
        <v>226</v>
      </c>
      <c r="R107" t="s">
        <v>227</v>
      </c>
      <c r="S107">
        <v>662112420</v>
      </c>
      <c r="T107" t="s">
        <v>218</v>
      </c>
      <c r="U107" t="s">
        <v>219</v>
      </c>
      <c r="V107" t="s">
        <v>228</v>
      </c>
      <c r="W107" t="s">
        <v>228</v>
      </c>
      <c r="X107" t="s">
        <v>16</v>
      </c>
      <c r="Y107" t="s">
        <v>16</v>
      </c>
      <c r="Z107" t="s">
        <v>229</v>
      </c>
    </row>
    <row r="108" spans="1:26" x14ac:dyDescent="0.25">
      <c r="A108" t="s">
        <v>353</v>
      </c>
      <c r="B108" t="s">
        <v>207</v>
      </c>
      <c r="C108" t="s">
        <v>208</v>
      </c>
      <c r="D108">
        <v>0</v>
      </c>
      <c r="E108" t="s">
        <v>209</v>
      </c>
      <c r="F108" s="1">
        <v>0</v>
      </c>
      <c r="G108" s="2">
        <v>44986</v>
      </c>
      <c r="I108">
        <v>6800</v>
      </c>
      <c r="J108" t="s">
        <v>210</v>
      </c>
      <c r="K108" t="s">
        <v>211</v>
      </c>
      <c r="L108" t="s">
        <v>212</v>
      </c>
      <c r="M108" t="s">
        <v>239</v>
      </c>
      <c r="N108" t="s">
        <v>240</v>
      </c>
      <c r="O108">
        <v>562910</v>
      </c>
      <c r="P108" t="s">
        <v>215</v>
      </c>
      <c r="Q108" t="s">
        <v>216</v>
      </c>
      <c r="R108" t="s">
        <v>217</v>
      </c>
      <c r="S108">
        <v>221514176</v>
      </c>
      <c r="T108" t="s">
        <v>218</v>
      </c>
      <c r="U108" t="s">
        <v>219</v>
      </c>
      <c r="V108" t="s">
        <v>220</v>
      </c>
      <c r="W108" t="s">
        <v>220</v>
      </c>
      <c r="X108" t="s">
        <v>18</v>
      </c>
      <c r="Y108" t="s">
        <v>18</v>
      </c>
      <c r="Z108" t="s">
        <v>221</v>
      </c>
    </row>
    <row r="109" spans="1:26" x14ac:dyDescent="0.25">
      <c r="A109" t="s">
        <v>356</v>
      </c>
      <c r="B109" t="s">
        <v>207</v>
      </c>
      <c r="C109">
        <v>0</v>
      </c>
      <c r="D109">
        <v>0</v>
      </c>
      <c r="E109" t="s">
        <v>209</v>
      </c>
      <c r="F109" s="1">
        <v>220991.24</v>
      </c>
      <c r="G109" s="2">
        <v>44394</v>
      </c>
      <c r="H109" s="2">
        <v>44329</v>
      </c>
      <c r="I109">
        <v>6800</v>
      </c>
      <c r="J109" t="s">
        <v>210</v>
      </c>
      <c r="K109" t="s">
        <v>211</v>
      </c>
      <c r="L109" t="s">
        <v>212</v>
      </c>
      <c r="M109" t="s">
        <v>213</v>
      </c>
      <c r="N109" t="s">
        <v>214</v>
      </c>
      <c r="O109">
        <v>562910</v>
      </c>
      <c r="P109" t="s">
        <v>215</v>
      </c>
      <c r="Q109" t="s">
        <v>226</v>
      </c>
      <c r="R109" t="s">
        <v>227</v>
      </c>
      <c r="S109">
        <v>662112420</v>
      </c>
      <c r="T109" t="s">
        <v>218</v>
      </c>
      <c r="U109" t="s">
        <v>219</v>
      </c>
      <c r="V109" t="s">
        <v>228</v>
      </c>
      <c r="W109" t="s">
        <v>228</v>
      </c>
      <c r="X109" t="s">
        <v>16</v>
      </c>
      <c r="Y109" t="s">
        <v>16</v>
      </c>
      <c r="Z109" t="s">
        <v>229</v>
      </c>
    </row>
    <row r="110" spans="1:26" x14ac:dyDescent="0.25">
      <c r="A110" t="s">
        <v>351</v>
      </c>
      <c r="B110" t="s">
        <v>207</v>
      </c>
      <c r="C110" t="s">
        <v>234</v>
      </c>
      <c r="D110">
        <v>0</v>
      </c>
      <c r="E110" t="s">
        <v>209</v>
      </c>
      <c r="F110" s="1">
        <v>672078.88</v>
      </c>
      <c r="G110" s="2">
        <v>44573</v>
      </c>
      <c r="H110" s="2">
        <v>44084</v>
      </c>
      <c r="I110">
        <v>6800</v>
      </c>
      <c r="J110" t="s">
        <v>210</v>
      </c>
      <c r="K110" t="s">
        <v>252</v>
      </c>
      <c r="L110" t="s">
        <v>212</v>
      </c>
      <c r="M110" t="s">
        <v>239</v>
      </c>
      <c r="N110" t="s">
        <v>240</v>
      </c>
      <c r="O110">
        <v>562910</v>
      </c>
      <c r="P110" t="s">
        <v>215</v>
      </c>
      <c r="Q110" t="s">
        <v>226</v>
      </c>
      <c r="R110" t="s">
        <v>227</v>
      </c>
      <c r="S110">
        <v>662112420</v>
      </c>
      <c r="T110" t="s">
        <v>218</v>
      </c>
      <c r="U110" t="s">
        <v>219</v>
      </c>
      <c r="V110" t="s">
        <v>228</v>
      </c>
      <c r="W110" t="s">
        <v>228</v>
      </c>
      <c r="X110" t="s">
        <v>16</v>
      </c>
      <c r="Y110" t="s">
        <v>16</v>
      </c>
      <c r="Z110" t="s">
        <v>229</v>
      </c>
    </row>
    <row r="111" spans="1:26" x14ac:dyDescent="0.25">
      <c r="A111" t="s">
        <v>351</v>
      </c>
      <c r="B111" t="s">
        <v>207</v>
      </c>
      <c r="C111" t="s">
        <v>232</v>
      </c>
      <c r="D111">
        <v>0</v>
      </c>
      <c r="E111" t="s">
        <v>209</v>
      </c>
      <c r="F111" s="1">
        <v>529427.22</v>
      </c>
      <c r="G111" s="2">
        <v>44795</v>
      </c>
      <c r="H111" s="2">
        <v>44084</v>
      </c>
      <c r="I111">
        <v>6800</v>
      </c>
      <c r="J111" t="s">
        <v>210</v>
      </c>
      <c r="K111" t="s">
        <v>252</v>
      </c>
      <c r="L111" t="s">
        <v>212</v>
      </c>
      <c r="M111" t="s">
        <v>239</v>
      </c>
      <c r="N111" t="s">
        <v>240</v>
      </c>
      <c r="O111">
        <v>562910</v>
      </c>
      <c r="P111" t="s">
        <v>215</v>
      </c>
      <c r="Q111" t="s">
        <v>226</v>
      </c>
      <c r="R111" t="s">
        <v>227</v>
      </c>
      <c r="S111">
        <v>662112420</v>
      </c>
      <c r="T111" t="s">
        <v>218</v>
      </c>
      <c r="U111" t="s">
        <v>219</v>
      </c>
      <c r="V111" t="s">
        <v>228</v>
      </c>
      <c r="W111" t="s">
        <v>228</v>
      </c>
      <c r="X111" t="s">
        <v>16</v>
      </c>
      <c r="Y111" t="s">
        <v>16</v>
      </c>
      <c r="Z111" t="s">
        <v>229</v>
      </c>
    </row>
    <row r="112" spans="1:26" x14ac:dyDescent="0.25">
      <c r="A112" t="s">
        <v>351</v>
      </c>
      <c r="B112" t="s">
        <v>207</v>
      </c>
      <c r="C112" t="s">
        <v>225</v>
      </c>
      <c r="D112">
        <v>0</v>
      </c>
      <c r="E112" t="s">
        <v>209</v>
      </c>
      <c r="F112" s="1">
        <v>339708.15</v>
      </c>
      <c r="G112" s="2">
        <v>45044</v>
      </c>
      <c r="H112" s="2">
        <v>44084</v>
      </c>
      <c r="I112">
        <v>6800</v>
      </c>
      <c r="J112" t="s">
        <v>210</v>
      </c>
      <c r="K112" t="s">
        <v>252</v>
      </c>
      <c r="L112" t="s">
        <v>212</v>
      </c>
      <c r="M112" t="s">
        <v>239</v>
      </c>
      <c r="N112" t="s">
        <v>240</v>
      </c>
      <c r="O112">
        <v>562910</v>
      </c>
      <c r="P112" t="s">
        <v>215</v>
      </c>
      <c r="Q112" t="s">
        <v>216</v>
      </c>
      <c r="R112" t="s">
        <v>217</v>
      </c>
      <c r="S112">
        <v>221514176</v>
      </c>
      <c r="T112" t="s">
        <v>218</v>
      </c>
      <c r="U112" t="s">
        <v>219</v>
      </c>
      <c r="V112" t="s">
        <v>220</v>
      </c>
      <c r="W112" t="s">
        <v>220</v>
      </c>
      <c r="X112" t="s">
        <v>18</v>
      </c>
      <c r="Y112" t="s">
        <v>18</v>
      </c>
      <c r="Z112" t="s">
        <v>221</v>
      </c>
    </row>
    <row r="113" spans="1:26" x14ac:dyDescent="0.25">
      <c r="A113" t="s">
        <v>352</v>
      </c>
      <c r="B113" t="s">
        <v>207</v>
      </c>
      <c r="C113" t="s">
        <v>233</v>
      </c>
      <c r="D113">
        <v>0</v>
      </c>
      <c r="E113" t="s">
        <v>209</v>
      </c>
      <c r="F113" s="1">
        <v>0</v>
      </c>
      <c r="G113" s="2">
        <v>44215</v>
      </c>
      <c r="I113">
        <v>6800</v>
      </c>
      <c r="J113" t="s">
        <v>210</v>
      </c>
      <c r="K113" t="s">
        <v>348</v>
      </c>
      <c r="L113" t="s">
        <v>212</v>
      </c>
      <c r="M113" t="s">
        <v>239</v>
      </c>
      <c r="N113" t="s">
        <v>240</v>
      </c>
      <c r="O113">
        <v>562910</v>
      </c>
      <c r="P113" t="s">
        <v>215</v>
      </c>
      <c r="Q113" t="s">
        <v>226</v>
      </c>
      <c r="R113" t="s">
        <v>227</v>
      </c>
      <c r="S113">
        <v>662112420</v>
      </c>
      <c r="T113" t="s">
        <v>218</v>
      </c>
      <c r="U113" t="s">
        <v>219</v>
      </c>
      <c r="V113" t="s">
        <v>228</v>
      </c>
      <c r="W113" t="s">
        <v>228</v>
      </c>
      <c r="X113" t="s">
        <v>16</v>
      </c>
      <c r="Y113" t="s">
        <v>16</v>
      </c>
      <c r="Z113" t="s">
        <v>229</v>
      </c>
    </row>
    <row r="114" spans="1:26" x14ac:dyDescent="0.25">
      <c r="A114" t="s">
        <v>347</v>
      </c>
      <c r="B114" t="s">
        <v>207</v>
      </c>
      <c r="C114" t="s">
        <v>232</v>
      </c>
      <c r="D114">
        <v>0</v>
      </c>
      <c r="E114" t="s">
        <v>209</v>
      </c>
      <c r="F114" s="1">
        <v>52512.44</v>
      </c>
      <c r="G114" s="2">
        <v>44713</v>
      </c>
      <c r="H114" s="2">
        <v>44001</v>
      </c>
      <c r="I114">
        <v>6800</v>
      </c>
      <c r="J114" t="s">
        <v>210</v>
      </c>
      <c r="K114" t="s">
        <v>348</v>
      </c>
      <c r="L114" t="s">
        <v>212</v>
      </c>
      <c r="M114" t="s">
        <v>239</v>
      </c>
      <c r="N114" t="s">
        <v>240</v>
      </c>
      <c r="O114">
        <v>562910</v>
      </c>
      <c r="P114" t="s">
        <v>215</v>
      </c>
      <c r="Q114" t="s">
        <v>226</v>
      </c>
      <c r="R114" t="s">
        <v>227</v>
      </c>
      <c r="S114">
        <v>662112420</v>
      </c>
      <c r="T114" t="s">
        <v>218</v>
      </c>
      <c r="U114" t="s">
        <v>219</v>
      </c>
      <c r="V114" t="s">
        <v>228</v>
      </c>
      <c r="W114" t="s">
        <v>228</v>
      </c>
      <c r="X114" t="s">
        <v>16</v>
      </c>
      <c r="Y114" t="s">
        <v>16</v>
      </c>
      <c r="Z114" t="s">
        <v>229</v>
      </c>
    </row>
    <row r="115" spans="1:26" x14ac:dyDescent="0.25">
      <c r="A115" t="s">
        <v>206</v>
      </c>
      <c r="B115" t="s">
        <v>207</v>
      </c>
      <c r="C115" t="s">
        <v>232</v>
      </c>
      <c r="D115">
        <v>0</v>
      </c>
      <c r="E115" t="s">
        <v>209</v>
      </c>
      <c r="F115" s="1">
        <v>239310.89</v>
      </c>
      <c r="G115" s="2">
        <v>44327</v>
      </c>
      <c r="H115" s="2">
        <v>43928</v>
      </c>
      <c r="I115">
        <v>6800</v>
      </c>
      <c r="J115" t="s">
        <v>210</v>
      </c>
      <c r="K115" t="s">
        <v>211</v>
      </c>
      <c r="L115" t="s">
        <v>212</v>
      </c>
      <c r="M115" t="s">
        <v>213</v>
      </c>
      <c r="N115" t="s">
        <v>214</v>
      </c>
      <c r="O115">
        <v>562910</v>
      </c>
      <c r="P115" t="s">
        <v>215</v>
      </c>
      <c r="Q115" t="s">
        <v>226</v>
      </c>
      <c r="R115" t="s">
        <v>227</v>
      </c>
      <c r="S115">
        <v>662112420</v>
      </c>
      <c r="T115" t="s">
        <v>218</v>
      </c>
      <c r="U115" t="s">
        <v>219</v>
      </c>
      <c r="V115" t="s">
        <v>228</v>
      </c>
      <c r="W115" t="s">
        <v>228</v>
      </c>
      <c r="X115" t="s">
        <v>16</v>
      </c>
      <c r="Y115" t="s">
        <v>16</v>
      </c>
      <c r="Z115" t="s">
        <v>229</v>
      </c>
    </row>
    <row r="116" spans="1:26" x14ac:dyDescent="0.25">
      <c r="A116" t="s">
        <v>353</v>
      </c>
      <c r="B116" t="s">
        <v>207</v>
      </c>
      <c r="C116" t="s">
        <v>233</v>
      </c>
      <c r="D116">
        <v>0</v>
      </c>
      <c r="E116" t="s">
        <v>209</v>
      </c>
      <c r="F116" s="1">
        <v>85558.93</v>
      </c>
      <c r="G116" s="2">
        <v>44392</v>
      </c>
      <c r="I116">
        <v>6800</v>
      </c>
      <c r="J116" t="s">
        <v>210</v>
      </c>
      <c r="K116" t="s">
        <v>211</v>
      </c>
      <c r="L116" t="s">
        <v>212</v>
      </c>
      <c r="M116" t="s">
        <v>239</v>
      </c>
      <c r="N116" t="s">
        <v>240</v>
      </c>
      <c r="O116">
        <v>562910</v>
      </c>
      <c r="P116" t="s">
        <v>215</v>
      </c>
      <c r="Q116" t="s">
        <v>226</v>
      </c>
      <c r="R116" t="s">
        <v>227</v>
      </c>
      <c r="S116">
        <v>662112420</v>
      </c>
      <c r="T116" t="s">
        <v>218</v>
      </c>
      <c r="U116" t="s">
        <v>219</v>
      </c>
      <c r="V116" t="s">
        <v>228</v>
      </c>
      <c r="W116" t="s">
        <v>228</v>
      </c>
      <c r="X116" t="s">
        <v>16</v>
      </c>
      <c r="Y116" t="s">
        <v>16</v>
      </c>
      <c r="Z116" t="s">
        <v>229</v>
      </c>
    </row>
    <row r="117" spans="1:26" x14ac:dyDescent="0.25">
      <c r="A117" t="s">
        <v>353</v>
      </c>
      <c r="B117" t="s">
        <v>207</v>
      </c>
      <c r="C117" t="s">
        <v>231</v>
      </c>
      <c r="D117">
        <v>0</v>
      </c>
      <c r="E117" t="s">
        <v>209</v>
      </c>
      <c r="F117" s="1">
        <v>0</v>
      </c>
      <c r="G117" s="2">
        <v>44498</v>
      </c>
      <c r="I117">
        <v>6800</v>
      </c>
      <c r="J117" t="s">
        <v>210</v>
      </c>
      <c r="K117" t="s">
        <v>211</v>
      </c>
      <c r="L117" t="s">
        <v>212</v>
      </c>
      <c r="M117" t="s">
        <v>239</v>
      </c>
      <c r="N117" t="s">
        <v>240</v>
      </c>
      <c r="O117">
        <v>562910</v>
      </c>
      <c r="P117" t="s">
        <v>215</v>
      </c>
      <c r="Q117" t="s">
        <v>226</v>
      </c>
      <c r="R117" t="s">
        <v>227</v>
      </c>
      <c r="S117">
        <v>662112420</v>
      </c>
      <c r="T117" t="s">
        <v>218</v>
      </c>
      <c r="U117" t="s">
        <v>219</v>
      </c>
      <c r="V117" t="s">
        <v>228</v>
      </c>
      <c r="W117" t="s">
        <v>228</v>
      </c>
      <c r="X117" t="s">
        <v>16</v>
      </c>
      <c r="Y117" t="s">
        <v>16</v>
      </c>
      <c r="Z117" t="s">
        <v>229</v>
      </c>
    </row>
    <row r="118" spans="1:26" x14ac:dyDescent="0.25">
      <c r="A118" t="s">
        <v>354</v>
      </c>
      <c r="B118" t="s">
        <v>207</v>
      </c>
      <c r="C118" t="s">
        <v>235</v>
      </c>
      <c r="D118">
        <v>0</v>
      </c>
      <c r="E118" t="s">
        <v>209</v>
      </c>
      <c r="F118" s="1">
        <v>0</v>
      </c>
      <c r="G118" s="2">
        <v>44419</v>
      </c>
      <c r="H118" s="2">
        <v>44145</v>
      </c>
      <c r="I118">
        <v>6800</v>
      </c>
      <c r="J118" t="s">
        <v>210</v>
      </c>
      <c r="K118" t="s">
        <v>211</v>
      </c>
      <c r="L118" t="s">
        <v>212</v>
      </c>
      <c r="M118" t="s">
        <v>239</v>
      </c>
      <c r="N118" t="s">
        <v>240</v>
      </c>
      <c r="O118">
        <v>562910</v>
      </c>
      <c r="P118" t="s">
        <v>215</v>
      </c>
      <c r="Q118" t="s">
        <v>226</v>
      </c>
      <c r="R118" t="s">
        <v>227</v>
      </c>
      <c r="S118">
        <v>662112420</v>
      </c>
      <c r="T118" t="s">
        <v>218</v>
      </c>
      <c r="U118" t="s">
        <v>219</v>
      </c>
      <c r="V118" t="s">
        <v>228</v>
      </c>
      <c r="W118" t="s">
        <v>228</v>
      </c>
      <c r="X118" t="s">
        <v>16</v>
      </c>
      <c r="Y118" t="s">
        <v>16</v>
      </c>
      <c r="Z118" t="s">
        <v>229</v>
      </c>
    </row>
    <row r="119" spans="1:26" x14ac:dyDescent="0.25">
      <c r="A119" t="s">
        <v>356</v>
      </c>
      <c r="B119" t="s">
        <v>207</v>
      </c>
      <c r="C119" t="s">
        <v>235</v>
      </c>
      <c r="D119">
        <v>0</v>
      </c>
      <c r="E119" t="s">
        <v>209</v>
      </c>
      <c r="F119" s="1">
        <v>9593.8700000000008</v>
      </c>
      <c r="G119" s="2">
        <v>44543</v>
      </c>
      <c r="H119" s="2">
        <v>44329</v>
      </c>
      <c r="I119">
        <v>6800</v>
      </c>
      <c r="J119" t="s">
        <v>210</v>
      </c>
      <c r="K119" t="s">
        <v>211</v>
      </c>
      <c r="L119" t="s">
        <v>212</v>
      </c>
      <c r="M119" t="s">
        <v>213</v>
      </c>
      <c r="N119" t="s">
        <v>214</v>
      </c>
      <c r="O119">
        <v>562910</v>
      </c>
      <c r="P119" t="s">
        <v>215</v>
      </c>
      <c r="Q119" t="s">
        <v>226</v>
      </c>
      <c r="R119" t="s">
        <v>227</v>
      </c>
      <c r="S119">
        <v>662112420</v>
      </c>
      <c r="T119" t="s">
        <v>218</v>
      </c>
      <c r="U119" t="s">
        <v>219</v>
      </c>
      <c r="V119" t="s">
        <v>228</v>
      </c>
      <c r="W119" t="s">
        <v>228</v>
      </c>
      <c r="X119" t="s">
        <v>16</v>
      </c>
      <c r="Y119" t="s">
        <v>16</v>
      </c>
      <c r="Z119" t="s">
        <v>229</v>
      </c>
    </row>
    <row r="120" spans="1:26" x14ac:dyDescent="0.25">
      <c r="A120" t="s">
        <v>359</v>
      </c>
      <c r="B120" t="s">
        <v>207</v>
      </c>
      <c r="C120">
        <v>0</v>
      </c>
      <c r="D120">
        <v>0</v>
      </c>
      <c r="E120" t="s">
        <v>209</v>
      </c>
      <c r="F120" s="1">
        <v>319034.39</v>
      </c>
      <c r="G120" s="2">
        <v>44832</v>
      </c>
      <c r="H120" s="2">
        <v>44642</v>
      </c>
      <c r="I120">
        <v>6800</v>
      </c>
      <c r="J120" t="s">
        <v>210</v>
      </c>
      <c r="K120" t="s">
        <v>344</v>
      </c>
      <c r="L120" t="s">
        <v>212</v>
      </c>
      <c r="M120" t="s">
        <v>239</v>
      </c>
      <c r="N120" t="s">
        <v>240</v>
      </c>
      <c r="O120">
        <v>562910</v>
      </c>
      <c r="P120" t="s">
        <v>215</v>
      </c>
      <c r="Q120" t="s">
        <v>226</v>
      </c>
      <c r="R120" t="s">
        <v>227</v>
      </c>
      <c r="S120">
        <v>662112420</v>
      </c>
      <c r="T120" t="s">
        <v>218</v>
      </c>
      <c r="U120" t="s">
        <v>219</v>
      </c>
      <c r="V120" t="s">
        <v>228</v>
      </c>
      <c r="W120" t="s">
        <v>228</v>
      </c>
      <c r="X120" t="s">
        <v>16</v>
      </c>
      <c r="Y120" t="s">
        <v>16</v>
      </c>
      <c r="Z120" t="s">
        <v>229</v>
      </c>
    </row>
    <row r="121" spans="1:26" x14ac:dyDescent="0.25">
      <c r="A121" t="s">
        <v>351</v>
      </c>
      <c r="B121" t="s">
        <v>207</v>
      </c>
      <c r="C121" t="s">
        <v>231</v>
      </c>
      <c r="D121">
        <v>0</v>
      </c>
      <c r="E121" t="s">
        <v>209</v>
      </c>
      <c r="F121" s="1">
        <v>0</v>
      </c>
      <c r="G121" s="2">
        <v>44813</v>
      </c>
      <c r="H121" s="2">
        <v>44084</v>
      </c>
      <c r="I121">
        <v>6800</v>
      </c>
      <c r="J121" t="s">
        <v>210</v>
      </c>
      <c r="K121" t="s">
        <v>252</v>
      </c>
      <c r="L121" t="s">
        <v>212</v>
      </c>
      <c r="M121" t="s">
        <v>239</v>
      </c>
      <c r="N121" t="s">
        <v>240</v>
      </c>
      <c r="O121">
        <v>562910</v>
      </c>
      <c r="P121" t="s">
        <v>215</v>
      </c>
      <c r="Q121" t="s">
        <v>226</v>
      </c>
      <c r="R121" t="s">
        <v>227</v>
      </c>
      <c r="S121">
        <v>662112420</v>
      </c>
      <c r="T121" t="s">
        <v>218</v>
      </c>
      <c r="U121" t="s">
        <v>219</v>
      </c>
      <c r="V121" t="s">
        <v>228</v>
      </c>
      <c r="W121" t="s">
        <v>228</v>
      </c>
      <c r="X121" t="s">
        <v>16</v>
      </c>
      <c r="Y121" t="s">
        <v>16</v>
      </c>
      <c r="Z121" t="s">
        <v>229</v>
      </c>
    </row>
    <row r="122" spans="1:26" x14ac:dyDescent="0.25">
      <c r="A122" t="s">
        <v>352</v>
      </c>
      <c r="B122" t="s">
        <v>207</v>
      </c>
      <c r="C122" t="s">
        <v>230</v>
      </c>
      <c r="D122">
        <v>0</v>
      </c>
      <c r="E122" t="s">
        <v>209</v>
      </c>
      <c r="F122" s="1">
        <v>58366.04</v>
      </c>
      <c r="G122" s="2">
        <v>44782</v>
      </c>
      <c r="I122">
        <v>6800</v>
      </c>
      <c r="J122" t="s">
        <v>210</v>
      </c>
      <c r="K122" t="s">
        <v>348</v>
      </c>
      <c r="L122" t="s">
        <v>212</v>
      </c>
      <c r="M122" t="s">
        <v>239</v>
      </c>
      <c r="N122" t="s">
        <v>240</v>
      </c>
      <c r="O122">
        <v>562910</v>
      </c>
      <c r="P122" t="s">
        <v>215</v>
      </c>
      <c r="Q122" t="s">
        <v>226</v>
      </c>
      <c r="R122" t="s">
        <v>227</v>
      </c>
      <c r="S122">
        <v>662112420</v>
      </c>
      <c r="T122" t="s">
        <v>218</v>
      </c>
      <c r="U122" t="s">
        <v>219</v>
      </c>
      <c r="V122" t="s">
        <v>228</v>
      </c>
      <c r="W122" t="s">
        <v>228</v>
      </c>
      <c r="X122" t="s">
        <v>16</v>
      </c>
      <c r="Y122" t="s">
        <v>16</v>
      </c>
      <c r="Z122" t="s">
        <v>229</v>
      </c>
    </row>
    <row r="123" spans="1:26" x14ac:dyDescent="0.25">
      <c r="A123" t="s">
        <v>347</v>
      </c>
      <c r="B123" t="s">
        <v>207</v>
      </c>
      <c r="C123">
        <v>0</v>
      </c>
      <c r="D123">
        <v>0</v>
      </c>
      <c r="E123" t="s">
        <v>209</v>
      </c>
      <c r="F123" s="1">
        <v>451125.05</v>
      </c>
      <c r="G123" s="2">
        <v>44085</v>
      </c>
      <c r="H123" s="2">
        <v>44001</v>
      </c>
      <c r="I123">
        <v>6800</v>
      </c>
      <c r="J123" t="s">
        <v>210</v>
      </c>
      <c r="K123" t="s">
        <v>348</v>
      </c>
      <c r="L123" t="s">
        <v>212</v>
      </c>
      <c r="M123" t="s">
        <v>239</v>
      </c>
      <c r="N123" t="s">
        <v>240</v>
      </c>
      <c r="O123">
        <v>562910</v>
      </c>
      <c r="P123" t="s">
        <v>215</v>
      </c>
      <c r="Q123" t="s">
        <v>226</v>
      </c>
      <c r="R123" t="s">
        <v>227</v>
      </c>
      <c r="S123">
        <v>662112420</v>
      </c>
      <c r="T123" t="s">
        <v>218</v>
      </c>
      <c r="U123" t="s">
        <v>219</v>
      </c>
      <c r="V123" t="s">
        <v>228</v>
      </c>
      <c r="W123" t="s">
        <v>228</v>
      </c>
      <c r="X123" t="s">
        <v>16</v>
      </c>
      <c r="Y123" t="s">
        <v>16</v>
      </c>
      <c r="Z123" t="s">
        <v>229</v>
      </c>
    </row>
    <row r="124" spans="1:26" x14ac:dyDescent="0.25">
      <c r="A124" t="s">
        <v>347</v>
      </c>
      <c r="B124" t="s">
        <v>207</v>
      </c>
      <c r="C124" t="s">
        <v>231</v>
      </c>
      <c r="D124">
        <v>0</v>
      </c>
      <c r="E124" t="s">
        <v>209</v>
      </c>
      <c r="F124" s="1">
        <v>0</v>
      </c>
      <c r="G124" s="2">
        <v>44777</v>
      </c>
      <c r="H124" s="2">
        <v>44001</v>
      </c>
      <c r="I124">
        <v>6800</v>
      </c>
      <c r="J124" t="s">
        <v>210</v>
      </c>
      <c r="K124" t="s">
        <v>348</v>
      </c>
      <c r="L124" t="s">
        <v>212</v>
      </c>
      <c r="M124" t="s">
        <v>239</v>
      </c>
      <c r="N124" t="s">
        <v>240</v>
      </c>
      <c r="O124">
        <v>562910</v>
      </c>
      <c r="P124" t="s">
        <v>215</v>
      </c>
      <c r="Q124" t="s">
        <v>226</v>
      </c>
      <c r="R124" t="s">
        <v>227</v>
      </c>
      <c r="S124">
        <v>662112420</v>
      </c>
      <c r="T124" t="s">
        <v>218</v>
      </c>
      <c r="U124" t="s">
        <v>219</v>
      </c>
      <c r="V124" t="s">
        <v>228</v>
      </c>
      <c r="W124" t="s">
        <v>228</v>
      </c>
      <c r="X124" t="s">
        <v>16</v>
      </c>
      <c r="Y124" t="s">
        <v>16</v>
      </c>
      <c r="Z124" t="s">
        <v>229</v>
      </c>
    </row>
    <row r="125" spans="1:26" x14ac:dyDescent="0.25">
      <c r="A125" t="s">
        <v>206</v>
      </c>
      <c r="B125" t="s">
        <v>207</v>
      </c>
      <c r="C125" t="s">
        <v>234</v>
      </c>
      <c r="D125">
        <v>0</v>
      </c>
      <c r="E125" t="s">
        <v>209</v>
      </c>
      <c r="F125" s="1">
        <v>0</v>
      </c>
      <c r="G125" s="2">
        <v>44071</v>
      </c>
      <c r="H125" s="2">
        <v>43928</v>
      </c>
      <c r="I125">
        <v>6800</v>
      </c>
      <c r="J125" t="s">
        <v>210</v>
      </c>
      <c r="K125" t="s">
        <v>211</v>
      </c>
      <c r="L125" t="s">
        <v>212</v>
      </c>
      <c r="M125" t="s">
        <v>213</v>
      </c>
      <c r="N125" t="s">
        <v>214</v>
      </c>
      <c r="O125">
        <v>562910</v>
      </c>
      <c r="P125" t="s">
        <v>215</v>
      </c>
      <c r="Q125" t="s">
        <v>226</v>
      </c>
      <c r="R125" t="s">
        <v>227</v>
      </c>
      <c r="S125">
        <v>662112420</v>
      </c>
      <c r="T125" t="s">
        <v>218</v>
      </c>
      <c r="U125" t="s">
        <v>219</v>
      </c>
      <c r="V125" t="s">
        <v>228</v>
      </c>
      <c r="W125" t="s">
        <v>228</v>
      </c>
      <c r="X125" t="s">
        <v>16</v>
      </c>
      <c r="Y125" t="s">
        <v>16</v>
      </c>
      <c r="Z125" t="s">
        <v>229</v>
      </c>
    </row>
    <row r="126" spans="1:26" x14ac:dyDescent="0.25">
      <c r="A126" t="s">
        <v>353</v>
      </c>
      <c r="B126" t="s">
        <v>207</v>
      </c>
      <c r="C126" t="s">
        <v>234</v>
      </c>
      <c r="D126">
        <v>0</v>
      </c>
      <c r="E126" t="s">
        <v>209</v>
      </c>
      <c r="F126" s="1">
        <v>0</v>
      </c>
      <c r="G126" s="2">
        <v>44065</v>
      </c>
      <c r="I126">
        <v>6800</v>
      </c>
      <c r="J126" t="s">
        <v>210</v>
      </c>
      <c r="K126" t="s">
        <v>211</v>
      </c>
      <c r="L126" t="s">
        <v>212</v>
      </c>
      <c r="M126" t="s">
        <v>239</v>
      </c>
      <c r="N126" t="s">
        <v>240</v>
      </c>
      <c r="O126">
        <v>562910</v>
      </c>
      <c r="P126" t="s">
        <v>215</v>
      </c>
      <c r="Q126" t="s">
        <v>226</v>
      </c>
      <c r="R126" t="s">
        <v>227</v>
      </c>
      <c r="S126">
        <v>662112420</v>
      </c>
      <c r="T126" t="s">
        <v>218</v>
      </c>
      <c r="U126" t="s">
        <v>219</v>
      </c>
      <c r="V126" t="s">
        <v>228</v>
      </c>
      <c r="W126" t="s">
        <v>228</v>
      </c>
      <c r="X126" t="s">
        <v>16</v>
      </c>
      <c r="Y126" t="s">
        <v>16</v>
      </c>
      <c r="Z126" t="s">
        <v>229</v>
      </c>
    </row>
    <row r="127" spans="1:26" x14ac:dyDescent="0.25">
      <c r="A127" t="s">
        <v>358</v>
      </c>
      <c r="B127" t="s">
        <v>207</v>
      </c>
      <c r="C127" t="s">
        <v>235</v>
      </c>
      <c r="D127">
        <v>0</v>
      </c>
      <c r="E127" t="s">
        <v>209</v>
      </c>
      <c r="F127" s="1">
        <v>0</v>
      </c>
      <c r="G127" s="2">
        <v>44469</v>
      </c>
      <c r="H127" s="2">
        <v>44358</v>
      </c>
      <c r="I127">
        <v>6800</v>
      </c>
      <c r="J127" t="s">
        <v>210</v>
      </c>
      <c r="K127" t="s">
        <v>211</v>
      </c>
      <c r="L127" t="s">
        <v>212</v>
      </c>
      <c r="M127" t="s">
        <v>239</v>
      </c>
      <c r="N127" t="s">
        <v>240</v>
      </c>
      <c r="O127">
        <v>562910</v>
      </c>
      <c r="P127" t="s">
        <v>215</v>
      </c>
      <c r="Q127" t="s">
        <v>226</v>
      </c>
      <c r="R127" t="s">
        <v>227</v>
      </c>
      <c r="S127">
        <v>662112420</v>
      </c>
      <c r="T127" t="s">
        <v>218</v>
      </c>
      <c r="U127" t="s">
        <v>219</v>
      </c>
      <c r="V127" t="s">
        <v>228</v>
      </c>
      <c r="W127" t="s">
        <v>228</v>
      </c>
      <c r="X127" t="s">
        <v>16</v>
      </c>
      <c r="Y127" t="s">
        <v>16</v>
      </c>
      <c r="Z127" t="s">
        <v>229</v>
      </c>
    </row>
    <row r="128" spans="1:26" x14ac:dyDescent="0.25">
      <c r="A128" t="s">
        <v>358</v>
      </c>
      <c r="B128" t="s">
        <v>207</v>
      </c>
      <c r="C128" t="s">
        <v>234</v>
      </c>
      <c r="D128">
        <v>0</v>
      </c>
      <c r="E128" t="s">
        <v>209</v>
      </c>
      <c r="F128" s="1">
        <v>86668.38</v>
      </c>
      <c r="G128" s="2">
        <v>44811</v>
      </c>
      <c r="H128" s="2">
        <v>44358</v>
      </c>
      <c r="I128">
        <v>6800</v>
      </c>
      <c r="J128" t="s">
        <v>210</v>
      </c>
      <c r="K128" t="s">
        <v>211</v>
      </c>
      <c r="L128" t="s">
        <v>212</v>
      </c>
      <c r="M128" t="s">
        <v>239</v>
      </c>
      <c r="N128" t="s">
        <v>240</v>
      </c>
      <c r="O128">
        <v>562910</v>
      </c>
      <c r="P128" t="s">
        <v>215</v>
      </c>
      <c r="Q128" t="s">
        <v>226</v>
      </c>
      <c r="R128" t="s">
        <v>227</v>
      </c>
      <c r="S128">
        <v>662112420</v>
      </c>
      <c r="T128" t="s">
        <v>218</v>
      </c>
      <c r="U128" t="s">
        <v>219</v>
      </c>
      <c r="V128" t="s">
        <v>228</v>
      </c>
      <c r="W128" t="s">
        <v>228</v>
      </c>
      <c r="X128" t="s">
        <v>16</v>
      </c>
      <c r="Y128" t="s">
        <v>16</v>
      </c>
      <c r="Z128" t="s">
        <v>229</v>
      </c>
    </row>
    <row r="129" spans="1:26" x14ac:dyDescent="0.25">
      <c r="A129" t="s">
        <v>350</v>
      </c>
      <c r="B129" t="s">
        <v>207</v>
      </c>
      <c r="C129">
        <v>0</v>
      </c>
      <c r="D129">
        <v>0</v>
      </c>
      <c r="E129" t="s">
        <v>209</v>
      </c>
      <c r="F129" s="1">
        <v>393672.71</v>
      </c>
      <c r="G129" s="2">
        <v>44467</v>
      </c>
      <c r="H129" s="2">
        <v>44396</v>
      </c>
      <c r="I129">
        <v>6800</v>
      </c>
      <c r="J129" t="s">
        <v>210</v>
      </c>
      <c r="K129" t="s">
        <v>211</v>
      </c>
      <c r="L129" t="s">
        <v>212</v>
      </c>
      <c r="M129" t="s">
        <v>239</v>
      </c>
      <c r="N129" t="s">
        <v>240</v>
      </c>
      <c r="O129">
        <v>562910</v>
      </c>
      <c r="P129" t="s">
        <v>215</v>
      </c>
      <c r="Q129" t="s">
        <v>226</v>
      </c>
      <c r="R129" t="s">
        <v>227</v>
      </c>
      <c r="S129">
        <v>662112420</v>
      </c>
      <c r="T129" t="s">
        <v>218</v>
      </c>
      <c r="U129" t="s">
        <v>219</v>
      </c>
      <c r="V129" t="s">
        <v>228</v>
      </c>
      <c r="W129" t="s">
        <v>228</v>
      </c>
      <c r="X129" t="s">
        <v>16</v>
      </c>
      <c r="Y129" t="s">
        <v>16</v>
      </c>
      <c r="Z129" t="s">
        <v>229</v>
      </c>
    </row>
    <row r="130" spans="1:26" x14ac:dyDescent="0.25">
      <c r="A130" t="s">
        <v>350</v>
      </c>
      <c r="B130" t="s">
        <v>207</v>
      </c>
      <c r="C130" t="s">
        <v>235</v>
      </c>
      <c r="D130">
        <v>0</v>
      </c>
      <c r="E130" t="s">
        <v>209</v>
      </c>
      <c r="F130" s="1">
        <v>0</v>
      </c>
      <c r="G130" s="2">
        <v>44508</v>
      </c>
      <c r="H130" s="2">
        <v>44396</v>
      </c>
      <c r="I130">
        <v>6800</v>
      </c>
      <c r="J130" t="s">
        <v>210</v>
      </c>
      <c r="K130" t="s">
        <v>211</v>
      </c>
      <c r="L130" t="s">
        <v>212</v>
      </c>
      <c r="M130" t="s">
        <v>239</v>
      </c>
      <c r="N130" t="s">
        <v>240</v>
      </c>
      <c r="O130">
        <v>562910</v>
      </c>
      <c r="P130" t="s">
        <v>215</v>
      </c>
      <c r="Q130" t="s">
        <v>226</v>
      </c>
      <c r="R130" t="s">
        <v>227</v>
      </c>
      <c r="S130">
        <v>662112420</v>
      </c>
      <c r="T130" t="s">
        <v>218</v>
      </c>
      <c r="U130" t="s">
        <v>219</v>
      </c>
      <c r="V130" t="s">
        <v>228</v>
      </c>
      <c r="W130" t="s">
        <v>228</v>
      </c>
      <c r="X130" t="s">
        <v>16</v>
      </c>
      <c r="Y130" t="s">
        <v>16</v>
      </c>
      <c r="Z130" t="s">
        <v>229</v>
      </c>
    </row>
    <row r="131" spans="1:26" x14ac:dyDescent="0.25">
      <c r="A131" t="s">
        <v>268</v>
      </c>
      <c r="C131" t="s">
        <v>234</v>
      </c>
      <c r="D131">
        <v>0</v>
      </c>
      <c r="E131" t="s">
        <v>327</v>
      </c>
      <c r="F131" s="1">
        <v>0</v>
      </c>
      <c r="G131" s="2">
        <v>44119</v>
      </c>
      <c r="I131">
        <v>6800</v>
      </c>
      <c r="J131" t="s">
        <v>210</v>
      </c>
      <c r="K131" t="s">
        <v>252</v>
      </c>
      <c r="L131" t="s">
        <v>212</v>
      </c>
      <c r="M131" t="s">
        <v>239</v>
      </c>
      <c r="N131" t="s">
        <v>240</v>
      </c>
      <c r="O131">
        <v>562910</v>
      </c>
      <c r="P131" t="s">
        <v>215</v>
      </c>
      <c r="Q131" t="s">
        <v>269</v>
      </c>
      <c r="R131" t="s">
        <v>217</v>
      </c>
      <c r="S131">
        <v>220307301</v>
      </c>
      <c r="T131" t="s">
        <v>218</v>
      </c>
      <c r="U131" t="s">
        <v>219</v>
      </c>
      <c r="V131" t="s">
        <v>270</v>
      </c>
      <c r="W131" t="s">
        <v>271</v>
      </c>
      <c r="X131" t="s">
        <v>272</v>
      </c>
      <c r="Y131" t="s">
        <v>5</v>
      </c>
      <c r="Z131" t="s">
        <v>273</v>
      </c>
    </row>
    <row r="132" spans="1:26" x14ac:dyDescent="0.25">
      <c r="A132" t="s">
        <v>268</v>
      </c>
      <c r="C132" t="s">
        <v>235</v>
      </c>
      <c r="D132">
        <v>0</v>
      </c>
      <c r="E132" t="s">
        <v>327</v>
      </c>
      <c r="F132" s="1">
        <v>-25000</v>
      </c>
      <c r="G132" s="2">
        <v>43984</v>
      </c>
      <c r="I132">
        <v>6800</v>
      </c>
      <c r="J132" t="s">
        <v>210</v>
      </c>
      <c r="K132" t="s">
        <v>252</v>
      </c>
      <c r="L132" t="s">
        <v>212</v>
      </c>
      <c r="M132" t="s">
        <v>239</v>
      </c>
      <c r="N132" t="s">
        <v>240</v>
      </c>
      <c r="O132">
        <v>562910</v>
      </c>
      <c r="P132" t="s">
        <v>215</v>
      </c>
      <c r="Q132" t="s">
        <v>269</v>
      </c>
      <c r="R132" t="s">
        <v>217</v>
      </c>
      <c r="S132">
        <v>220307301</v>
      </c>
      <c r="T132" t="s">
        <v>218</v>
      </c>
      <c r="U132" t="s">
        <v>219</v>
      </c>
      <c r="V132" t="s">
        <v>270</v>
      </c>
      <c r="W132" t="s">
        <v>271</v>
      </c>
      <c r="X132" t="s">
        <v>272</v>
      </c>
      <c r="Y132" t="s">
        <v>5</v>
      </c>
      <c r="Z132" t="s">
        <v>273</v>
      </c>
    </row>
    <row r="133" spans="1:26" x14ac:dyDescent="0.25">
      <c r="A133" t="s">
        <v>268</v>
      </c>
      <c r="C133" t="s">
        <v>233</v>
      </c>
      <c r="D133">
        <v>0</v>
      </c>
      <c r="E133" t="s">
        <v>327</v>
      </c>
      <c r="F133" s="1">
        <v>0</v>
      </c>
      <c r="G133" s="2">
        <v>44498</v>
      </c>
      <c r="I133">
        <v>6800</v>
      </c>
      <c r="J133" t="s">
        <v>210</v>
      </c>
      <c r="K133" t="s">
        <v>252</v>
      </c>
      <c r="L133" t="s">
        <v>212</v>
      </c>
      <c r="M133" t="s">
        <v>239</v>
      </c>
      <c r="N133" t="s">
        <v>240</v>
      </c>
      <c r="O133">
        <v>562910</v>
      </c>
      <c r="P133" t="s">
        <v>215</v>
      </c>
      <c r="Q133" t="s">
        <v>269</v>
      </c>
      <c r="R133" t="s">
        <v>217</v>
      </c>
      <c r="S133">
        <v>220307301</v>
      </c>
      <c r="T133" t="s">
        <v>218</v>
      </c>
      <c r="U133" t="s">
        <v>219</v>
      </c>
      <c r="V133" t="s">
        <v>270</v>
      </c>
      <c r="W133" t="s">
        <v>271</v>
      </c>
      <c r="X133" t="s">
        <v>272</v>
      </c>
      <c r="Y133" t="s">
        <v>5</v>
      </c>
      <c r="Z133" t="s">
        <v>273</v>
      </c>
    </row>
    <row r="134" spans="1:26" x14ac:dyDescent="0.25">
      <c r="A134" t="s">
        <v>268</v>
      </c>
      <c r="C134">
        <v>0</v>
      </c>
      <c r="D134">
        <v>0</v>
      </c>
      <c r="E134" t="s">
        <v>327</v>
      </c>
      <c r="F134" s="1">
        <v>25000</v>
      </c>
      <c r="G134" s="2">
        <v>43371</v>
      </c>
      <c r="I134">
        <v>6800</v>
      </c>
      <c r="J134" t="s">
        <v>210</v>
      </c>
      <c r="K134" t="s">
        <v>252</v>
      </c>
      <c r="L134" t="s">
        <v>212</v>
      </c>
      <c r="M134" t="s">
        <v>239</v>
      </c>
      <c r="N134" t="s">
        <v>240</v>
      </c>
      <c r="O134">
        <v>562910</v>
      </c>
      <c r="P134" t="s">
        <v>215</v>
      </c>
      <c r="Q134" t="s">
        <v>269</v>
      </c>
      <c r="R134" t="s">
        <v>217</v>
      </c>
      <c r="S134">
        <v>220307301</v>
      </c>
      <c r="T134" t="s">
        <v>218</v>
      </c>
      <c r="U134" t="s">
        <v>219</v>
      </c>
      <c r="V134" t="s">
        <v>270</v>
      </c>
      <c r="W134" t="s">
        <v>271</v>
      </c>
      <c r="X134" t="s">
        <v>272</v>
      </c>
      <c r="Y134" t="s">
        <v>5</v>
      </c>
      <c r="Z134" t="s">
        <v>273</v>
      </c>
    </row>
    <row r="135" spans="1:26" x14ac:dyDescent="0.25">
      <c r="A135" t="s">
        <v>360</v>
      </c>
      <c r="B135" t="s">
        <v>268</v>
      </c>
      <c r="C135" t="s">
        <v>233</v>
      </c>
      <c r="D135">
        <v>0</v>
      </c>
      <c r="E135" t="s">
        <v>209</v>
      </c>
      <c r="F135" s="1">
        <v>48657</v>
      </c>
      <c r="G135" s="2">
        <v>44658</v>
      </c>
      <c r="H135" s="2">
        <v>44022</v>
      </c>
      <c r="I135">
        <v>6800</v>
      </c>
      <c r="J135" t="s">
        <v>210</v>
      </c>
      <c r="K135" t="s">
        <v>344</v>
      </c>
      <c r="L135" t="s">
        <v>212</v>
      </c>
      <c r="M135" t="s">
        <v>239</v>
      </c>
      <c r="N135" t="s">
        <v>240</v>
      </c>
      <c r="O135">
        <v>562910</v>
      </c>
      <c r="P135" t="s">
        <v>215</v>
      </c>
      <c r="Q135" t="s">
        <v>269</v>
      </c>
      <c r="R135" t="s">
        <v>217</v>
      </c>
      <c r="S135">
        <v>220307301</v>
      </c>
      <c r="T135" t="s">
        <v>218</v>
      </c>
      <c r="U135" t="s">
        <v>219</v>
      </c>
      <c r="V135" t="s">
        <v>270</v>
      </c>
      <c r="W135" t="s">
        <v>271</v>
      </c>
      <c r="X135" t="s">
        <v>272</v>
      </c>
      <c r="Y135" t="s">
        <v>5</v>
      </c>
      <c r="Z135" t="s">
        <v>273</v>
      </c>
    </row>
    <row r="136" spans="1:26" x14ac:dyDescent="0.25">
      <c r="A136" t="s">
        <v>361</v>
      </c>
      <c r="B136" t="s">
        <v>268</v>
      </c>
      <c r="C136" t="s">
        <v>232</v>
      </c>
      <c r="D136">
        <v>0</v>
      </c>
      <c r="E136" t="s">
        <v>209</v>
      </c>
      <c r="F136" s="1">
        <v>0</v>
      </c>
      <c r="G136" s="2">
        <v>44424</v>
      </c>
      <c r="H136" s="2">
        <v>44028</v>
      </c>
      <c r="I136">
        <v>6800</v>
      </c>
      <c r="J136" t="s">
        <v>210</v>
      </c>
      <c r="K136" t="s">
        <v>344</v>
      </c>
      <c r="L136" t="s">
        <v>212</v>
      </c>
      <c r="M136" t="s">
        <v>239</v>
      </c>
      <c r="N136" t="s">
        <v>240</v>
      </c>
      <c r="O136">
        <v>562910</v>
      </c>
      <c r="P136" t="s">
        <v>215</v>
      </c>
      <c r="Q136" t="s">
        <v>269</v>
      </c>
      <c r="R136" t="s">
        <v>217</v>
      </c>
      <c r="S136">
        <v>220307301</v>
      </c>
      <c r="T136" t="s">
        <v>218</v>
      </c>
      <c r="U136" t="s">
        <v>219</v>
      </c>
      <c r="V136" t="s">
        <v>270</v>
      </c>
      <c r="W136" t="s">
        <v>271</v>
      </c>
      <c r="X136" t="s">
        <v>272</v>
      </c>
      <c r="Y136" t="s">
        <v>5</v>
      </c>
      <c r="Z136" t="s">
        <v>273</v>
      </c>
    </row>
    <row r="137" spans="1:26" x14ac:dyDescent="0.25">
      <c r="A137" t="s">
        <v>362</v>
      </c>
      <c r="B137" t="s">
        <v>268</v>
      </c>
      <c r="C137">
        <v>0</v>
      </c>
      <c r="D137">
        <v>0</v>
      </c>
      <c r="E137" t="s">
        <v>209</v>
      </c>
      <c r="F137" s="1">
        <v>210178</v>
      </c>
      <c r="G137" s="2">
        <v>44256</v>
      </c>
      <c r="H137" s="2">
        <v>44029</v>
      </c>
      <c r="I137">
        <v>6800</v>
      </c>
      <c r="J137" t="s">
        <v>210</v>
      </c>
      <c r="K137" t="s">
        <v>344</v>
      </c>
      <c r="L137" t="s">
        <v>212</v>
      </c>
      <c r="M137" t="s">
        <v>239</v>
      </c>
      <c r="N137" t="s">
        <v>240</v>
      </c>
      <c r="O137">
        <v>562910</v>
      </c>
      <c r="P137" t="s">
        <v>215</v>
      </c>
      <c r="Q137" t="s">
        <v>269</v>
      </c>
      <c r="R137" t="s">
        <v>217</v>
      </c>
      <c r="S137">
        <v>220307301</v>
      </c>
      <c r="T137" t="s">
        <v>218</v>
      </c>
      <c r="U137" t="s">
        <v>219</v>
      </c>
      <c r="V137" t="s">
        <v>270</v>
      </c>
      <c r="W137" t="s">
        <v>271</v>
      </c>
      <c r="X137" t="s">
        <v>272</v>
      </c>
      <c r="Y137" t="s">
        <v>5</v>
      </c>
      <c r="Z137" t="s">
        <v>273</v>
      </c>
    </row>
    <row r="138" spans="1:26" x14ac:dyDescent="0.25">
      <c r="A138" t="s">
        <v>363</v>
      </c>
      <c r="B138" t="s">
        <v>268</v>
      </c>
      <c r="C138" t="s">
        <v>235</v>
      </c>
      <c r="D138">
        <v>0</v>
      </c>
      <c r="E138" t="s">
        <v>209</v>
      </c>
      <c r="F138" s="1">
        <v>6443</v>
      </c>
      <c r="G138" s="2">
        <v>44306</v>
      </c>
      <c r="H138" s="2">
        <v>44063</v>
      </c>
      <c r="I138">
        <v>6800</v>
      </c>
      <c r="J138" t="s">
        <v>210</v>
      </c>
      <c r="K138" t="s">
        <v>344</v>
      </c>
      <c r="L138" t="s">
        <v>212</v>
      </c>
      <c r="M138" t="s">
        <v>239</v>
      </c>
      <c r="N138" t="s">
        <v>240</v>
      </c>
      <c r="O138">
        <v>562910</v>
      </c>
      <c r="P138" t="s">
        <v>215</v>
      </c>
      <c r="Q138" t="s">
        <v>269</v>
      </c>
      <c r="R138" t="s">
        <v>217</v>
      </c>
      <c r="S138">
        <v>220307301</v>
      </c>
      <c r="T138" t="s">
        <v>218</v>
      </c>
      <c r="U138" t="s">
        <v>219</v>
      </c>
      <c r="V138" t="s">
        <v>270</v>
      </c>
      <c r="W138" t="s">
        <v>271</v>
      </c>
      <c r="X138" t="s">
        <v>272</v>
      </c>
      <c r="Y138" t="s">
        <v>5</v>
      </c>
      <c r="Z138" t="s">
        <v>273</v>
      </c>
    </row>
    <row r="139" spans="1:26" x14ac:dyDescent="0.25">
      <c r="A139" t="s">
        <v>363</v>
      </c>
      <c r="B139" t="s">
        <v>268</v>
      </c>
      <c r="C139" t="s">
        <v>232</v>
      </c>
      <c r="D139">
        <v>0</v>
      </c>
      <c r="E139" t="s">
        <v>209</v>
      </c>
      <c r="F139" s="1">
        <v>67653</v>
      </c>
      <c r="G139" s="2">
        <v>44692</v>
      </c>
      <c r="H139" s="2">
        <v>44063</v>
      </c>
      <c r="I139">
        <v>6800</v>
      </c>
      <c r="J139" t="s">
        <v>210</v>
      </c>
      <c r="K139" t="s">
        <v>344</v>
      </c>
      <c r="L139" t="s">
        <v>212</v>
      </c>
      <c r="M139" t="s">
        <v>239</v>
      </c>
      <c r="N139" t="s">
        <v>240</v>
      </c>
      <c r="O139">
        <v>562910</v>
      </c>
      <c r="P139" t="s">
        <v>215</v>
      </c>
      <c r="Q139" t="s">
        <v>269</v>
      </c>
      <c r="R139" t="s">
        <v>217</v>
      </c>
      <c r="S139">
        <v>220307301</v>
      </c>
      <c r="T139" t="s">
        <v>218</v>
      </c>
      <c r="U139" t="s">
        <v>219</v>
      </c>
      <c r="V139" t="s">
        <v>270</v>
      </c>
      <c r="W139" t="s">
        <v>271</v>
      </c>
      <c r="X139" t="s">
        <v>272</v>
      </c>
      <c r="Y139" t="s">
        <v>5</v>
      </c>
      <c r="Z139" t="s">
        <v>273</v>
      </c>
    </row>
    <row r="140" spans="1:26" x14ac:dyDescent="0.25">
      <c r="A140" t="s">
        <v>364</v>
      </c>
      <c r="B140" t="s">
        <v>268</v>
      </c>
      <c r="C140" t="s">
        <v>233</v>
      </c>
      <c r="D140">
        <v>0</v>
      </c>
      <c r="E140" t="s">
        <v>209</v>
      </c>
      <c r="F140" s="1">
        <v>1024301</v>
      </c>
      <c r="G140" s="2">
        <v>44918</v>
      </c>
      <c r="H140" s="2">
        <v>44348</v>
      </c>
      <c r="I140">
        <v>6800</v>
      </c>
      <c r="J140" t="s">
        <v>210</v>
      </c>
      <c r="K140" t="s">
        <v>344</v>
      </c>
      <c r="L140" t="s">
        <v>212</v>
      </c>
      <c r="M140" t="s">
        <v>239</v>
      </c>
      <c r="N140" t="s">
        <v>240</v>
      </c>
      <c r="O140">
        <v>562910</v>
      </c>
      <c r="P140" t="s">
        <v>215</v>
      </c>
      <c r="Q140" t="s">
        <v>269</v>
      </c>
      <c r="R140" t="s">
        <v>217</v>
      </c>
      <c r="S140">
        <v>220307301</v>
      </c>
      <c r="T140" t="s">
        <v>218</v>
      </c>
      <c r="U140" t="s">
        <v>219</v>
      </c>
      <c r="V140" t="s">
        <v>270</v>
      </c>
      <c r="W140" t="s">
        <v>276</v>
      </c>
      <c r="X140" t="s">
        <v>277</v>
      </c>
      <c r="Y140" t="s">
        <v>5</v>
      </c>
      <c r="Z140" t="s">
        <v>273</v>
      </c>
    </row>
    <row r="141" spans="1:26" x14ac:dyDescent="0.25">
      <c r="A141" t="s">
        <v>365</v>
      </c>
      <c r="B141" t="s">
        <v>268</v>
      </c>
      <c r="C141" t="s">
        <v>235</v>
      </c>
      <c r="D141">
        <v>0</v>
      </c>
      <c r="E141" t="s">
        <v>209</v>
      </c>
      <c r="F141" s="1">
        <v>151008</v>
      </c>
      <c r="G141" s="2">
        <v>44596</v>
      </c>
      <c r="H141" s="2">
        <v>44387</v>
      </c>
      <c r="I141">
        <v>6800</v>
      </c>
      <c r="J141" t="s">
        <v>210</v>
      </c>
      <c r="K141" t="s">
        <v>344</v>
      </c>
      <c r="L141" t="s">
        <v>212</v>
      </c>
      <c r="M141" t="s">
        <v>239</v>
      </c>
      <c r="N141" t="s">
        <v>240</v>
      </c>
      <c r="O141">
        <v>562910</v>
      </c>
      <c r="P141" t="s">
        <v>215</v>
      </c>
      <c r="Q141" t="s">
        <v>269</v>
      </c>
      <c r="R141" t="s">
        <v>217</v>
      </c>
      <c r="S141">
        <v>220307301</v>
      </c>
      <c r="T141" t="s">
        <v>218</v>
      </c>
      <c r="U141" t="s">
        <v>219</v>
      </c>
      <c r="V141" t="s">
        <v>270</v>
      </c>
      <c r="W141" t="s">
        <v>271</v>
      </c>
      <c r="X141" t="s">
        <v>272</v>
      </c>
      <c r="Y141" t="s">
        <v>5</v>
      </c>
      <c r="Z141" t="s">
        <v>273</v>
      </c>
    </row>
    <row r="142" spans="1:26" x14ac:dyDescent="0.25">
      <c r="A142" t="s">
        <v>366</v>
      </c>
      <c r="B142" t="s">
        <v>268</v>
      </c>
      <c r="C142">
        <v>0</v>
      </c>
      <c r="D142">
        <v>0</v>
      </c>
      <c r="E142" t="s">
        <v>209</v>
      </c>
      <c r="F142" s="1">
        <v>360144</v>
      </c>
      <c r="G142" s="2">
        <v>44312</v>
      </c>
      <c r="H142" s="2">
        <v>44239</v>
      </c>
      <c r="I142">
        <v>6800</v>
      </c>
      <c r="J142" t="s">
        <v>210</v>
      </c>
      <c r="K142" t="s">
        <v>252</v>
      </c>
      <c r="L142" t="s">
        <v>212</v>
      </c>
      <c r="M142" t="s">
        <v>239</v>
      </c>
      <c r="N142" t="s">
        <v>240</v>
      </c>
      <c r="O142">
        <v>562910</v>
      </c>
      <c r="P142" t="s">
        <v>215</v>
      </c>
      <c r="Q142" t="s">
        <v>269</v>
      </c>
      <c r="R142" t="s">
        <v>217</v>
      </c>
      <c r="S142">
        <v>220307301</v>
      </c>
      <c r="T142" t="s">
        <v>218</v>
      </c>
      <c r="U142" t="s">
        <v>219</v>
      </c>
      <c r="V142" t="s">
        <v>270</v>
      </c>
      <c r="W142" t="s">
        <v>271</v>
      </c>
      <c r="X142" t="s">
        <v>272</v>
      </c>
      <c r="Y142" t="s">
        <v>5</v>
      </c>
      <c r="Z142" t="s">
        <v>273</v>
      </c>
    </row>
    <row r="143" spans="1:26" x14ac:dyDescent="0.25">
      <c r="A143" t="s">
        <v>367</v>
      </c>
      <c r="B143" t="s">
        <v>268</v>
      </c>
      <c r="C143" t="s">
        <v>233</v>
      </c>
      <c r="D143">
        <v>0</v>
      </c>
      <c r="E143" t="s">
        <v>209</v>
      </c>
      <c r="F143" s="1">
        <v>0</v>
      </c>
      <c r="G143" s="2">
        <v>44812</v>
      </c>
      <c r="H143" s="2">
        <v>44378</v>
      </c>
      <c r="I143">
        <v>6800</v>
      </c>
      <c r="J143" t="s">
        <v>210</v>
      </c>
      <c r="K143" t="s">
        <v>252</v>
      </c>
      <c r="L143" t="s">
        <v>212</v>
      </c>
      <c r="M143" t="s">
        <v>239</v>
      </c>
      <c r="N143" t="s">
        <v>240</v>
      </c>
      <c r="O143">
        <v>562910</v>
      </c>
      <c r="P143" t="s">
        <v>215</v>
      </c>
      <c r="Q143" t="s">
        <v>269</v>
      </c>
      <c r="R143" t="s">
        <v>217</v>
      </c>
      <c r="S143">
        <v>220307301</v>
      </c>
      <c r="T143" t="s">
        <v>218</v>
      </c>
      <c r="U143" t="s">
        <v>219</v>
      </c>
      <c r="V143" t="s">
        <v>270</v>
      </c>
      <c r="W143" t="s">
        <v>271</v>
      </c>
      <c r="X143" t="s">
        <v>272</v>
      </c>
      <c r="Y143" t="s">
        <v>5</v>
      </c>
      <c r="Z143" t="s">
        <v>273</v>
      </c>
    </row>
    <row r="144" spans="1:26" x14ac:dyDescent="0.25">
      <c r="A144" t="s">
        <v>368</v>
      </c>
      <c r="B144" t="s">
        <v>268</v>
      </c>
      <c r="C144">
        <v>0</v>
      </c>
      <c r="D144">
        <v>0</v>
      </c>
      <c r="E144" t="s">
        <v>209</v>
      </c>
      <c r="F144" s="1">
        <v>103417</v>
      </c>
      <c r="G144" s="2">
        <v>44203</v>
      </c>
      <c r="H144" s="2">
        <v>44081</v>
      </c>
      <c r="I144">
        <v>6800</v>
      </c>
      <c r="J144" t="s">
        <v>210</v>
      </c>
      <c r="K144" t="s">
        <v>348</v>
      </c>
      <c r="L144" t="s">
        <v>212</v>
      </c>
      <c r="M144" t="s">
        <v>239</v>
      </c>
      <c r="N144" t="s">
        <v>240</v>
      </c>
      <c r="O144">
        <v>562910</v>
      </c>
      <c r="P144" t="s">
        <v>215</v>
      </c>
      <c r="Q144" t="s">
        <v>269</v>
      </c>
      <c r="R144" t="s">
        <v>217</v>
      </c>
      <c r="S144">
        <v>220307301</v>
      </c>
      <c r="T144" t="s">
        <v>218</v>
      </c>
      <c r="U144" t="s">
        <v>219</v>
      </c>
      <c r="V144" t="s">
        <v>270</v>
      </c>
      <c r="W144" t="s">
        <v>271</v>
      </c>
      <c r="X144" t="s">
        <v>272</v>
      </c>
      <c r="Y144" t="s">
        <v>5</v>
      </c>
      <c r="Z144" t="s">
        <v>273</v>
      </c>
    </row>
    <row r="145" spans="1:26" x14ac:dyDescent="0.25">
      <c r="A145" t="s">
        <v>369</v>
      </c>
      <c r="B145" t="s">
        <v>268</v>
      </c>
      <c r="C145" t="s">
        <v>232</v>
      </c>
      <c r="D145">
        <v>0</v>
      </c>
      <c r="E145" t="s">
        <v>209</v>
      </c>
      <c r="F145" s="1">
        <v>37729</v>
      </c>
      <c r="G145" s="2">
        <v>44538</v>
      </c>
      <c r="H145" s="2">
        <v>44013</v>
      </c>
      <c r="I145">
        <v>6800</v>
      </c>
      <c r="J145" t="s">
        <v>210</v>
      </c>
      <c r="K145" t="s">
        <v>348</v>
      </c>
      <c r="L145" t="s">
        <v>212</v>
      </c>
      <c r="M145" t="s">
        <v>239</v>
      </c>
      <c r="N145" t="s">
        <v>240</v>
      </c>
      <c r="O145">
        <v>562910</v>
      </c>
      <c r="P145" t="s">
        <v>215</v>
      </c>
      <c r="Q145" t="s">
        <v>269</v>
      </c>
      <c r="R145" t="s">
        <v>217</v>
      </c>
      <c r="S145">
        <v>220307301</v>
      </c>
      <c r="T145" t="s">
        <v>218</v>
      </c>
      <c r="U145" t="s">
        <v>219</v>
      </c>
      <c r="V145" t="s">
        <v>270</v>
      </c>
      <c r="W145" t="s">
        <v>271</v>
      </c>
      <c r="X145" t="s">
        <v>272</v>
      </c>
      <c r="Y145" t="s">
        <v>5</v>
      </c>
      <c r="Z145" t="s">
        <v>273</v>
      </c>
    </row>
    <row r="146" spans="1:26" x14ac:dyDescent="0.25">
      <c r="A146" t="s">
        <v>369</v>
      </c>
      <c r="B146" t="s">
        <v>268</v>
      </c>
      <c r="C146" t="s">
        <v>231</v>
      </c>
      <c r="D146">
        <v>0</v>
      </c>
      <c r="E146" t="s">
        <v>209</v>
      </c>
      <c r="F146" s="1">
        <v>372950</v>
      </c>
      <c r="G146" s="2">
        <v>44540</v>
      </c>
      <c r="H146" s="2">
        <v>44013</v>
      </c>
      <c r="I146">
        <v>6800</v>
      </c>
      <c r="J146" t="s">
        <v>210</v>
      </c>
      <c r="K146" t="s">
        <v>348</v>
      </c>
      <c r="L146" t="s">
        <v>212</v>
      </c>
      <c r="M146" t="s">
        <v>239</v>
      </c>
      <c r="N146" t="s">
        <v>240</v>
      </c>
      <c r="O146">
        <v>562910</v>
      </c>
      <c r="P146" t="s">
        <v>215</v>
      </c>
      <c r="Q146" t="s">
        <v>269</v>
      </c>
      <c r="R146" t="s">
        <v>217</v>
      </c>
      <c r="S146">
        <v>220307301</v>
      </c>
      <c r="T146" t="s">
        <v>218</v>
      </c>
      <c r="U146" t="s">
        <v>219</v>
      </c>
      <c r="V146" t="s">
        <v>270</v>
      </c>
      <c r="W146" t="s">
        <v>271</v>
      </c>
      <c r="X146" t="s">
        <v>272</v>
      </c>
      <c r="Y146" t="s">
        <v>5</v>
      </c>
      <c r="Z146" t="s">
        <v>273</v>
      </c>
    </row>
    <row r="147" spans="1:26" x14ac:dyDescent="0.25">
      <c r="A147" t="s">
        <v>369</v>
      </c>
      <c r="B147" t="s">
        <v>268</v>
      </c>
      <c r="C147" t="s">
        <v>230</v>
      </c>
      <c r="D147">
        <v>0</v>
      </c>
      <c r="E147" t="s">
        <v>209</v>
      </c>
      <c r="F147" s="1">
        <v>253543</v>
      </c>
      <c r="G147" s="2">
        <v>44608</v>
      </c>
      <c r="H147" s="2">
        <v>44013</v>
      </c>
      <c r="I147">
        <v>6800</v>
      </c>
      <c r="J147" t="s">
        <v>210</v>
      </c>
      <c r="K147" t="s">
        <v>348</v>
      </c>
      <c r="L147" t="s">
        <v>212</v>
      </c>
      <c r="M147" t="s">
        <v>239</v>
      </c>
      <c r="N147" t="s">
        <v>240</v>
      </c>
      <c r="O147">
        <v>562910</v>
      </c>
      <c r="P147" t="s">
        <v>215</v>
      </c>
      <c r="Q147" t="s">
        <v>269</v>
      </c>
      <c r="R147" t="s">
        <v>217</v>
      </c>
      <c r="S147">
        <v>220307301</v>
      </c>
      <c r="T147" t="s">
        <v>218</v>
      </c>
      <c r="U147" t="s">
        <v>219</v>
      </c>
      <c r="V147" t="s">
        <v>270</v>
      </c>
      <c r="W147" t="s">
        <v>271</v>
      </c>
      <c r="X147" t="s">
        <v>272</v>
      </c>
      <c r="Y147" t="s">
        <v>5</v>
      </c>
      <c r="Z147" t="s">
        <v>273</v>
      </c>
    </row>
    <row r="148" spans="1:26" x14ac:dyDescent="0.25">
      <c r="A148" t="s">
        <v>369</v>
      </c>
      <c r="B148" t="s">
        <v>268</v>
      </c>
      <c r="C148" t="s">
        <v>251</v>
      </c>
      <c r="D148">
        <v>0</v>
      </c>
      <c r="E148" t="s">
        <v>209</v>
      </c>
      <c r="F148" s="1">
        <v>452862</v>
      </c>
      <c r="G148" s="2">
        <v>44893</v>
      </c>
      <c r="H148" s="2">
        <v>44013</v>
      </c>
      <c r="I148">
        <v>6800</v>
      </c>
      <c r="J148" t="s">
        <v>210</v>
      </c>
      <c r="K148" t="s">
        <v>348</v>
      </c>
      <c r="L148" t="s">
        <v>212</v>
      </c>
      <c r="M148" t="s">
        <v>239</v>
      </c>
      <c r="N148" t="s">
        <v>240</v>
      </c>
      <c r="O148">
        <v>562910</v>
      </c>
      <c r="P148" t="s">
        <v>215</v>
      </c>
      <c r="Q148" t="s">
        <v>269</v>
      </c>
      <c r="R148" t="s">
        <v>217</v>
      </c>
      <c r="S148">
        <v>220307301</v>
      </c>
      <c r="T148" t="s">
        <v>218</v>
      </c>
      <c r="U148" t="s">
        <v>219</v>
      </c>
      <c r="V148" t="s">
        <v>270</v>
      </c>
      <c r="W148" t="s">
        <v>276</v>
      </c>
      <c r="X148" t="s">
        <v>277</v>
      </c>
      <c r="Y148" t="s">
        <v>5</v>
      </c>
      <c r="Z148" t="s">
        <v>273</v>
      </c>
    </row>
    <row r="149" spans="1:26" x14ac:dyDescent="0.25">
      <c r="A149" t="s">
        <v>370</v>
      </c>
      <c r="B149" t="s">
        <v>268</v>
      </c>
      <c r="C149">
        <v>0</v>
      </c>
      <c r="D149">
        <v>0</v>
      </c>
      <c r="E149" t="s">
        <v>209</v>
      </c>
      <c r="F149" s="1">
        <v>100109</v>
      </c>
      <c r="G149" s="2">
        <v>44277</v>
      </c>
      <c r="H149" s="2">
        <v>44013</v>
      </c>
      <c r="I149">
        <v>6800</v>
      </c>
      <c r="J149" t="s">
        <v>210</v>
      </c>
      <c r="K149" t="s">
        <v>348</v>
      </c>
      <c r="L149" t="s">
        <v>212</v>
      </c>
      <c r="M149" t="s">
        <v>239</v>
      </c>
      <c r="N149" t="s">
        <v>240</v>
      </c>
      <c r="O149">
        <v>562910</v>
      </c>
      <c r="P149" t="s">
        <v>215</v>
      </c>
      <c r="Q149" t="s">
        <v>269</v>
      </c>
      <c r="R149" t="s">
        <v>217</v>
      </c>
      <c r="S149">
        <v>220307301</v>
      </c>
      <c r="T149" t="s">
        <v>218</v>
      </c>
      <c r="U149" t="s">
        <v>219</v>
      </c>
      <c r="V149" t="s">
        <v>270</v>
      </c>
      <c r="W149" t="s">
        <v>271</v>
      </c>
      <c r="X149" t="s">
        <v>272</v>
      </c>
      <c r="Y149" t="s">
        <v>5</v>
      </c>
      <c r="Z149" t="s">
        <v>273</v>
      </c>
    </row>
    <row r="150" spans="1:26" x14ac:dyDescent="0.25">
      <c r="A150" t="s">
        <v>371</v>
      </c>
      <c r="B150" t="s">
        <v>268</v>
      </c>
      <c r="C150" t="s">
        <v>235</v>
      </c>
      <c r="D150">
        <v>0</v>
      </c>
      <c r="E150" t="s">
        <v>209</v>
      </c>
      <c r="F150" s="1">
        <v>129345</v>
      </c>
      <c r="G150" s="2">
        <v>44783</v>
      </c>
      <c r="H150" s="2">
        <v>44013</v>
      </c>
      <c r="I150">
        <v>6800</v>
      </c>
      <c r="J150" t="s">
        <v>210</v>
      </c>
      <c r="K150" t="s">
        <v>348</v>
      </c>
      <c r="L150" t="s">
        <v>212</v>
      </c>
      <c r="M150" t="s">
        <v>239</v>
      </c>
      <c r="N150" t="s">
        <v>240</v>
      </c>
      <c r="O150">
        <v>562910</v>
      </c>
      <c r="P150" t="s">
        <v>215</v>
      </c>
      <c r="Q150" t="s">
        <v>269</v>
      </c>
      <c r="R150" t="s">
        <v>217</v>
      </c>
      <c r="S150">
        <v>220307301</v>
      </c>
      <c r="T150" t="s">
        <v>218</v>
      </c>
      <c r="U150" t="s">
        <v>219</v>
      </c>
      <c r="V150" t="s">
        <v>270</v>
      </c>
      <c r="W150" t="s">
        <v>271</v>
      </c>
      <c r="X150" t="s">
        <v>272</v>
      </c>
      <c r="Y150" t="s">
        <v>5</v>
      </c>
      <c r="Z150" t="s">
        <v>273</v>
      </c>
    </row>
    <row r="151" spans="1:26" x14ac:dyDescent="0.25">
      <c r="A151" t="s">
        <v>372</v>
      </c>
      <c r="B151" t="s">
        <v>268</v>
      </c>
      <c r="C151" t="s">
        <v>234</v>
      </c>
      <c r="D151">
        <v>0</v>
      </c>
      <c r="E151" t="s">
        <v>209</v>
      </c>
      <c r="F151" s="1">
        <v>1010248.12</v>
      </c>
      <c r="G151" s="2">
        <v>44085</v>
      </c>
      <c r="H151" s="2">
        <v>43804</v>
      </c>
      <c r="I151">
        <v>6800</v>
      </c>
      <c r="J151" t="s">
        <v>210</v>
      </c>
      <c r="K151" t="s">
        <v>211</v>
      </c>
      <c r="L151" t="s">
        <v>212</v>
      </c>
      <c r="M151" t="s">
        <v>213</v>
      </c>
      <c r="N151" t="s">
        <v>214</v>
      </c>
      <c r="O151">
        <v>562910</v>
      </c>
      <c r="P151" t="s">
        <v>215</v>
      </c>
      <c r="Q151" t="s">
        <v>269</v>
      </c>
      <c r="R151" t="s">
        <v>217</v>
      </c>
      <c r="S151">
        <v>220307301</v>
      </c>
      <c r="T151" t="s">
        <v>218</v>
      </c>
      <c r="U151" t="s">
        <v>219</v>
      </c>
      <c r="V151" t="s">
        <v>270</v>
      </c>
      <c r="W151" t="s">
        <v>271</v>
      </c>
      <c r="X151" t="s">
        <v>272</v>
      </c>
      <c r="Y151" t="s">
        <v>5</v>
      </c>
      <c r="Z151" t="s">
        <v>273</v>
      </c>
    </row>
    <row r="152" spans="1:26" x14ac:dyDescent="0.25">
      <c r="A152" t="s">
        <v>373</v>
      </c>
      <c r="B152" t="s">
        <v>268</v>
      </c>
      <c r="C152" t="s">
        <v>233</v>
      </c>
      <c r="D152">
        <v>0</v>
      </c>
      <c r="E152" t="s">
        <v>209</v>
      </c>
      <c r="F152" s="1">
        <v>7207.38</v>
      </c>
      <c r="G152" s="2">
        <v>44174</v>
      </c>
      <c r="H152" s="2">
        <v>43882</v>
      </c>
      <c r="I152">
        <v>6800</v>
      </c>
      <c r="J152" t="s">
        <v>210</v>
      </c>
      <c r="K152" t="s">
        <v>211</v>
      </c>
      <c r="L152" t="s">
        <v>212</v>
      </c>
      <c r="M152" t="s">
        <v>239</v>
      </c>
      <c r="N152" t="s">
        <v>240</v>
      </c>
      <c r="O152">
        <v>562910</v>
      </c>
      <c r="P152" t="s">
        <v>215</v>
      </c>
      <c r="Q152" t="s">
        <v>269</v>
      </c>
      <c r="R152" t="s">
        <v>217</v>
      </c>
      <c r="S152">
        <v>220307301</v>
      </c>
      <c r="T152" t="s">
        <v>218</v>
      </c>
      <c r="U152" t="s">
        <v>219</v>
      </c>
      <c r="V152" t="s">
        <v>270</v>
      </c>
      <c r="W152" t="s">
        <v>271</v>
      </c>
      <c r="X152" t="s">
        <v>272</v>
      </c>
      <c r="Y152" t="s">
        <v>5</v>
      </c>
      <c r="Z152" t="s">
        <v>273</v>
      </c>
    </row>
    <row r="153" spans="1:26" x14ac:dyDescent="0.25">
      <c r="A153" t="s">
        <v>374</v>
      </c>
      <c r="B153" t="s">
        <v>268</v>
      </c>
      <c r="C153" t="s">
        <v>235</v>
      </c>
      <c r="D153">
        <v>0</v>
      </c>
      <c r="E153" t="s">
        <v>209</v>
      </c>
      <c r="F153" s="1">
        <v>636282.27</v>
      </c>
      <c r="G153" s="2">
        <v>44291</v>
      </c>
      <c r="H153" s="2">
        <v>44113</v>
      </c>
      <c r="I153">
        <v>6800</v>
      </c>
      <c r="J153" t="s">
        <v>210</v>
      </c>
      <c r="K153" t="s">
        <v>211</v>
      </c>
      <c r="L153" t="s">
        <v>212</v>
      </c>
      <c r="M153" t="s">
        <v>239</v>
      </c>
      <c r="N153" t="s">
        <v>240</v>
      </c>
      <c r="O153">
        <v>562910</v>
      </c>
      <c r="P153" t="s">
        <v>215</v>
      </c>
      <c r="Q153" t="s">
        <v>269</v>
      </c>
      <c r="R153" t="s">
        <v>217</v>
      </c>
      <c r="S153">
        <v>220307301</v>
      </c>
      <c r="T153" t="s">
        <v>218</v>
      </c>
      <c r="U153" t="s">
        <v>219</v>
      </c>
      <c r="V153" t="s">
        <v>270</v>
      </c>
      <c r="W153" t="s">
        <v>271</v>
      </c>
      <c r="X153" t="s">
        <v>272</v>
      </c>
      <c r="Y153" t="s">
        <v>5</v>
      </c>
      <c r="Z153" t="s">
        <v>273</v>
      </c>
    </row>
    <row r="154" spans="1:26" x14ac:dyDescent="0.25">
      <c r="A154" t="s">
        <v>311</v>
      </c>
      <c r="B154" t="s">
        <v>268</v>
      </c>
      <c r="C154" t="s">
        <v>234</v>
      </c>
      <c r="D154">
        <v>0</v>
      </c>
      <c r="E154" t="s">
        <v>209</v>
      </c>
      <c r="F154" s="1">
        <v>0</v>
      </c>
      <c r="G154" s="2">
        <v>44627</v>
      </c>
      <c r="H154" s="2">
        <v>44390</v>
      </c>
      <c r="I154">
        <v>6800</v>
      </c>
      <c r="J154" t="s">
        <v>210</v>
      </c>
      <c r="K154" t="s">
        <v>211</v>
      </c>
      <c r="L154" t="s">
        <v>212</v>
      </c>
      <c r="M154" t="s">
        <v>239</v>
      </c>
      <c r="N154" t="s">
        <v>240</v>
      </c>
      <c r="O154">
        <v>562910</v>
      </c>
      <c r="P154" t="s">
        <v>215</v>
      </c>
      <c r="Q154" t="s">
        <v>269</v>
      </c>
      <c r="R154" t="s">
        <v>217</v>
      </c>
      <c r="S154">
        <v>220307301</v>
      </c>
      <c r="T154" t="s">
        <v>218</v>
      </c>
      <c r="U154" t="s">
        <v>219</v>
      </c>
      <c r="V154" t="s">
        <v>270</v>
      </c>
      <c r="W154" t="s">
        <v>271</v>
      </c>
      <c r="X154" t="s">
        <v>272</v>
      </c>
      <c r="Y154" t="s">
        <v>5</v>
      </c>
      <c r="Z154" t="s">
        <v>273</v>
      </c>
    </row>
    <row r="155" spans="1:26" x14ac:dyDescent="0.25">
      <c r="A155" t="s">
        <v>375</v>
      </c>
      <c r="B155" t="s">
        <v>268</v>
      </c>
      <c r="C155">
        <v>0</v>
      </c>
      <c r="D155">
        <v>0</v>
      </c>
      <c r="E155" t="s">
        <v>209</v>
      </c>
      <c r="F155" s="1">
        <v>407657.08</v>
      </c>
      <c r="G155" s="2">
        <v>44952</v>
      </c>
      <c r="H155" s="2">
        <v>44782</v>
      </c>
      <c r="I155">
        <v>6800</v>
      </c>
      <c r="J155" t="s">
        <v>210</v>
      </c>
      <c r="K155" t="s">
        <v>238</v>
      </c>
      <c r="L155" t="s">
        <v>212</v>
      </c>
      <c r="M155" t="s">
        <v>239</v>
      </c>
      <c r="N155" t="s">
        <v>240</v>
      </c>
      <c r="O155">
        <v>562910</v>
      </c>
      <c r="P155" t="s">
        <v>215</v>
      </c>
      <c r="Q155" t="s">
        <v>269</v>
      </c>
      <c r="R155" t="s">
        <v>217</v>
      </c>
      <c r="S155">
        <v>220307301</v>
      </c>
      <c r="T155" t="s">
        <v>218</v>
      </c>
      <c r="U155" t="s">
        <v>219</v>
      </c>
      <c r="V155" t="s">
        <v>270</v>
      </c>
      <c r="W155" t="s">
        <v>276</v>
      </c>
      <c r="X155" t="s">
        <v>277</v>
      </c>
      <c r="Y155" t="s">
        <v>5</v>
      </c>
      <c r="Z155" t="s">
        <v>273</v>
      </c>
    </row>
    <row r="156" spans="1:26" x14ac:dyDescent="0.25">
      <c r="A156" t="s">
        <v>376</v>
      </c>
      <c r="B156" t="s">
        <v>268</v>
      </c>
      <c r="C156">
        <v>0</v>
      </c>
      <c r="D156">
        <v>0</v>
      </c>
      <c r="E156" t="s">
        <v>209</v>
      </c>
      <c r="F156" s="1">
        <v>342261</v>
      </c>
      <c r="G156" s="2">
        <v>44074</v>
      </c>
      <c r="H156" s="2">
        <v>43957</v>
      </c>
      <c r="I156">
        <v>6800</v>
      </c>
      <c r="J156" t="s">
        <v>210</v>
      </c>
      <c r="K156" t="s">
        <v>299</v>
      </c>
      <c r="L156" t="s">
        <v>212</v>
      </c>
      <c r="M156" t="s">
        <v>239</v>
      </c>
      <c r="N156" t="s">
        <v>240</v>
      </c>
      <c r="O156">
        <v>562910</v>
      </c>
      <c r="P156" t="s">
        <v>215</v>
      </c>
      <c r="Q156" t="s">
        <v>269</v>
      </c>
      <c r="R156" t="s">
        <v>217</v>
      </c>
      <c r="S156">
        <v>220307301</v>
      </c>
      <c r="T156" t="s">
        <v>218</v>
      </c>
      <c r="U156" t="s">
        <v>219</v>
      </c>
      <c r="V156" t="s">
        <v>270</v>
      </c>
      <c r="W156" t="s">
        <v>271</v>
      </c>
      <c r="X156" t="s">
        <v>272</v>
      </c>
      <c r="Y156" t="s">
        <v>5</v>
      </c>
      <c r="Z156" t="s">
        <v>273</v>
      </c>
    </row>
    <row r="157" spans="1:26" x14ac:dyDescent="0.25">
      <c r="A157" t="s">
        <v>376</v>
      </c>
      <c r="B157" t="s">
        <v>268</v>
      </c>
      <c r="C157" t="s">
        <v>232</v>
      </c>
      <c r="D157">
        <v>0</v>
      </c>
      <c r="E157" t="s">
        <v>209</v>
      </c>
      <c r="F157" s="1">
        <v>103107</v>
      </c>
      <c r="G157" s="2">
        <v>44908</v>
      </c>
      <c r="H157" s="2">
        <v>43957</v>
      </c>
      <c r="I157">
        <v>6800</v>
      </c>
      <c r="J157" t="s">
        <v>210</v>
      </c>
      <c r="K157" t="s">
        <v>299</v>
      </c>
      <c r="L157" t="s">
        <v>212</v>
      </c>
      <c r="M157" t="s">
        <v>239</v>
      </c>
      <c r="N157" t="s">
        <v>240</v>
      </c>
      <c r="O157">
        <v>562910</v>
      </c>
      <c r="P157" t="s">
        <v>215</v>
      </c>
      <c r="Q157" t="s">
        <v>269</v>
      </c>
      <c r="R157" t="s">
        <v>217</v>
      </c>
      <c r="S157">
        <v>220307301</v>
      </c>
      <c r="T157" t="s">
        <v>218</v>
      </c>
      <c r="U157" t="s">
        <v>219</v>
      </c>
      <c r="V157" t="s">
        <v>270</v>
      </c>
      <c r="W157" t="s">
        <v>276</v>
      </c>
      <c r="X157" t="s">
        <v>277</v>
      </c>
      <c r="Y157" t="s">
        <v>5</v>
      </c>
      <c r="Z157" t="s">
        <v>273</v>
      </c>
    </row>
    <row r="158" spans="1:26" x14ac:dyDescent="0.25">
      <c r="A158" t="s">
        <v>360</v>
      </c>
      <c r="B158" t="s">
        <v>268</v>
      </c>
      <c r="C158" t="s">
        <v>232</v>
      </c>
      <c r="D158">
        <v>0</v>
      </c>
      <c r="E158" t="s">
        <v>209</v>
      </c>
      <c r="F158" s="1">
        <v>141741</v>
      </c>
      <c r="G158" s="2">
        <v>44769</v>
      </c>
      <c r="H158" s="2">
        <v>44022</v>
      </c>
      <c r="I158">
        <v>6800</v>
      </c>
      <c r="J158" t="s">
        <v>210</v>
      </c>
      <c r="K158" t="s">
        <v>344</v>
      </c>
      <c r="L158" t="s">
        <v>212</v>
      </c>
      <c r="M158" t="s">
        <v>239</v>
      </c>
      <c r="N158" t="s">
        <v>240</v>
      </c>
      <c r="O158">
        <v>562910</v>
      </c>
      <c r="P158" t="s">
        <v>215</v>
      </c>
      <c r="Q158" t="s">
        <v>269</v>
      </c>
      <c r="R158" t="s">
        <v>217</v>
      </c>
      <c r="S158">
        <v>220307301</v>
      </c>
      <c r="T158" t="s">
        <v>218</v>
      </c>
      <c r="U158" t="s">
        <v>219</v>
      </c>
      <c r="V158" t="s">
        <v>270</v>
      </c>
      <c r="W158" t="s">
        <v>271</v>
      </c>
      <c r="X158" t="s">
        <v>272</v>
      </c>
      <c r="Y158" t="s">
        <v>5</v>
      </c>
      <c r="Z158" t="s">
        <v>273</v>
      </c>
    </row>
    <row r="159" spans="1:26" x14ac:dyDescent="0.25">
      <c r="A159" t="s">
        <v>361</v>
      </c>
      <c r="B159" t="s">
        <v>268</v>
      </c>
      <c r="C159" t="s">
        <v>231</v>
      </c>
      <c r="D159">
        <v>0</v>
      </c>
      <c r="E159" t="s">
        <v>209</v>
      </c>
      <c r="F159" s="1">
        <v>586984</v>
      </c>
      <c r="G159" s="2">
        <v>44456</v>
      </c>
      <c r="H159" s="2">
        <v>44028</v>
      </c>
      <c r="I159">
        <v>6800</v>
      </c>
      <c r="J159" t="s">
        <v>210</v>
      </c>
      <c r="K159" t="s">
        <v>344</v>
      </c>
      <c r="L159" t="s">
        <v>212</v>
      </c>
      <c r="M159" t="s">
        <v>239</v>
      </c>
      <c r="N159" t="s">
        <v>240</v>
      </c>
      <c r="O159">
        <v>562910</v>
      </c>
      <c r="P159" t="s">
        <v>215</v>
      </c>
      <c r="Q159" t="s">
        <v>269</v>
      </c>
      <c r="R159" t="s">
        <v>217</v>
      </c>
      <c r="S159">
        <v>220307301</v>
      </c>
      <c r="T159" t="s">
        <v>218</v>
      </c>
      <c r="U159" t="s">
        <v>219</v>
      </c>
      <c r="V159" t="s">
        <v>270</v>
      </c>
      <c r="W159" t="s">
        <v>271</v>
      </c>
      <c r="X159" t="s">
        <v>272</v>
      </c>
      <c r="Y159" t="s">
        <v>5</v>
      </c>
      <c r="Z159" t="s">
        <v>273</v>
      </c>
    </row>
    <row r="160" spans="1:26" x14ac:dyDescent="0.25">
      <c r="A160" t="s">
        <v>363</v>
      </c>
      <c r="B160" t="s">
        <v>268</v>
      </c>
      <c r="C160" t="s">
        <v>230</v>
      </c>
      <c r="D160">
        <v>0</v>
      </c>
      <c r="E160" t="s">
        <v>209</v>
      </c>
      <c r="F160" s="1">
        <v>795873</v>
      </c>
      <c r="G160" s="2">
        <v>44916</v>
      </c>
      <c r="H160" s="2">
        <v>44063</v>
      </c>
      <c r="I160">
        <v>6800</v>
      </c>
      <c r="J160" t="s">
        <v>210</v>
      </c>
      <c r="K160" t="s">
        <v>344</v>
      </c>
      <c r="L160" t="s">
        <v>212</v>
      </c>
      <c r="M160" t="s">
        <v>239</v>
      </c>
      <c r="N160" t="s">
        <v>240</v>
      </c>
      <c r="O160">
        <v>562910</v>
      </c>
      <c r="P160" t="s">
        <v>215</v>
      </c>
      <c r="Q160" t="s">
        <v>269</v>
      </c>
      <c r="R160" t="s">
        <v>217</v>
      </c>
      <c r="S160">
        <v>220307301</v>
      </c>
      <c r="T160" t="s">
        <v>218</v>
      </c>
      <c r="U160" t="s">
        <v>219</v>
      </c>
      <c r="V160" t="s">
        <v>270</v>
      </c>
      <c r="W160" t="s">
        <v>276</v>
      </c>
      <c r="X160" t="s">
        <v>277</v>
      </c>
      <c r="Y160" t="s">
        <v>5</v>
      </c>
      <c r="Z160" t="s">
        <v>273</v>
      </c>
    </row>
    <row r="161" spans="1:26" x14ac:dyDescent="0.25">
      <c r="A161" t="s">
        <v>313</v>
      </c>
      <c r="B161" t="s">
        <v>268</v>
      </c>
      <c r="C161">
        <v>0</v>
      </c>
      <c r="D161">
        <v>0</v>
      </c>
      <c r="E161" t="s">
        <v>209</v>
      </c>
      <c r="F161" s="1">
        <v>170607</v>
      </c>
      <c r="G161" s="2">
        <v>44104</v>
      </c>
      <c r="I161">
        <v>6800</v>
      </c>
      <c r="J161" t="s">
        <v>210</v>
      </c>
      <c r="K161" t="s">
        <v>252</v>
      </c>
      <c r="L161" t="s">
        <v>212</v>
      </c>
      <c r="M161" t="s">
        <v>239</v>
      </c>
      <c r="N161" t="s">
        <v>240</v>
      </c>
      <c r="O161">
        <v>562910</v>
      </c>
      <c r="P161" t="s">
        <v>215</v>
      </c>
      <c r="Q161" t="s">
        <v>269</v>
      </c>
      <c r="R161" t="s">
        <v>217</v>
      </c>
      <c r="S161">
        <v>220307301</v>
      </c>
      <c r="T161" t="s">
        <v>218</v>
      </c>
      <c r="U161" t="s">
        <v>219</v>
      </c>
      <c r="V161" t="s">
        <v>270</v>
      </c>
      <c r="W161" t="s">
        <v>271</v>
      </c>
      <c r="X161" t="s">
        <v>272</v>
      </c>
      <c r="Y161" t="s">
        <v>5</v>
      </c>
      <c r="Z161" t="s">
        <v>273</v>
      </c>
    </row>
    <row r="162" spans="1:26" x14ac:dyDescent="0.25">
      <c r="A162" t="s">
        <v>313</v>
      </c>
      <c r="B162" t="s">
        <v>268</v>
      </c>
      <c r="C162" t="s">
        <v>234</v>
      </c>
      <c r="D162">
        <v>0</v>
      </c>
      <c r="E162" t="s">
        <v>209</v>
      </c>
      <c r="F162" s="1">
        <v>25612</v>
      </c>
      <c r="G162" s="2">
        <v>44435</v>
      </c>
      <c r="I162">
        <v>6800</v>
      </c>
      <c r="J162" t="s">
        <v>210</v>
      </c>
      <c r="K162" t="s">
        <v>252</v>
      </c>
      <c r="L162" t="s">
        <v>212</v>
      </c>
      <c r="M162" t="s">
        <v>239</v>
      </c>
      <c r="N162" t="s">
        <v>240</v>
      </c>
      <c r="O162">
        <v>562910</v>
      </c>
      <c r="P162" t="s">
        <v>215</v>
      </c>
      <c r="Q162" t="s">
        <v>269</v>
      </c>
      <c r="R162" t="s">
        <v>217</v>
      </c>
      <c r="S162">
        <v>220307301</v>
      </c>
      <c r="T162" t="s">
        <v>218</v>
      </c>
      <c r="U162" t="s">
        <v>219</v>
      </c>
      <c r="V162" t="s">
        <v>270</v>
      </c>
      <c r="W162" t="s">
        <v>271</v>
      </c>
      <c r="X162" t="s">
        <v>272</v>
      </c>
      <c r="Y162" t="s">
        <v>5</v>
      </c>
      <c r="Z162" t="s">
        <v>273</v>
      </c>
    </row>
    <row r="163" spans="1:26" x14ac:dyDescent="0.25">
      <c r="A163" t="s">
        <v>366</v>
      </c>
      <c r="B163" t="s">
        <v>268</v>
      </c>
      <c r="C163" t="s">
        <v>234</v>
      </c>
      <c r="D163">
        <v>0</v>
      </c>
      <c r="E163" t="s">
        <v>209</v>
      </c>
      <c r="F163" s="1">
        <v>128568</v>
      </c>
      <c r="G163" s="2">
        <v>44586</v>
      </c>
      <c r="H163" s="2">
        <v>44239</v>
      </c>
      <c r="I163">
        <v>6800</v>
      </c>
      <c r="J163" t="s">
        <v>210</v>
      </c>
      <c r="K163" t="s">
        <v>252</v>
      </c>
      <c r="L163" t="s">
        <v>212</v>
      </c>
      <c r="M163" t="s">
        <v>239</v>
      </c>
      <c r="N163" t="s">
        <v>240</v>
      </c>
      <c r="O163">
        <v>562910</v>
      </c>
      <c r="P163" t="s">
        <v>215</v>
      </c>
      <c r="Q163" t="s">
        <v>269</v>
      </c>
      <c r="R163" t="s">
        <v>217</v>
      </c>
      <c r="S163">
        <v>220307301</v>
      </c>
      <c r="T163" t="s">
        <v>218</v>
      </c>
      <c r="U163" t="s">
        <v>219</v>
      </c>
      <c r="V163" t="s">
        <v>270</v>
      </c>
      <c r="W163" t="s">
        <v>271</v>
      </c>
      <c r="X163" t="s">
        <v>272</v>
      </c>
      <c r="Y163" t="s">
        <v>5</v>
      </c>
      <c r="Z163" t="s">
        <v>273</v>
      </c>
    </row>
    <row r="164" spans="1:26" x14ac:dyDescent="0.25">
      <c r="A164" t="s">
        <v>367</v>
      </c>
      <c r="B164" t="s">
        <v>268</v>
      </c>
      <c r="C164" t="s">
        <v>235</v>
      </c>
      <c r="D164">
        <v>0</v>
      </c>
      <c r="E164" t="s">
        <v>209</v>
      </c>
      <c r="F164" s="1">
        <v>0</v>
      </c>
      <c r="G164" s="2">
        <v>44575</v>
      </c>
      <c r="H164" s="2">
        <v>44378</v>
      </c>
      <c r="I164">
        <v>6800</v>
      </c>
      <c r="J164" t="s">
        <v>210</v>
      </c>
      <c r="K164" t="s">
        <v>252</v>
      </c>
      <c r="L164" t="s">
        <v>212</v>
      </c>
      <c r="M164" t="s">
        <v>239</v>
      </c>
      <c r="N164" t="s">
        <v>240</v>
      </c>
      <c r="O164">
        <v>562910</v>
      </c>
      <c r="P164" t="s">
        <v>215</v>
      </c>
      <c r="Q164" t="s">
        <v>269</v>
      </c>
      <c r="R164" t="s">
        <v>217</v>
      </c>
      <c r="S164">
        <v>220307301</v>
      </c>
      <c r="T164" t="s">
        <v>218</v>
      </c>
      <c r="U164" t="s">
        <v>219</v>
      </c>
      <c r="V164" t="s">
        <v>270</v>
      </c>
      <c r="W164" t="s">
        <v>271</v>
      </c>
      <c r="X164" t="s">
        <v>272</v>
      </c>
      <c r="Y164" t="s">
        <v>5</v>
      </c>
      <c r="Z164" t="s">
        <v>273</v>
      </c>
    </row>
    <row r="165" spans="1:26" x14ac:dyDescent="0.25">
      <c r="A165" t="s">
        <v>377</v>
      </c>
      <c r="B165" t="s">
        <v>268</v>
      </c>
      <c r="C165">
        <v>0</v>
      </c>
      <c r="D165">
        <v>0</v>
      </c>
      <c r="E165" t="s">
        <v>209</v>
      </c>
      <c r="F165" s="1">
        <v>688206</v>
      </c>
      <c r="G165" s="2">
        <v>44666</v>
      </c>
      <c r="H165" s="2">
        <v>44571</v>
      </c>
      <c r="I165">
        <v>6800</v>
      </c>
      <c r="J165" t="s">
        <v>210</v>
      </c>
      <c r="K165" t="s">
        <v>252</v>
      </c>
      <c r="L165" t="s">
        <v>212</v>
      </c>
      <c r="M165" t="s">
        <v>239</v>
      </c>
      <c r="N165" t="s">
        <v>240</v>
      </c>
      <c r="O165">
        <v>562910</v>
      </c>
      <c r="P165" t="s">
        <v>215</v>
      </c>
      <c r="Q165" t="s">
        <v>269</v>
      </c>
      <c r="R165" t="s">
        <v>217</v>
      </c>
      <c r="S165">
        <v>220307301</v>
      </c>
      <c r="T165" t="s">
        <v>218</v>
      </c>
      <c r="U165" t="s">
        <v>219</v>
      </c>
      <c r="V165" t="s">
        <v>270</v>
      </c>
      <c r="W165" t="s">
        <v>271</v>
      </c>
      <c r="X165" t="s">
        <v>272</v>
      </c>
      <c r="Y165" t="s">
        <v>5</v>
      </c>
      <c r="Z165" t="s">
        <v>273</v>
      </c>
    </row>
    <row r="166" spans="1:26" x14ac:dyDescent="0.25">
      <c r="A166" t="s">
        <v>369</v>
      </c>
      <c r="B166" t="s">
        <v>268</v>
      </c>
      <c r="C166" t="s">
        <v>234</v>
      </c>
      <c r="D166">
        <v>0</v>
      </c>
      <c r="E166" t="s">
        <v>209</v>
      </c>
      <c r="F166" s="1">
        <v>229264</v>
      </c>
      <c r="G166" s="2">
        <v>44397</v>
      </c>
      <c r="H166" s="2">
        <v>44013</v>
      </c>
      <c r="I166">
        <v>6800</v>
      </c>
      <c r="J166" t="s">
        <v>210</v>
      </c>
      <c r="K166" t="s">
        <v>348</v>
      </c>
      <c r="L166" t="s">
        <v>212</v>
      </c>
      <c r="M166" t="s">
        <v>239</v>
      </c>
      <c r="N166" t="s">
        <v>240</v>
      </c>
      <c r="O166">
        <v>562910</v>
      </c>
      <c r="P166" t="s">
        <v>215</v>
      </c>
      <c r="Q166" t="s">
        <v>269</v>
      </c>
      <c r="R166" t="s">
        <v>217</v>
      </c>
      <c r="S166">
        <v>220307301</v>
      </c>
      <c r="T166" t="s">
        <v>218</v>
      </c>
      <c r="U166" t="s">
        <v>219</v>
      </c>
      <c r="V166" t="s">
        <v>270</v>
      </c>
      <c r="W166" t="s">
        <v>271</v>
      </c>
      <c r="X166" t="s">
        <v>272</v>
      </c>
      <c r="Y166" t="s">
        <v>5</v>
      </c>
      <c r="Z166" t="s">
        <v>273</v>
      </c>
    </row>
    <row r="167" spans="1:26" x14ac:dyDescent="0.25">
      <c r="A167" t="s">
        <v>369</v>
      </c>
      <c r="B167" t="s">
        <v>268</v>
      </c>
      <c r="C167" t="s">
        <v>346</v>
      </c>
      <c r="D167">
        <v>0</v>
      </c>
      <c r="E167" t="s">
        <v>209</v>
      </c>
      <c r="F167" s="1">
        <v>692904.68</v>
      </c>
      <c r="G167" s="2">
        <v>45019</v>
      </c>
      <c r="H167" s="2">
        <v>44013</v>
      </c>
      <c r="I167">
        <v>6800</v>
      </c>
      <c r="J167" t="s">
        <v>210</v>
      </c>
      <c r="K167" t="s">
        <v>348</v>
      </c>
      <c r="L167" t="s">
        <v>212</v>
      </c>
      <c r="M167" t="s">
        <v>239</v>
      </c>
      <c r="N167" t="s">
        <v>240</v>
      </c>
      <c r="O167">
        <v>562910</v>
      </c>
      <c r="P167" t="s">
        <v>215</v>
      </c>
      <c r="Q167" t="s">
        <v>269</v>
      </c>
      <c r="R167" t="s">
        <v>217</v>
      </c>
      <c r="S167">
        <v>220307301</v>
      </c>
      <c r="T167" t="s">
        <v>218</v>
      </c>
      <c r="U167" t="s">
        <v>219</v>
      </c>
      <c r="V167" t="s">
        <v>270</v>
      </c>
      <c r="W167" t="s">
        <v>276</v>
      </c>
      <c r="X167" t="s">
        <v>277</v>
      </c>
      <c r="Y167" t="s">
        <v>5</v>
      </c>
      <c r="Z167" t="s">
        <v>273</v>
      </c>
    </row>
    <row r="168" spans="1:26" x14ac:dyDescent="0.25">
      <c r="A168" t="s">
        <v>378</v>
      </c>
      <c r="B168" t="s">
        <v>268</v>
      </c>
      <c r="C168" t="s">
        <v>233</v>
      </c>
      <c r="D168">
        <v>0</v>
      </c>
      <c r="E168" t="s">
        <v>209</v>
      </c>
      <c r="F168" s="1">
        <v>157000</v>
      </c>
      <c r="G168" s="2">
        <v>44553</v>
      </c>
      <c r="H168" s="2">
        <v>44013</v>
      </c>
      <c r="I168">
        <v>6800</v>
      </c>
      <c r="J168" t="s">
        <v>210</v>
      </c>
      <c r="K168" t="s">
        <v>348</v>
      </c>
      <c r="L168" t="s">
        <v>212</v>
      </c>
      <c r="M168" t="s">
        <v>239</v>
      </c>
      <c r="N168" t="s">
        <v>240</v>
      </c>
      <c r="O168">
        <v>562910</v>
      </c>
      <c r="P168" t="s">
        <v>215</v>
      </c>
      <c r="Q168" t="s">
        <v>269</v>
      </c>
      <c r="R168" t="s">
        <v>217</v>
      </c>
      <c r="S168">
        <v>220307301</v>
      </c>
      <c r="T168" t="s">
        <v>218</v>
      </c>
      <c r="U168" t="s">
        <v>219</v>
      </c>
      <c r="V168" t="s">
        <v>270</v>
      </c>
      <c r="W168" t="s">
        <v>271</v>
      </c>
      <c r="X168" t="s">
        <v>272</v>
      </c>
      <c r="Y168" t="s">
        <v>5</v>
      </c>
      <c r="Z168" t="s">
        <v>273</v>
      </c>
    </row>
    <row r="169" spans="1:26" x14ac:dyDescent="0.25">
      <c r="A169" t="s">
        <v>372</v>
      </c>
      <c r="B169" t="s">
        <v>268</v>
      </c>
      <c r="C169" t="s">
        <v>251</v>
      </c>
      <c r="D169">
        <v>0</v>
      </c>
      <c r="E169" t="s">
        <v>209</v>
      </c>
      <c r="F169" s="1">
        <v>0</v>
      </c>
      <c r="G169" s="2">
        <v>44539</v>
      </c>
      <c r="H169" s="2">
        <v>43804</v>
      </c>
      <c r="I169">
        <v>6800</v>
      </c>
      <c r="J169" t="s">
        <v>210</v>
      </c>
      <c r="K169" t="s">
        <v>211</v>
      </c>
      <c r="L169" t="s">
        <v>212</v>
      </c>
      <c r="M169" t="s">
        <v>213</v>
      </c>
      <c r="N169" t="s">
        <v>214</v>
      </c>
      <c r="O169">
        <v>562910</v>
      </c>
      <c r="P169" t="s">
        <v>215</v>
      </c>
      <c r="Q169" t="s">
        <v>269</v>
      </c>
      <c r="R169" t="s">
        <v>217</v>
      </c>
      <c r="S169">
        <v>220307301</v>
      </c>
      <c r="T169" t="s">
        <v>218</v>
      </c>
      <c r="U169" t="s">
        <v>219</v>
      </c>
      <c r="V169" t="s">
        <v>270</v>
      </c>
      <c r="W169" t="s">
        <v>271</v>
      </c>
      <c r="X169" t="s">
        <v>272</v>
      </c>
      <c r="Y169" t="s">
        <v>5</v>
      </c>
      <c r="Z169" t="s">
        <v>273</v>
      </c>
    </row>
    <row r="170" spans="1:26" x14ac:dyDescent="0.25">
      <c r="A170" t="s">
        <v>379</v>
      </c>
      <c r="B170" t="s">
        <v>268</v>
      </c>
      <c r="C170" t="s">
        <v>225</v>
      </c>
      <c r="D170">
        <v>0</v>
      </c>
      <c r="E170" t="s">
        <v>209</v>
      </c>
      <c r="F170" s="1">
        <v>0.32</v>
      </c>
      <c r="G170" s="2">
        <v>44834</v>
      </c>
      <c r="H170" s="2">
        <v>43880</v>
      </c>
      <c r="I170">
        <v>6800</v>
      </c>
      <c r="J170" t="s">
        <v>210</v>
      </c>
      <c r="K170" t="s">
        <v>211</v>
      </c>
      <c r="L170" t="s">
        <v>212</v>
      </c>
      <c r="M170" t="s">
        <v>213</v>
      </c>
      <c r="N170" t="s">
        <v>214</v>
      </c>
      <c r="O170">
        <v>562910</v>
      </c>
      <c r="P170" t="s">
        <v>215</v>
      </c>
      <c r="Q170" t="s">
        <v>269</v>
      </c>
      <c r="R170" t="s">
        <v>217</v>
      </c>
      <c r="S170">
        <v>220307301</v>
      </c>
      <c r="T170" t="s">
        <v>218</v>
      </c>
      <c r="U170" t="s">
        <v>219</v>
      </c>
      <c r="V170" t="s">
        <v>270</v>
      </c>
      <c r="W170" t="s">
        <v>271</v>
      </c>
      <c r="X170" t="s">
        <v>272</v>
      </c>
      <c r="Y170" t="s">
        <v>5</v>
      </c>
      <c r="Z170" t="s">
        <v>273</v>
      </c>
    </row>
    <row r="171" spans="1:26" x14ac:dyDescent="0.25">
      <c r="A171" t="s">
        <v>379</v>
      </c>
      <c r="B171" t="s">
        <v>268</v>
      </c>
      <c r="C171" t="s">
        <v>346</v>
      </c>
      <c r="D171">
        <v>0</v>
      </c>
      <c r="E171" t="s">
        <v>209</v>
      </c>
      <c r="F171" s="1">
        <v>-0.32</v>
      </c>
      <c r="G171" s="2">
        <v>45048</v>
      </c>
      <c r="H171" s="2">
        <v>43880</v>
      </c>
      <c r="I171">
        <v>6800</v>
      </c>
      <c r="J171" t="s">
        <v>210</v>
      </c>
      <c r="K171" t="s">
        <v>211</v>
      </c>
      <c r="L171" t="s">
        <v>212</v>
      </c>
      <c r="M171" t="s">
        <v>213</v>
      </c>
      <c r="N171" t="s">
        <v>214</v>
      </c>
      <c r="O171">
        <v>562910</v>
      </c>
      <c r="P171" t="s">
        <v>215</v>
      </c>
      <c r="Q171" t="s">
        <v>269</v>
      </c>
      <c r="R171" t="s">
        <v>217</v>
      </c>
      <c r="S171">
        <v>220307301</v>
      </c>
      <c r="T171" t="s">
        <v>218</v>
      </c>
      <c r="U171" t="s">
        <v>219</v>
      </c>
      <c r="V171" t="s">
        <v>270</v>
      </c>
      <c r="W171" t="s">
        <v>276</v>
      </c>
      <c r="X171" t="s">
        <v>277</v>
      </c>
      <c r="Y171" t="s">
        <v>5</v>
      </c>
      <c r="Z171" t="s">
        <v>273</v>
      </c>
    </row>
    <row r="172" spans="1:26" x14ac:dyDescent="0.25">
      <c r="A172" t="s">
        <v>311</v>
      </c>
      <c r="B172" t="s">
        <v>268</v>
      </c>
      <c r="C172">
        <v>0</v>
      </c>
      <c r="D172">
        <v>0</v>
      </c>
      <c r="E172" t="s">
        <v>209</v>
      </c>
      <c r="F172" s="1">
        <v>327259.95</v>
      </c>
      <c r="G172" s="2">
        <v>44461</v>
      </c>
      <c r="H172" s="2">
        <v>44390</v>
      </c>
      <c r="I172">
        <v>6800</v>
      </c>
      <c r="J172" t="s">
        <v>210</v>
      </c>
      <c r="K172" t="s">
        <v>211</v>
      </c>
      <c r="L172" t="s">
        <v>212</v>
      </c>
      <c r="M172" t="s">
        <v>239</v>
      </c>
      <c r="N172" t="s">
        <v>240</v>
      </c>
      <c r="O172">
        <v>562910</v>
      </c>
      <c r="P172" t="s">
        <v>215</v>
      </c>
      <c r="Q172" t="s">
        <v>269</v>
      </c>
      <c r="R172" t="s">
        <v>217</v>
      </c>
      <c r="S172">
        <v>220307301</v>
      </c>
      <c r="T172" t="s">
        <v>218</v>
      </c>
      <c r="U172" t="s">
        <v>219</v>
      </c>
      <c r="V172" t="s">
        <v>270</v>
      </c>
      <c r="W172" t="s">
        <v>271</v>
      </c>
      <c r="X172" t="s">
        <v>272</v>
      </c>
      <c r="Y172" t="s">
        <v>5</v>
      </c>
      <c r="Z172" t="s">
        <v>273</v>
      </c>
    </row>
    <row r="173" spans="1:26" x14ac:dyDescent="0.25">
      <c r="A173" t="s">
        <v>311</v>
      </c>
      <c r="B173" t="s">
        <v>268</v>
      </c>
      <c r="C173" t="s">
        <v>235</v>
      </c>
      <c r="D173">
        <v>0</v>
      </c>
      <c r="E173" t="s">
        <v>209</v>
      </c>
      <c r="F173" s="1">
        <v>0</v>
      </c>
      <c r="G173" s="2">
        <v>44498</v>
      </c>
      <c r="H173" s="2">
        <v>44390</v>
      </c>
      <c r="I173">
        <v>6800</v>
      </c>
      <c r="J173" t="s">
        <v>210</v>
      </c>
      <c r="K173" t="s">
        <v>211</v>
      </c>
      <c r="L173" t="s">
        <v>212</v>
      </c>
      <c r="M173" t="s">
        <v>239</v>
      </c>
      <c r="N173" t="s">
        <v>240</v>
      </c>
      <c r="O173">
        <v>562910</v>
      </c>
      <c r="P173" t="s">
        <v>215</v>
      </c>
      <c r="Q173" t="s">
        <v>269</v>
      </c>
      <c r="R173" t="s">
        <v>217</v>
      </c>
      <c r="S173">
        <v>220307301</v>
      </c>
      <c r="T173" t="s">
        <v>218</v>
      </c>
      <c r="U173" t="s">
        <v>219</v>
      </c>
      <c r="V173" t="s">
        <v>270</v>
      </c>
      <c r="W173" t="s">
        <v>271</v>
      </c>
      <c r="X173" t="s">
        <v>272</v>
      </c>
      <c r="Y173" t="s">
        <v>5</v>
      </c>
      <c r="Z173" t="s">
        <v>273</v>
      </c>
    </row>
    <row r="174" spans="1:26" x14ac:dyDescent="0.25">
      <c r="A174" t="s">
        <v>380</v>
      </c>
      <c r="B174" t="s">
        <v>268</v>
      </c>
      <c r="C174" t="s">
        <v>233</v>
      </c>
      <c r="D174">
        <v>0</v>
      </c>
      <c r="E174" t="s">
        <v>209</v>
      </c>
      <c r="F174" s="1">
        <v>2782421</v>
      </c>
      <c r="G174" s="2">
        <v>44917</v>
      </c>
      <c r="H174" s="2">
        <v>44557</v>
      </c>
      <c r="I174">
        <v>6800</v>
      </c>
      <c r="J174" t="s">
        <v>210</v>
      </c>
      <c r="K174" t="s">
        <v>211</v>
      </c>
      <c r="L174" t="s">
        <v>212</v>
      </c>
      <c r="M174" t="s">
        <v>239</v>
      </c>
      <c r="N174" t="s">
        <v>240</v>
      </c>
      <c r="O174">
        <v>562910</v>
      </c>
      <c r="P174" t="s">
        <v>215</v>
      </c>
      <c r="Q174" t="s">
        <v>269</v>
      </c>
      <c r="R174" t="s">
        <v>217</v>
      </c>
      <c r="S174">
        <v>220307301</v>
      </c>
      <c r="T174" t="s">
        <v>218</v>
      </c>
      <c r="U174" t="s">
        <v>219</v>
      </c>
      <c r="V174" t="s">
        <v>270</v>
      </c>
      <c r="W174" t="s">
        <v>276</v>
      </c>
      <c r="X174" t="s">
        <v>277</v>
      </c>
      <c r="Y174" t="s">
        <v>5</v>
      </c>
      <c r="Z174" t="s">
        <v>273</v>
      </c>
    </row>
    <row r="175" spans="1:26" x14ac:dyDescent="0.25">
      <c r="A175" t="s">
        <v>278</v>
      </c>
      <c r="B175" t="s">
        <v>268</v>
      </c>
      <c r="C175">
        <v>0</v>
      </c>
      <c r="D175">
        <v>0</v>
      </c>
      <c r="E175" t="s">
        <v>209</v>
      </c>
      <c r="F175" s="1">
        <v>631895.31999999995</v>
      </c>
      <c r="G175" s="2">
        <v>44100</v>
      </c>
      <c r="H175" s="2">
        <v>44097</v>
      </c>
      <c r="I175">
        <v>6800</v>
      </c>
      <c r="J175" t="s">
        <v>210</v>
      </c>
      <c r="K175" t="s">
        <v>238</v>
      </c>
      <c r="L175" t="s">
        <v>212</v>
      </c>
      <c r="M175" t="s">
        <v>239</v>
      </c>
      <c r="N175" t="s">
        <v>240</v>
      </c>
      <c r="O175">
        <v>562910</v>
      </c>
      <c r="P175" t="s">
        <v>215</v>
      </c>
      <c r="Q175" t="s">
        <v>269</v>
      </c>
      <c r="R175" t="s">
        <v>217</v>
      </c>
      <c r="S175">
        <v>220307301</v>
      </c>
      <c r="T175" t="s">
        <v>218</v>
      </c>
      <c r="U175" t="s">
        <v>219</v>
      </c>
      <c r="V175" t="s">
        <v>270</v>
      </c>
      <c r="W175" t="s">
        <v>271</v>
      </c>
      <c r="X175" t="s">
        <v>272</v>
      </c>
      <c r="Y175" t="s">
        <v>5</v>
      </c>
      <c r="Z175" t="s">
        <v>273</v>
      </c>
    </row>
    <row r="176" spans="1:26" x14ac:dyDescent="0.25">
      <c r="A176" t="s">
        <v>381</v>
      </c>
      <c r="B176" t="s">
        <v>268</v>
      </c>
      <c r="C176">
        <v>0</v>
      </c>
      <c r="D176">
        <v>0</v>
      </c>
      <c r="E176" t="s">
        <v>209</v>
      </c>
      <c r="F176" s="1">
        <v>1907514</v>
      </c>
      <c r="G176" s="2">
        <v>44176</v>
      </c>
      <c r="H176" s="2">
        <v>44119</v>
      </c>
      <c r="I176">
        <v>6800</v>
      </c>
      <c r="J176" t="s">
        <v>210</v>
      </c>
      <c r="K176" t="s">
        <v>238</v>
      </c>
      <c r="L176" t="s">
        <v>212</v>
      </c>
      <c r="M176" t="s">
        <v>239</v>
      </c>
      <c r="N176" t="s">
        <v>240</v>
      </c>
      <c r="O176">
        <v>562910</v>
      </c>
      <c r="P176" t="s">
        <v>215</v>
      </c>
      <c r="Q176" t="s">
        <v>269</v>
      </c>
      <c r="R176" t="s">
        <v>217</v>
      </c>
      <c r="S176">
        <v>220307301</v>
      </c>
      <c r="T176" t="s">
        <v>218</v>
      </c>
      <c r="U176" t="s">
        <v>219</v>
      </c>
      <c r="V176" t="s">
        <v>270</v>
      </c>
      <c r="W176" t="s">
        <v>271</v>
      </c>
      <c r="X176" t="s">
        <v>272</v>
      </c>
      <c r="Y176" t="s">
        <v>5</v>
      </c>
      <c r="Z176" t="s">
        <v>273</v>
      </c>
    </row>
    <row r="177" spans="1:26" x14ac:dyDescent="0.25">
      <c r="A177" t="s">
        <v>382</v>
      </c>
      <c r="B177" t="s">
        <v>268</v>
      </c>
      <c r="C177">
        <v>0</v>
      </c>
      <c r="D177">
        <v>0</v>
      </c>
      <c r="E177" t="s">
        <v>209</v>
      </c>
      <c r="F177" s="1">
        <v>4069832.65</v>
      </c>
      <c r="G177" s="2">
        <v>44663</v>
      </c>
      <c r="H177" s="2">
        <v>44433</v>
      </c>
      <c r="I177">
        <v>6800</v>
      </c>
      <c r="J177" t="s">
        <v>210</v>
      </c>
      <c r="K177" t="s">
        <v>238</v>
      </c>
      <c r="L177" t="s">
        <v>212</v>
      </c>
      <c r="M177" t="s">
        <v>383</v>
      </c>
      <c r="N177" t="s">
        <v>384</v>
      </c>
      <c r="O177">
        <v>562910</v>
      </c>
      <c r="P177" t="s">
        <v>215</v>
      </c>
      <c r="Q177" t="s">
        <v>269</v>
      </c>
      <c r="R177" t="s">
        <v>217</v>
      </c>
      <c r="S177">
        <v>220307301</v>
      </c>
      <c r="T177" t="s">
        <v>218</v>
      </c>
      <c r="U177" t="s">
        <v>219</v>
      </c>
      <c r="V177" t="s">
        <v>270</v>
      </c>
      <c r="W177" t="s">
        <v>271</v>
      </c>
      <c r="X177" t="s">
        <v>272</v>
      </c>
      <c r="Y177" t="s">
        <v>5</v>
      </c>
      <c r="Z177" t="s">
        <v>273</v>
      </c>
    </row>
    <row r="178" spans="1:26" x14ac:dyDescent="0.25">
      <c r="A178" t="s">
        <v>382</v>
      </c>
      <c r="B178" t="s">
        <v>268</v>
      </c>
      <c r="C178" t="s">
        <v>235</v>
      </c>
      <c r="D178">
        <v>0</v>
      </c>
      <c r="E178" t="s">
        <v>209</v>
      </c>
      <c r="F178" s="1">
        <v>848686.38</v>
      </c>
      <c r="G178" s="2">
        <v>44834</v>
      </c>
      <c r="H178" s="2">
        <v>44433</v>
      </c>
      <c r="I178">
        <v>6800</v>
      </c>
      <c r="J178" t="s">
        <v>210</v>
      </c>
      <c r="K178" t="s">
        <v>238</v>
      </c>
      <c r="L178" t="s">
        <v>212</v>
      </c>
      <c r="M178" t="s">
        <v>383</v>
      </c>
      <c r="N178" t="s">
        <v>384</v>
      </c>
      <c r="O178">
        <v>562910</v>
      </c>
      <c r="P178" t="s">
        <v>215</v>
      </c>
      <c r="Q178" t="s">
        <v>269</v>
      </c>
      <c r="R178" t="s">
        <v>217</v>
      </c>
      <c r="S178">
        <v>220307301</v>
      </c>
      <c r="T178" t="s">
        <v>218</v>
      </c>
      <c r="U178" t="s">
        <v>219</v>
      </c>
      <c r="V178" t="s">
        <v>270</v>
      </c>
      <c r="W178" t="s">
        <v>271</v>
      </c>
      <c r="X178" t="s">
        <v>272</v>
      </c>
      <c r="Y178" t="s">
        <v>5</v>
      </c>
      <c r="Z178" t="s">
        <v>273</v>
      </c>
    </row>
    <row r="179" spans="1:26" x14ac:dyDescent="0.25">
      <c r="A179" t="s">
        <v>376</v>
      </c>
      <c r="B179" t="s">
        <v>268</v>
      </c>
      <c r="C179" t="s">
        <v>233</v>
      </c>
      <c r="D179">
        <v>0</v>
      </c>
      <c r="E179" t="s">
        <v>209</v>
      </c>
      <c r="F179" s="1">
        <v>14154</v>
      </c>
      <c r="G179" s="2">
        <v>44498</v>
      </c>
      <c r="H179" s="2">
        <v>43957</v>
      </c>
      <c r="I179">
        <v>6800</v>
      </c>
      <c r="J179" t="s">
        <v>210</v>
      </c>
      <c r="K179" t="s">
        <v>299</v>
      </c>
      <c r="L179" t="s">
        <v>212</v>
      </c>
      <c r="M179" t="s">
        <v>239</v>
      </c>
      <c r="N179" t="s">
        <v>240</v>
      </c>
      <c r="O179">
        <v>562910</v>
      </c>
      <c r="P179" t="s">
        <v>215</v>
      </c>
      <c r="Q179" t="s">
        <v>269</v>
      </c>
      <c r="R179" t="s">
        <v>217</v>
      </c>
      <c r="S179">
        <v>220307301</v>
      </c>
      <c r="T179" t="s">
        <v>218</v>
      </c>
      <c r="U179" t="s">
        <v>219</v>
      </c>
      <c r="V179" t="s">
        <v>270</v>
      </c>
      <c r="W179" t="s">
        <v>271</v>
      </c>
      <c r="X179" t="s">
        <v>272</v>
      </c>
      <c r="Y179" t="s">
        <v>5</v>
      </c>
      <c r="Z179" t="s">
        <v>273</v>
      </c>
    </row>
    <row r="180" spans="1:26" x14ac:dyDescent="0.25">
      <c r="A180" t="s">
        <v>360</v>
      </c>
      <c r="B180" t="s">
        <v>268</v>
      </c>
      <c r="C180" t="s">
        <v>230</v>
      </c>
      <c r="D180">
        <v>0</v>
      </c>
      <c r="E180" t="s">
        <v>209</v>
      </c>
      <c r="F180" s="1">
        <v>27728</v>
      </c>
      <c r="G180" s="2">
        <v>45046</v>
      </c>
      <c r="H180" s="2">
        <v>44022</v>
      </c>
      <c r="I180">
        <v>6800</v>
      </c>
      <c r="J180" t="s">
        <v>210</v>
      </c>
      <c r="K180" t="s">
        <v>344</v>
      </c>
      <c r="L180" t="s">
        <v>212</v>
      </c>
      <c r="M180" t="s">
        <v>239</v>
      </c>
      <c r="N180" t="s">
        <v>240</v>
      </c>
      <c r="O180">
        <v>562910</v>
      </c>
      <c r="P180" t="s">
        <v>215</v>
      </c>
      <c r="Q180" t="s">
        <v>269</v>
      </c>
      <c r="R180" t="s">
        <v>217</v>
      </c>
      <c r="S180">
        <v>220307301</v>
      </c>
      <c r="T180" t="s">
        <v>218</v>
      </c>
      <c r="U180" t="s">
        <v>219</v>
      </c>
      <c r="V180" t="s">
        <v>270</v>
      </c>
      <c r="W180" t="s">
        <v>276</v>
      </c>
      <c r="X180" t="s">
        <v>277</v>
      </c>
      <c r="Y180" t="s">
        <v>5</v>
      </c>
      <c r="Z180" t="s">
        <v>273</v>
      </c>
    </row>
    <row r="181" spans="1:26" x14ac:dyDescent="0.25">
      <c r="A181" t="s">
        <v>385</v>
      </c>
      <c r="B181" t="s">
        <v>268</v>
      </c>
      <c r="C181" t="s">
        <v>233</v>
      </c>
      <c r="D181">
        <v>0</v>
      </c>
      <c r="E181" t="s">
        <v>209</v>
      </c>
      <c r="F181" s="1">
        <v>94623</v>
      </c>
      <c r="G181" s="2">
        <v>44378</v>
      </c>
      <c r="H181" s="2">
        <v>44022</v>
      </c>
      <c r="I181">
        <v>6800</v>
      </c>
      <c r="J181" t="s">
        <v>210</v>
      </c>
      <c r="K181" t="s">
        <v>344</v>
      </c>
      <c r="L181" t="s">
        <v>212</v>
      </c>
      <c r="M181" t="s">
        <v>239</v>
      </c>
      <c r="N181" t="s">
        <v>240</v>
      </c>
      <c r="O181">
        <v>562910</v>
      </c>
      <c r="P181" t="s">
        <v>215</v>
      </c>
      <c r="Q181" t="s">
        <v>269</v>
      </c>
      <c r="R181" t="s">
        <v>217</v>
      </c>
      <c r="S181">
        <v>220307301</v>
      </c>
      <c r="T181" t="s">
        <v>218</v>
      </c>
      <c r="U181" t="s">
        <v>219</v>
      </c>
      <c r="V181" t="s">
        <v>270</v>
      </c>
      <c r="W181" t="s">
        <v>271</v>
      </c>
      <c r="X181" t="s">
        <v>272</v>
      </c>
      <c r="Y181" t="s">
        <v>5</v>
      </c>
      <c r="Z181" t="s">
        <v>273</v>
      </c>
    </row>
    <row r="182" spans="1:26" x14ac:dyDescent="0.25">
      <c r="A182" t="s">
        <v>385</v>
      </c>
      <c r="B182" t="s">
        <v>268</v>
      </c>
      <c r="C182" t="s">
        <v>231</v>
      </c>
      <c r="D182">
        <v>0</v>
      </c>
      <c r="E182" t="s">
        <v>209</v>
      </c>
      <c r="F182" s="1">
        <v>59460</v>
      </c>
      <c r="G182" s="2">
        <v>44664</v>
      </c>
      <c r="H182" s="2">
        <v>44022</v>
      </c>
      <c r="I182">
        <v>6800</v>
      </c>
      <c r="J182" t="s">
        <v>210</v>
      </c>
      <c r="K182" t="s">
        <v>344</v>
      </c>
      <c r="L182" t="s">
        <v>212</v>
      </c>
      <c r="M182" t="s">
        <v>239</v>
      </c>
      <c r="N182" t="s">
        <v>240</v>
      </c>
      <c r="O182">
        <v>562910</v>
      </c>
      <c r="P182" t="s">
        <v>215</v>
      </c>
      <c r="Q182" t="s">
        <v>269</v>
      </c>
      <c r="R182" t="s">
        <v>217</v>
      </c>
      <c r="S182">
        <v>220307301</v>
      </c>
      <c r="T182" t="s">
        <v>218</v>
      </c>
      <c r="U182" t="s">
        <v>219</v>
      </c>
      <c r="V182" t="s">
        <v>270</v>
      </c>
      <c r="W182" t="s">
        <v>271</v>
      </c>
      <c r="X182" t="s">
        <v>272</v>
      </c>
      <c r="Y182" t="s">
        <v>5</v>
      </c>
      <c r="Z182" t="s">
        <v>273</v>
      </c>
    </row>
    <row r="183" spans="1:26" x14ac:dyDescent="0.25">
      <c r="A183" t="s">
        <v>362</v>
      </c>
      <c r="B183" t="s">
        <v>268</v>
      </c>
      <c r="C183" t="s">
        <v>233</v>
      </c>
      <c r="D183">
        <v>0</v>
      </c>
      <c r="E183" t="s">
        <v>209</v>
      </c>
      <c r="F183" s="1">
        <v>274087</v>
      </c>
      <c r="G183" s="2">
        <v>44596</v>
      </c>
      <c r="H183" s="2">
        <v>44029</v>
      </c>
      <c r="I183">
        <v>6800</v>
      </c>
      <c r="J183" t="s">
        <v>210</v>
      </c>
      <c r="K183" t="s">
        <v>344</v>
      </c>
      <c r="L183" t="s">
        <v>212</v>
      </c>
      <c r="M183" t="s">
        <v>239</v>
      </c>
      <c r="N183" t="s">
        <v>240</v>
      </c>
      <c r="O183">
        <v>562910</v>
      </c>
      <c r="P183" t="s">
        <v>215</v>
      </c>
      <c r="Q183" t="s">
        <v>269</v>
      </c>
      <c r="R183" t="s">
        <v>217</v>
      </c>
      <c r="S183">
        <v>220307301</v>
      </c>
      <c r="T183" t="s">
        <v>218</v>
      </c>
      <c r="U183" t="s">
        <v>219</v>
      </c>
      <c r="V183" t="s">
        <v>270</v>
      </c>
      <c r="W183" t="s">
        <v>271</v>
      </c>
      <c r="X183" t="s">
        <v>272</v>
      </c>
      <c r="Y183" t="s">
        <v>5</v>
      </c>
      <c r="Z183" t="s">
        <v>273</v>
      </c>
    </row>
    <row r="184" spans="1:26" x14ac:dyDescent="0.25">
      <c r="A184" t="s">
        <v>386</v>
      </c>
      <c r="B184" t="s">
        <v>268</v>
      </c>
      <c r="C184">
        <v>0</v>
      </c>
      <c r="D184">
        <v>0</v>
      </c>
      <c r="E184" t="s">
        <v>209</v>
      </c>
      <c r="F184" s="1">
        <v>2142406</v>
      </c>
      <c r="G184" s="2">
        <v>44813</v>
      </c>
      <c r="H184" s="2">
        <v>44739</v>
      </c>
      <c r="I184">
        <v>6800</v>
      </c>
      <c r="J184" t="s">
        <v>210</v>
      </c>
      <c r="K184" t="s">
        <v>344</v>
      </c>
      <c r="L184" t="s">
        <v>212</v>
      </c>
      <c r="M184" t="s">
        <v>239</v>
      </c>
      <c r="N184" t="s">
        <v>240</v>
      </c>
      <c r="O184">
        <v>562910</v>
      </c>
      <c r="P184" t="s">
        <v>215</v>
      </c>
      <c r="Q184" t="s">
        <v>269</v>
      </c>
      <c r="R184" t="s">
        <v>217</v>
      </c>
      <c r="S184">
        <v>220307301</v>
      </c>
      <c r="T184" t="s">
        <v>218</v>
      </c>
      <c r="U184" t="s">
        <v>219</v>
      </c>
      <c r="V184" t="s">
        <v>270</v>
      </c>
      <c r="W184" t="s">
        <v>271</v>
      </c>
      <c r="X184" t="s">
        <v>272</v>
      </c>
      <c r="Y184" t="s">
        <v>5</v>
      </c>
      <c r="Z184" t="s">
        <v>273</v>
      </c>
    </row>
    <row r="185" spans="1:26" x14ac:dyDescent="0.25">
      <c r="A185" t="s">
        <v>295</v>
      </c>
      <c r="B185" t="s">
        <v>268</v>
      </c>
      <c r="C185" t="s">
        <v>233</v>
      </c>
      <c r="D185">
        <v>0</v>
      </c>
      <c r="E185" t="s">
        <v>209</v>
      </c>
      <c r="F185" s="1">
        <v>0</v>
      </c>
      <c r="G185" s="2">
        <v>44783</v>
      </c>
      <c r="H185" s="2">
        <v>44152</v>
      </c>
      <c r="I185">
        <v>6800</v>
      </c>
      <c r="J185" t="s">
        <v>210</v>
      </c>
      <c r="K185" t="s">
        <v>252</v>
      </c>
      <c r="L185" t="s">
        <v>212</v>
      </c>
      <c r="M185" t="s">
        <v>239</v>
      </c>
      <c r="N185" t="s">
        <v>240</v>
      </c>
      <c r="O185">
        <v>562910</v>
      </c>
      <c r="P185" t="s">
        <v>215</v>
      </c>
      <c r="Q185" t="s">
        <v>269</v>
      </c>
      <c r="R185" t="s">
        <v>217</v>
      </c>
      <c r="S185">
        <v>220307301</v>
      </c>
      <c r="T185" t="s">
        <v>218</v>
      </c>
      <c r="U185" t="s">
        <v>219</v>
      </c>
      <c r="V185" t="s">
        <v>270</v>
      </c>
      <c r="W185" t="s">
        <v>271</v>
      </c>
      <c r="X185" t="s">
        <v>272</v>
      </c>
      <c r="Y185" t="s">
        <v>5</v>
      </c>
      <c r="Z185" t="s">
        <v>273</v>
      </c>
    </row>
    <row r="186" spans="1:26" x14ac:dyDescent="0.25">
      <c r="A186" t="s">
        <v>366</v>
      </c>
      <c r="B186" t="s">
        <v>268</v>
      </c>
      <c r="C186" t="s">
        <v>235</v>
      </c>
      <c r="D186">
        <v>0</v>
      </c>
      <c r="E186" t="s">
        <v>209</v>
      </c>
      <c r="F186" s="1">
        <v>2154</v>
      </c>
      <c r="G186" s="2">
        <v>44572</v>
      </c>
      <c r="H186" s="2">
        <v>44239</v>
      </c>
      <c r="I186">
        <v>6800</v>
      </c>
      <c r="J186" t="s">
        <v>210</v>
      </c>
      <c r="K186" t="s">
        <v>252</v>
      </c>
      <c r="L186" t="s">
        <v>212</v>
      </c>
      <c r="M186" t="s">
        <v>239</v>
      </c>
      <c r="N186" t="s">
        <v>240</v>
      </c>
      <c r="O186">
        <v>562910</v>
      </c>
      <c r="P186" t="s">
        <v>215</v>
      </c>
      <c r="Q186" t="s">
        <v>269</v>
      </c>
      <c r="R186" t="s">
        <v>217</v>
      </c>
      <c r="S186">
        <v>220307301</v>
      </c>
      <c r="T186" t="s">
        <v>218</v>
      </c>
      <c r="U186" t="s">
        <v>219</v>
      </c>
      <c r="V186" t="s">
        <v>270</v>
      </c>
      <c r="W186" t="s">
        <v>271</v>
      </c>
      <c r="X186" t="s">
        <v>272</v>
      </c>
      <c r="Y186" t="s">
        <v>5</v>
      </c>
      <c r="Z186" t="s">
        <v>273</v>
      </c>
    </row>
    <row r="187" spans="1:26" x14ac:dyDescent="0.25">
      <c r="A187" t="s">
        <v>366</v>
      </c>
      <c r="B187" t="s">
        <v>268</v>
      </c>
      <c r="C187" t="s">
        <v>231</v>
      </c>
      <c r="D187">
        <v>0</v>
      </c>
      <c r="E187" t="s">
        <v>209</v>
      </c>
      <c r="F187" s="1">
        <v>961614</v>
      </c>
      <c r="G187" s="2">
        <v>44908</v>
      </c>
      <c r="H187" s="2">
        <v>44239</v>
      </c>
      <c r="I187">
        <v>6800</v>
      </c>
      <c r="J187" t="s">
        <v>210</v>
      </c>
      <c r="K187" t="s">
        <v>252</v>
      </c>
      <c r="L187" t="s">
        <v>212</v>
      </c>
      <c r="M187" t="s">
        <v>239</v>
      </c>
      <c r="N187" t="s">
        <v>240</v>
      </c>
      <c r="O187">
        <v>562910</v>
      </c>
      <c r="P187" t="s">
        <v>215</v>
      </c>
      <c r="Q187" t="s">
        <v>269</v>
      </c>
      <c r="R187" t="s">
        <v>217</v>
      </c>
      <c r="S187">
        <v>220307301</v>
      </c>
      <c r="T187" t="s">
        <v>218</v>
      </c>
      <c r="U187" t="s">
        <v>219</v>
      </c>
      <c r="V187" t="s">
        <v>270</v>
      </c>
      <c r="W187" t="s">
        <v>276</v>
      </c>
      <c r="X187" t="s">
        <v>277</v>
      </c>
      <c r="Y187" t="s">
        <v>5</v>
      </c>
      <c r="Z187" t="s">
        <v>273</v>
      </c>
    </row>
    <row r="188" spans="1:26" x14ac:dyDescent="0.25">
      <c r="A188" t="s">
        <v>369</v>
      </c>
      <c r="B188" t="s">
        <v>268</v>
      </c>
      <c r="C188" t="s">
        <v>235</v>
      </c>
      <c r="D188">
        <v>0</v>
      </c>
      <c r="E188" t="s">
        <v>209</v>
      </c>
      <c r="F188" s="1">
        <v>0</v>
      </c>
      <c r="G188" s="2">
        <v>44320</v>
      </c>
      <c r="H188" s="2">
        <v>44013</v>
      </c>
      <c r="I188">
        <v>6800</v>
      </c>
      <c r="J188" t="s">
        <v>210</v>
      </c>
      <c r="K188" t="s">
        <v>348</v>
      </c>
      <c r="L188" t="s">
        <v>212</v>
      </c>
      <c r="M188" t="s">
        <v>239</v>
      </c>
      <c r="N188" t="s">
        <v>240</v>
      </c>
      <c r="O188">
        <v>562910</v>
      </c>
      <c r="P188" t="s">
        <v>215</v>
      </c>
      <c r="Q188" t="s">
        <v>269</v>
      </c>
      <c r="R188" t="s">
        <v>217</v>
      </c>
      <c r="S188">
        <v>220307301</v>
      </c>
      <c r="T188" t="s">
        <v>218</v>
      </c>
      <c r="U188" t="s">
        <v>219</v>
      </c>
      <c r="V188" t="s">
        <v>270</v>
      </c>
      <c r="W188" t="s">
        <v>271</v>
      </c>
      <c r="X188" t="s">
        <v>272</v>
      </c>
      <c r="Y188" t="s">
        <v>5</v>
      </c>
      <c r="Z188" t="s">
        <v>273</v>
      </c>
    </row>
    <row r="189" spans="1:26" x14ac:dyDescent="0.25">
      <c r="A189" t="s">
        <v>369</v>
      </c>
      <c r="B189" t="s">
        <v>268</v>
      </c>
      <c r="C189" t="s">
        <v>208</v>
      </c>
      <c r="D189">
        <v>0</v>
      </c>
      <c r="E189" t="s">
        <v>209</v>
      </c>
      <c r="F189" s="1">
        <v>401624</v>
      </c>
      <c r="G189" s="2">
        <v>44830</v>
      </c>
      <c r="H189" s="2">
        <v>44013</v>
      </c>
      <c r="I189">
        <v>6800</v>
      </c>
      <c r="J189" t="s">
        <v>210</v>
      </c>
      <c r="K189" t="s">
        <v>348</v>
      </c>
      <c r="L189" t="s">
        <v>212</v>
      </c>
      <c r="M189" t="s">
        <v>239</v>
      </c>
      <c r="N189" t="s">
        <v>240</v>
      </c>
      <c r="O189">
        <v>562910</v>
      </c>
      <c r="P189" t="s">
        <v>215</v>
      </c>
      <c r="Q189" t="s">
        <v>269</v>
      </c>
      <c r="R189" t="s">
        <v>217</v>
      </c>
      <c r="S189">
        <v>220307301</v>
      </c>
      <c r="T189" t="s">
        <v>218</v>
      </c>
      <c r="U189" t="s">
        <v>219</v>
      </c>
      <c r="V189" t="s">
        <v>270</v>
      </c>
      <c r="W189" t="s">
        <v>271</v>
      </c>
      <c r="X189" t="s">
        <v>272</v>
      </c>
      <c r="Y189" t="s">
        <v>5</v>
      </c>
      <c r="Z189" t="s">
        <v>273</v>
      </c>
    </row>
    <row r="190" spans="1:26" x14ac:dyDescent="0.25">
      <c r="A190" t="s">
        <v>378</v>
      </c>
      <c r="B190" t="s">
        <v>268</v>
      </c>
      <c r="C190" t="s">
        <v>235</v>
      </c>
      <c r="D190">
        <v>0</v>
      </c>
      <c r="E190" t="s">
        <v>209</v>
      </c>
      <c r="F190" s="1">
        <v>93585</v>
      </c>
      <c r="G190" s="2">
        <v>44361</v>
      </c>
      <c r="H190" s="2">
        <v>44013</v>
      </c>
      <c r="I190">
        <v>6800</v>
      </c>
      <c r="J190" t="s">
        <v>210</v>
      </c>
      <c r="K190" t="s">
        <v>348</v>
      </c>
      <c r="L190" t="s">
        <v>212</v>
      </c>
      <c r="M190" t="s">
        <v>239</v>
      </c>
      <c r="N190" t="s">
        <v>240</v>
      </c>
      <c r="O190">
        <v>562910</v>
      </c>
      <c r="P190" t="s">
        <v>215</v>
      </c>
      <c r="Q190" t="s">
        <v>269</v>
      </c>
      <c r="R190" t="s">
        <v>217</v>
      </c>
      <c r="S190">
        <v>220307301</v>
      </c>
      <c r="T190" t="s">
        <v>218</v>
      </c>
      <c r="U190" t="s">
        <v>219</v>
      </c>
      <c r="V190" t="s">
        <v>270</v>
      </c>
      <c r="W190" t="s">
        <v>271</v>
      </c>
      <c r="X190" t="s">
        <v>272</v>
      </c>
      <c r="Y190" t="s">
        <v>5</v>
      </c>
      <c r="Z190" t="s">
        <v>273</v>
      </c>
    </row>
    <row r="191" spans="1:26" x14ac:dyDescent="0.25">
      <c r="A191" t="s">
        <v>372</v>
      </c>
      <c r="B191" t="s">
        <v>268</v>
      </c>
      <c r="C191" t="s">
        <v>232</v>
      </c>
      <c r="D191">
        <v>0</v>
      </c>
      <c r="E191" t="s">
        <v>209</v>
      </c>
      <c r="F191" s="1">
        <v>1831150.66</v>
      </c>
      <c r="G191" s="2">
        <v>44263</v>
      </c>
      <c r="H191" s="2">
        <v>43804</v>
      </c>
      <c r="I191">
        <v>6800</v>
      </c>
      <c r="J191" t="s">
        <v>210</v>
      </c>
      <c r="K191" t="s">
        <v>211</v>
      </c>
      <c r="L191" t="s">
        <v>212</v>
      </c>
      <c r="M191" t="s">
        <v>213</v>
      </c>
      <c r="N191" t="s">
        <v>214</v>
      </c>
      <c r="O191">
        <v>562910</v>
      </c>
      <c r="P191" t="s">
        <v>215</v>
      </c>
      <c r="Q191" t="s">
        <v>269</v>
      </c>
      <c r="R191" t="s">
        <v>217</v>
      </c>
      <c r="S191">
        <v>220307301</v>
      </c>
      <c r="T191" t="s">
        <v>218</v>
      </c>
      <c r="U191" t="s">
        <v>219</v>
      </c>
      <c r="V191" t="s">
        <v>270</v>
      </c>
      <c r="W191" t="s">
        <v>271</v>
      </c>
      <c r="X191" t="s">
        <v>272</v>
      </c>
      <c r="Y191" t="s">
        <v>5</v>
      </c>
      <c r="Z191" t="s">
        <v>273</v>
      </c>
    </row>
    <row r="192" spans="1:26" x14ac:dyDescent="0.25">
      <c r="A192" t="s">
        <v>379</v>
      </c>
      <c r="B192" t="s">
        <v>268</v>
      </c>
      <c r="C192" t="s">
        <v>231</v>
      </c>
      <c r="D192">
        <v>0</v>
      </c>
      <c r="E192" t="s">
        <v>209</v>
      </c>
      <c r="F192" s="1">
        <v>0</v>
      </c>
      <c r="G192" s="2">
        <v>44692</v>
      </c>
      <c r="H192" s="2">
        <v>43880</v>
      </c>
      <c r="I192">
        <v>6800</v>
      </c>
      <c r="J192" t="s">
        <v>210</v>
      </c>
      <c r="K192" t="s">
        <v>211</v>
      </c>
      <c r="L192" t="s">
        <v>212</v>
      </c>
      <c r="M192" t="s">
        <v>213</v>
      </c>
      <c r="N192" t="s">
        <v>214</v>
      </c>
      <c r="O192">
        <v>562910</v>
      </c>
      <c r="P192" t="s">
        <v>215</v>
      </c>
      <c r="Q192" t="s">
        <v>269</v>
      </c>
      <c r="R192" t="s">
        <v>217</v>
      </c>
      <c r="S192">
        <v>220307301</v>
      </c>
      <c r="T192" t="s">
        <v>218</v>
      </c>
      <c r="U192" t="s">
        <v>219</v>
      </c>
      <c r="V192" t="s">
        <v>270</v>
      </c>
      <c r="W192" t="s">
        <v>271</v>
      </c>
      <c r="X192" t="s">
        <v>272</v>
      </c>
      <c r="Y192" t="s">
        <v>5</v>
      </c>
      <c r="Z192" t="s">
        <v>273</v>
      </c>
    </row>
    <row r="193" spans="1:26" x14ac:dyDescent="0.25">
      <c r="A193" t="s">
        <v>373</v>
      </c>
      <c r="B193" t="s">
        <v>268</v>
      </c>
      <c r="C193" t="s">
        <v>225</v>
      </c>
      <c r="D193">
        <v>0</v>
      </c>
      <c r="E193" t="s">
        <v>209</v>
      </c>
      <c r="F193" s="1">
        <v>73594.73</v>
      </c>
      <c r="G193" s="2">
        <v>44579</v>
      </c>
      <c r="H193" s="2">
        <v>43882</v>
      </c>
      <c r="I193">
        <v>6800</v>
      </c>
      <c r="J193" t="s">
        <v>210</v>
      </c>
      <c r="K193" t="s">
        <v>211</v>
      </c>
      <c r="L193" t="s">
        <v>212</v>
      </c>
      <c r="M193" t="s">
        <v>239</v>
      </c>
      <c r="N193" t="s">
        <v>240</v>
      </c>
      <c r="O193">
        <v>562910</v>
      </c>
      <c r="P193" t="s">
        <v>215</v>
      </c>
      <c r="Q193" t="s">
        <v>269</v>
      </c>
      <c r="R193" t="s">
        <v>217</v>
      </c>
      <c r="S193">
        <v>220307301</v>
      </c>
      <c r="T193" t="s">
        <v>218</v>
      </c>
      <c r="U193" t="s">
        <v>219</v>
      </c>
      <c r="V193" t="s">
        <v>270</v>
      </c>
      <c r="W193" t="s">
        <v>271</v>
      </c>
      <c r="X193" t="s">
        <v>272</v>
      </c>
      <c r="Y193" t="s">
        <v>5</v>
      </c>
      <c r="Z193" t="s">
        <v>273</v>
      </c>
    </row>
    <row r="194" spans="1:26" x14ac:dyDescent="0.25">
      <c r="A194" t="s">
        <v>373</v>
      </c>
      <c r="B194" t="s">
        <v>268</v>
      </c>
      <c r="C194" t="s">
        <v>224</v>
      </c>
      <c r="D194">
        <v>0</v>
      </c>
      <c r="E194" t="s">
        <v>209</v>
      </c>
      <c r="F194" s="1">
        <v>0</v>
      </c>
      <c r="G194" s="2">
        <v>44629</v>
      </c>
      <c r="H194" s="2">
        <v>43882</v>
      </c>
      <c r="I194">
        <v>6800</v>
      </c>
      <c r="J194" t="s">
        <v>210</v>
      </c>
      <c r="K194" t="s">
        <v>211</v>
      </c>
      <c r="L194" t="s">
        <v>212</v>
      </c>
      <c r="M194" t="s">
        <v>239</v>
      </c>
      <c r="N194" t="s">
        <v>240</v>
      </c>
      <c r="O194">
        <v>562910</v>
      </c>
      <c r="P194" t="s">
        <v>215</v>
      </c>
      <c r="Q194" t="s">
        <v>269</v>
      </c>
      <c r="R194" t="s">
        <v>217</v>
      </c>
      <c r="S194">
        <v>220307301</v>
      </c>
      <c r="T194" t="s">
        <v>218</v>
      </c>
      <c r="U194" t="s">
        <v>219</v>
      </c>
      <c r="V194" t="s">
        <v>270</v>
      </c>
      <c r="W194" t="s">
        <v>271</v>
      </c>
      <c r="X194" t="s">
        <v>272</v>
      </c>
      <c r="Y194" t="s">
        <v>5</v>
      </c>
      <c r="Z194" t="s">
        <v>273</v>
      </c>
    </row>
    <row r="195" spans="1:26" x14ac:dyDescent="0.25">
      <c r="A195" t="s">
        <v>374</v>
      </c>
      <c r="B195" t="s">
        <v>268</v>
      </c>
      <c r="C195" t="s">
        <v>232</v>
      </c>
      <c r="D195">
        <v>0</v>
      </c>
      <c r="E195" t="s">
        <v>209</v>
      </c>
      <c r="F195" s="1">
        <v>1580087.12</v>
      </c>
      <c r="G195" s="2">
        <v>44468</v>
      </c>
      <c r="H195" s="2">
        <v>44113</v>
      </c>
      <c r="I195">
        <v>6800</v>
      </c>
      <c r="J195" t="s">
        <v>210</v>
      </c>
      <c r="K195" t="s">
        <v>211</v>
      </c>
      <c r="L195" t="s">
        <v>212</v>
      </c>
      <c r="M195" t="s">
        <v>239</v>
      </c>
      <c r="N195" t="s">
        <v>240</v>
      </c>
      <c r="O195">
        <v>562910</v>
      </c>
      <c r="P195" t="s">
        <v>215</v>
      </c>
      <c r="Q195" t="s">
        <v>269</v>
      </c>
      <c r="R195" t="s">
        <v>217</v>
      </c>
      <c r="S195">
        <v>220307301</v>
      </c>
      <c r="T195" t="s">
        <v>218</v>
      </c>
      <c r="U195" t="s">
        <v>219</v>
      </c>
      <c r="V195" t="s">
        <v>270</v>
      </c>
      <c r="W195" t="s">
        <v>271</v>
      </c>
      <c r="X195" t="s">
        <v>272</v>
      </c>
      <c r="Y195" t="s">
        <v>5</v>
      </c>
      <c r="Z195" t="s">
        <v>273</v>
      </c>
    </row>
    <row r="196" spans="1:26" x14ac:dyDescent="0.25">
      <c r="A196" t="s">
        <v>387</v>
      </c>
      <c r="B196" t="s">
        <v>268</v>
      </c>
      <c r="C196">
        <v>0</v>
      </c>
      <c r="D196">
        <v>0</v>
      </c>
      <c r="E196" t="s">
        <v>209</v>
      </c>
      <c r="F196" s="1">
        <v>304081.62</v>
      </c>
      <c r="G196" s="2">
        <v>44462</v>
      </c>
      <c r="H196" s="2">
        <v>44417</v>
      </c>
      <c r="I196">
        <v>6800</v>
      </c>
      <c r="J196" t="s">
        <v>210</v>
      </c>
      <c r="K196" t="s">
        <v>211</v>
      </c>
      <c r="L196" t="s">
        <v>212</v>
      </c>
      <c r="M196" t="s">
        <v>213</v>
      </c>
      <c r="N196" t="s">
        <v>214</v>
      </c>
      <c r="O196">
        <v>562910</v>
      </c>
      <c r="P196" t="s">
        <v>215</v>
      </c>
      <c r="Q196" t="s">
        <v>269</v>
      </c>
      <c r="R196" t="s">
        <v>217</v>
      </c>
      <c r="S196">
        <v>220307301</v>
      </c>
      <c r="T196" t="s">
        <v>218</v>
      </c>
      <c r="U196" t="s">
        <v>219</v>
      </c>
      <c r="V196" t="s">
        <v>270</v>
      </c>
      <c r="W196" t="s">
        <v>271</v>
      </c>
      <c r="X196" t="s">
        <v>272</v>
      </c>
      <c r="Y196" t="s">
        <v>5</v>
      </c>
      <c r="Z196" t="s">
        <v>273</v>
      </c>
    </row>
    <row r="197" spans="1:26" x14ac:dyDescent="0.25">
      <c r="A197" t="s">
        <v>380</v>
      </c>
      <c r="B197" t="s">
        <v>268</v>
      </c>
      <c r="C197" t="s">
        <v>234</v>
      </c>
      <c r="D197">
        <v>0</v>
      </c>
      <c r="E197" t="s">
        <v>209</v>
      </c>
      <c r="F197" s="1">
        <v>0</v>
      </c>
      <c r="G197" s="2">
        <v>44811</v>
      </c>
      <c r="H197" s="2">
        <v>44557</v>
      </c>
      <c r="I197">
        <v>6800</v>
      </c>
      <c r="J197" t="s">
        <v>210</v>
      </c>
      <c r="K197" t="s">
        <v>211</v>
      </c>
      <c r="L197" t="s">
        <v>212</v>
      </c>
      <c r="M197" t="s">
        <v>239</v>
      </c>
      <c r="N197" t="s">
        <v>240</v>
      </c>
      <c r="O197">
        <v>562910</v>
      </c>
      <c r="P197" t="s">
        <v>215</v>
      </c>
      <c r="Q197" t="s">
        <v>269</v>
      </c>
      <c r="R197" t="s">
        <v>217</v>
      </c>
      <c r="S197">
        <v>220307301</v>
      </c>
      <c r="T197" t="s">
        <v>218</v>
      </c>
      <c r="U197" t="s">
        <v>219</v>
      </c>
      <c r="V197" t="s">
        <v>270</v>
      </c>
      <c r="W197" t="s">
        <v>271</v>
      </c>
      <c r="X197" t="s">
        <v>272</v>
      </c>
      <c r="Y197" t="s">
        <v>5</v>
      </c>
      <c r="Z197" t="s">
        <v>273</v>
      </c>
    </row>
    <row r="198" spans="1:26" x14ac:dyDescent="0.25">
      <c r="A198" t="s">
        <v>388</v>
      </c>
      <c r="B198" t="s">
        <v>268</v>
      </c>
      <c r="C198">
        <v>0</v>
      </c>
      <c r="D198">
        <v>0</v>
      </c>
      <c r="E198" t="s">
        <v>209</v>
      </c>
      <c r="F198" s="1">
        <v>1349254.97</v>
      </c>
      <c r="G198" s="2">
        <v>44713</v>
      </c>
      <c r="H198" s="2">
        <v>44594</v>
      </c>
      <c r="I198">
        <v>6800</v>
      </c>
      <c r="J198" t="s">
        <v>210</v>
      </c>
      <c r="K198" t="s">
        <v>211</v>
      </c>
      <c r="L198" t="s">
        <v>212</v>
      </c>
      <c r="M198" t="s">
        <v>239</v>
      </c>
      <c r="N198" t="s">
        <v>240</v>
      </c>
      <c r="O198">
        <v>562910</v>
      </c>
      <c r="P198" t="s">
        <v>215</v>
      </c>
      <c r="Q198" t="s">
        <v>269</v>
      </c>
      <c r="R198" t="s">
        <v>217</v>
      </c>
      <c r="S198">
        <v>220307301</v>
      </c>
      <c r="T198" t="s">
        <v>218</v>
      </c>
      <c r="U198" t="s">
        <v>219</v>
      </c>
      <c r="V198" t="s">
        <v>270</v>
      </c>
      <c r="W198" t="s">
        <v>271</v>
      </c>
      <c r="X198" t="s">
        <v>272</v>
      </c>
      <c r="Y198" t="s">
        <v>5</v>
      </c>
      <c r="Z198" t="s">
        <v>273</v>
      </c>
    </row>
    <row r="199" spans="1:26" x14ac:dyDescent="0.25">
      <c r="A199" t="s">
        <v>389</v>
      </c>
      <c r="B199" t="s">
        <v>268</v>
      </c>
      <c r="C199">
        <v>0</v>
      </c>
      <c r="D199">
        <v>0</v>
      </c>
      <c r="E199" t="s">
        <v>209</v>
      </c>
      <c r="F199" s="1">
        <v>1613106.29</v>
      </c>
      <c r="G199" s="2">
        <v>44739</v>
      </c>
      <c r="H199" s="2">
        <v>44650</v>
      </c>
      <c r="I199">
        <v>6800</v>
      </c>
      <c r="J199" t="s">
        <v>210</v>
      </c>
      <c r="K199" t="s">
        <v>211</v>
      </c>
      <c r="L199" t="s">
        <v>212</v>
      </c>
      <c r="M199" t="s">
        <v>239</v>
      </c>
      <c r="N199" t="s">
        <v>240</v>
      </c>
      <c r="O199">
        <v>562910</v>
      </c>
      <c r="P199" t="s">
        <v>215</v>
      </c>
      <c r="Q199" t="s">
        <v>269</v>
      </c>
      <c r="R199" t="s">
        <v>217</v>
      </c>
      <c r="S199">
        <v>220307301</v>
      </c>
      <c r="T199" t="s">
        <v>218</v>
      </c>
      <c r="U199" t="s">
        <v>219</v>
      </c>
      <c r="V199" t="s">
        <v>270</v>
      </c>
      <c r="W199" t="s">
        <v>271</v>
      </c>
      <c r="X199" t="s">
        <v>272</v>
      </c>
      <c r="Y199" t="s">
        <v>5</v>
      </c>
      <c r="Z199" t="s">
        <v>273</v>
      </c>
    </row>
    <row r="200" spans="1:26" x14ac:dyDescent="0.25">
      <c r="A200" t="s">
        <v>389</v>
      </c>
      <c r="B200" t="s">
        <v>268</v>
      </c>
      <c r="C200" t="s">
        <v>235</v>
      </c>
      <c r="D200">
        <v>0</v>
      </c>
      <c r="E200" t="s">
        <v>209</v>
      </c>
      <c r="F200" s="1">
        <v>0</v>
      </c>
      <c r="G200" s="2">
        <v>44978</v>
      </c>
      <c r="H200" s="2">
        <v>44650</v>
      </c>
      <c r="I200">
        <v>6800</v>
      </c>
      <c r="J200" t="s">
        <v>210</v>
      </c>
      <c r="K200" t="s">
        <v>211</v>
      </c>
      <c r="L200" t="s">
        <v>212</v>
      </c>
      <c r="M200" t="s">
        <v>239</v>
      </c>
      <c r="N200" t="s">
        <v>240</v>
      </c>
      <c r="O200">
        <v>562910</v>
      </c>
      <c r="P200" t="s">
        <v>215</v>
      </c>
      <c r="Q200" t="s">
        <v>269</v>
      </c>
      <c r="R200" t="s">
        <v>217</v>
      </c>
      <c r="S200">
        <v>220307301</v>
      </c>
      <c r="T200" t="s">
        <v>218</v>
      </c>
      <c r="U200" t="s">
        <v>219</v>
      </c>
      <c r="V200" t="s">
        <v>270</v>
      </c>
      <c r="W200" t="s">
        <v>276</v>
      </c>
      <c r="X200" t="s">
        <v>277</v>
      </c>
      <c r="Y200" t="s">
        <v>5</v>
      </c>
      <c r="Z200" t="s">
        <v>273</v>
      </c>
    </row>
    <row r="201" spans="1:26" x14ac:dyDescent="0.25">
      <c r="A201" t="s">
        <v>390</v>
      </c>
      <c r="B201" t="s">
        <v>268</v>
      </c>
      <c r="C201">
        <v>0</v>
      </c>
      <c r="D201">
        <v>0</v>
      </c>
      <c r="E201" t="s">
        <v>209</v>
      </c>
      <c r="F201" s="1">
        <v>2254220.75</v>
      </c>
      <c r="G201" s="2">
        <v>45043</v>
      </c>
      <c r="H201" s="2">
        <v>44965</v>
      </c>
      <c r="I201">
        <v>6800</v>
      </c>
      <c r="J201" t="s">
        <v>210</v>
      </c>
      <c r="K201" t="s">
        <v>211</v>
      </c>
      <c r="L201" t="s">
        <v>212</v>
      </c>
      <c r="M201" t="s">
        <v>239</v>
      </c>
      <c r="N201" t="s">
        <v>240</v>
      </c>
      <c r="O201">
        <v>562910</v>
      </c>
      <c r="P201" t="s">
        <v>215</v>
      </c>
      <c r="Q201" t="s">
        <v>269</v>
      </c>
      <c r="R201" t="s">
        <v>217</v>
      </c>
      <c r="S201">
        <v>220307301</v>
      </c>
      <c r="T201" t="s">
        <v>218</v>
      </c>
      <c r="U201" t="s">
        <v>219</v>
      </c>
      <c r="V201" t="s">
        <v>270</v>
      </c>
      <c r="W201" t="s">
        <v>276</v>
      </c>
      <c r="X201" t="s">
        <v>277</v>
      </c>
      <c r="Y201" t="s">
        <v>5</v>
      </c>
      <c r="Z201" t="s">
        <v>273</v>
      </c>
    </row>
    <row r="202" spans="1:26" x14ac:dyDescent="0.25">
      <c r="A202" t="s">
        <v>391</v>
      </c>
      <c r="B202" t="s">
        <v>268</v>
      </c>
      <c r="C202">
        <v>0</v>
      </c>
      <c r="D202">
        <v>0</v>
      </c>
      <c r="E202" t="s">
        <v>209</v>
      </c>
      <c r="F202" s="1">
        <v>253319.33</v>
      </c>
      <c r="G202" s="2">
        <v>44099</v>
      </c>
      <c r="H202" s="2">
        <v>44097</v>
      </c>
      <c r="I202">
        <v>6800</v>
      </c>
      <c r="J202" t="s">
        <v>210</v>
      </c>
      <c r="K202" t="s">
        <v>238</v>
      </c>
      <c r="L202" t="s">
        <v>212</v>
      </c>
      <c r="M202" t="s">
        <v>239</v>
      </c>
      <c r="N202" t="s">
        <v>240</v>
      </c>
      <c r="O202">
        <v>562910</v>
      </c>
      <c r="P202" t="s">
        <v>215</v>
      </c>
      <c r="Q202" t="s">
        <v>269</v>
      </c>
      <c r="R202" t="s">
        <v>217</v>
      </c>
      <c r="S202">
        <v>220307301</v>
      </c>
      <c r="T202" t="s">
        <v>218</v>
      </c>
      <c r="U202" t="s">
        <v>219</v>
      </c>
      <c r="V202" t="s">
        <v>270</v>
      </c>
      <c r="W202" t="s">
        <v>271</v>
      </c>
      <c r="X202" t="s">
        <v>272</v>
      </c>
      <c r="Y202" t="s">
        <v>5</v>
      </c>
      <c r="Z202" t="s">
        <v>273</v>
      </c>
    </row>
    <row r="203" spans="1:26" x14ac:dyDescent="0.25">
      <c r="A203" t="s">
        <v>391</v>
      </c>
      <c r="B203" t="s">
        <v>268</v>
      </c>
      <c r="C203" t="s">
        <v>234</v>
      </c>
      <c r="D203">
        <v>0</v>
      </c>
      <c r="E203" t="s">
        <v>209</v>
      </c>
      <c r="F203" s="1">
        <v>0</v>
      </c>
      <c r="G203" s="2">
        <v>44144</v>
      </c>
      <c r="H203" s="2">
        <v>44097</v>
      </c>
      <c r="I203">
        <v>6800</v>
      </c>
      <c r="J203" t="s">
        <v>210</v>
      </c>
      <c r="K203" t="s">
        <v>238</v>
      </c>
      <c r="L203" t="s">
        <v>212</v>
      </c>
      <c r="M203" t="s">
        <v>239</v>
      </c>
      <c r="N203" t="s">
        <v>240</v>
      </c>
      <c r="O203">
        <v>562910</v>
      </c>
      <c r="P203" t="s">
        <v>215</v>
      </c>
      <c r="Q203" t="s">
        <v>269</v>
      </c>
      <c r="R203" t="s">
        <v>217</v>
      </c>
      <c r="S203">
        <v>220307301</v>
      </c>
      <c r="T203" t="s">
        <v>218</v>
      </c>
      <c r="U203" t="s">
        <v>219</v>
      </c>
      <c r="V203" t="s">
        <v>270</v>
      </c>
      <c r="W203" t="s">
        <v>271</v>
      </c>
      <c r="X203" t="s">
        <v>272</v>
      </c>
      <c r="Y203" t="s">
        <v>5</v>
      </c>
      <c r="Z203" t="s">
        <v>273</v>
      </c>
    </row>
    <row r="204" spans="1:26" x14ac:dyDescent="0.25">
      <c r="A204" t="s">
        <v>267</v>
      </c>
      <c r="B204" t="s">
        <v>268</v>
      </c>
      <c r="C204" t="s">
        <v>234</v>
      </c>
      <c r="D204">
        <v>0</v>
      </c>
      <c r="E204" t="s">
        <v>209</v>
      </c>
      <c r="F204" s="1">
        <v>0</v>
      </c>
      <c r="G204" s="2">
        <v>44966</v>
      </c>
      <c r="H204" s="2">
        <v>44104</v>
      </c>
      <c r="I204">
        <v>6800</v>
      </c>
      <c r="J204" t="s">
        <v>210</v>
      </c>
      <c r="K204" t="s">
        <v>238</v>
      </c>
      <c r="L204" t="s">
        <v>212</v>
      </c>
      <c r="M204" t="s">
        <v>239</v>
      </c>
      <c r="N204" t="s">
        <v>240</v>
      </c>
      <c r="O204">
        <v>562910</v>
      </c>
      <c r="P204" t="s">
        <v>215</v>
      </c>
      <c r="Q204" t="s">
        <v>269</v>
      </c>
      <c r="R204" t="s">
        <v>217</v>
      </c>
      <c r="S204">
        <v>220307301</v>
      </c>
      <c r="T204" t="s">
        <v>218</v>
      </c>
      <c r="U204" t="s">
        <v>219</v>
      </c>
      <c r="V204" t="s">
        <v>270</v>
      </c>
      <c r="W204" t="s">
        <v>276</v>
      </c>
      <c r="X204" t="s">
        <v>277</v>
      </c>
      <c r="Y204" t="s">
        <v>5</v>
      </c>
      <c r="Z204" t="s">
        <v>273</v>
      </c>
    </row>
    <row r="205" spans="1:26" x14ac:dyDescent="0.25">
      <c r="A205" t="s">
        <v>392</v>
      </c>
      <c r="B205" t="s">
        <v>268</v>
      </c>
      <c r="C205">
        <v>0</v>
      </c>
      <c r="D205">
        <v>0</v>
      </c>
      <c r="E205" t="s">
        <v>209</v>
      </c>
      <c r="F205" s="1">
        <v>3669527</v>
      </c>
      <c r="G205" s="2">
        <v>44971</v>
      </c>
      <c r="H205" s="2">
        <v>44719</v>
      </c>
      <c r="I205">
        <v>6800</v>
      </c>
      <c r="J205" t="s">
        <v>210</v>
      </c>
      <c r="K205" t="s">
        <v>299</v>
      </c>
      <c r="L205" t="s">
        <v>212</v>
      </c>
      <c r="M205" t="s">
        <v>239</v>
      </c>
      <c r="N205" t="s">
        <v>240</v>
      </c>
      <c r="O205">
        <v>562910</v>
      </c>
      <c r="P205" t="s">
        <v>215</v>
      </c>
      <c r="Q205" t="s">
        <v>269</v>
      </c>
      <c r="R205" t="s">
        <v>217</v>
      </c>
      <c r="S205">
        <v>220307301</v>
      </c>
      <c r="T205" t="s">
        <v>218</v>
      </c>
      <c r="U205" t="s">
        <v>219</v>
      </c>
      <c r="V205" t="s">
        <v>270</v>
      </c>
      <c r="W205" t="s">
        <v>276</v>
      </c>
      <c r="X205" t="s">
        <v>277</v>
      </c>
      <c r="Y205" t="s">
        <v>5</v>
      </c>
      <c r="Z205" t="s">
        <v>273</v>
      </c>
    </row>
    <row r="206" spans="1:26" x14ac:dyDescent="0.25">
      <c r="A206" t="s">
        <v>392</v>
      </c>
      <c r="B206" t="s">
        <v>268</v>
      </c>
      <c r="C206" t="s">
        <v>235</v>
      </c>
      <c r="D206">
        <v>0</v>
      </c>
      <c r="E206" t="s">
        <v>209</v>
      </c>
      <c r="F206" s="1">
        <v>0</v>
      </c>
      <c r="G206" s="2">
        <v>45041</v>
      </c>
      <c r="H206" s="2">
        <v>44719</v>
      </c>
      <c r="I206">
        <v>6800</v>
      </c>
      <c r="J206" t="s">
        <v>210</v>
      </c>
      <c r="K206" t="s">
        <v>299</v>
      </c>
      <c r="L206" t="s">
        <v>212</v>
      </c>
      <c r="M206" t="s">
        <v>239</v>
      </c>
      <c r="N206" t="s">
        <v>240</v>
      </c>
      <c r="O206">
        <v>562910</v>
      </c>
      <c r="P206" t="s">
        <v>215</v>
      </c>
      <c r="Q206" t="s">
        <v>269</v>
      </c>
      <c r="R206" t="s">
        <v>217</v>
      </c>
      <c r="S206">
        <v>220307301</v>
      </c>
      <c r="T206" t="s">
        <v>218</v>
      </c>
      <c r="U206" t="s">
        <v>219</v>
      </c>
      <c r="V206" t="s">
        <v>270</v>
      </c>
      <c r="W206" t="s">
        <v>276</v>
      </c>
      <c r="X206" t="s">
        <v>277</v>
      </c>
      <c r="Y206" t="s">
        <v>5</v>
      </c>
      <c r="Z206" t="s">
        <v>273</v>
      </c>
    </row>
    <row r="207" spans="1:26" x14ac:dyDescent="0.25">
      <c r="A207" t="s">
        <v>393</v>
      </c>
      <c r="B207" t="s">
        <v>268</v>
      </c>
      <c r="C207">
        <v>0</v>
      </c>
      <c r="D207">
        <v>0</v>
      </c>
      <c r="E207" t="s">
        <v>209</v>
      </c>
      <c r="F207" s="1">
        <v>135246</v>
      </c>
      <c r="G207" s="2">
        <v>43980</v>
      </c>
      <c r="I207">
        <v>6800</v>
      </c>
      <c r="J207" t="s">
        <v>210</v>
      </c>
      <c r="K207" t="s">
        <v>344</v>
      </c>
      <c r="L207" t="s">
        <v>212</v>
      </c>
      <c r="M207" t="s">
        <v>239</v>
      </c>
      <c r="N207" t="s">
        <v>240</v>
      </c>
      <c r="O207">
        <v>562910</v>
      </c>
      <c r="P207" t="s">
        <v>215</v>
      </c>
      <c r="Q207" t="s">
        <v>269</v>
      </c>
      <c r="R207" t="s">
        <v>217</v>
      </c>
      <c r="S207">
        <v>220307301</v>
      </c>
      <c r="T207" t="s">
        <v>218</v>
      </c>
      <c r="U207" t="s">
        <v>219</v>
      </c>
      <c r="V207" t="s">
        <v>270</v>
      </c>
      <c r="W207" t="s">
        <v>271</v>
      </c>
      <c r="X207" t="s">
        <v>272</v>
      </c>
      <c r="Y207" t="s">
        <v>5</v>
      </c>
      <c r="Z207" t="s">
        <v>273</v>
      </c>
    </row>
    <row r="208" spans="1:26" x14ac:dyDescent="0.25">
      <c r="A208" t="s">
        <v>360</v>
      </c>
      <c r="B208" t="s">
        <v>268</v>
      </c>
      <c r="C208">
        <v>0</v>
      </c>
      <c r="D208">
        <v>0</v>
      </c>
      <c r="E208" t="s">
        <v>209</v>
      </c>
      <c r="F208" s="1">
        <v>913376</v>
      </c>
      <c r="G208" s="2">
        <v>44099</v>
      </c>
      <c r="H208" s="2">
        <v>44022</v>
      </c>
      <c r="I208">
        <v>6800</v>
      </c>
      <c r="J208" t="s">
        <v>210</v>
      </c>
      <c r="K208" t="s">
        <v>344</v>
      </c>
      <c r="L208" t="s">
        <v>212</v>
      </c>
      <c r="M208" t="s">
        <v>239</v>
      </c>
      <c r="N208" t="s">
        <v>240</v>
      </c>
      <c r="O208">
        <v>562910</v>
      </c>
      <c r="P208" t="s">
        <v>215</v>
      </c>
      <c r="Q208" t="s">
        <v>269</v>
      </c>
      <c r="R208" t="s">
        <v>217</v>
      </c>
      <c r="S208">
        <v>220307301</v>
      </c>
      <c r="T208" t="s">
        <v>218</v>
      </c>
      <c r="U208" t="s">
        <v>219</v>
      </c>
      <c r="V208" t="s">
        <v>270</v>
      </c>
      <c r="W208" t="s">
        <v>271</v>
      </c>
      <c r="X208" t="s">
        <v>272</v>
      </c>
      <c r="Y208" t="s">
        <v>5</v>
      </c>
      <c r="Z208" t="s">
        <v>273</v>
      </c>
    </row>
    <row r="209" spans="1:26" x14ac:dyDescent="0.25">
      <c r="A209" t="s">
        <v>361</v>
      </c>
      <c r="B209" t="s">
        <v>268</v>
      </c>
      <c r="C209">
        <v>0</v>
      </c>
      <c r="D209">
        <v>0</v>
      </c>
      <c r="E209" t="s">
        <v>209</v>
      </c>
      <c r="F209" s="1">
        <v>1541352</v>
      </c>
      <c r="G209" s="2">
        <v>44099</v>
      </c>
      <c r="H209" s="2">
        <v>44028</v>
      </c>
      <c r="I209">
        <v>6800</v>
      </c>
      <c r="J209" t="s">
        <v>210</v>
      </c>
      <c r="K209" t="s">
        <v>344</v>
      </c>
      <c r="L209" t="s">
        <v>212</v>
      </c>
      <c r="M209" t="s">
        <v>239</v>
      </c>
      <c r="N209" t="s">
        <v>240</v>
      </c>
      <c r="O209">
        <v>562910</v>
      </c>
      <c r="P209" t="s">
        <v>215</v>
      </c>
      <c r="Q209" t="s">
        <v>269</v>
      </c>
      <c r="R209" t="s">
        <v>217</v>
      </c>
      <c r="S209">
        <v>220307301</v>
      </c>
      <c r="T209" t="s">
        <v>218</v>
      </c>
      <c r="U209" t="s">
        <v>219</v>
      </c>
      <c r="V209" t="s">
        <v>270</v>
      </c>
      <c r="W209" t="s">
        <v>271</v>
      </c>
      <c r="X209" t="s">
        <v>272</v>
      </c>
      <c r="Y209" t="s">
        <v>5</v>
      </c>
      <c r="Z209" t="s">
        <v>273</v>
      </c>
    </row>
    <row r="210" spans="1:26" x14ac:dyDescent="0.25">
      <c r="A210" t="s">
        <v>385</v>
      </c>
      <c r="B210" t="s">
        <v>268</v>
      </c>
      <c r="C210" t="s">
        <v>232</v>
      </c>
      <c r="D210">
        <v>0</v>
      </c>
      <c r="E210" t="s">
        <v>209</v>
      </c>
      <c r="F210" s="1">
        <v>18773</v>
      </c>
      <c r="G210" s="2">
        <v>44586</v>
      </c>
      <c r="H210" s="2">
        <v>44022</v>
      </c>
      <c r="I210">
        <v>6800</v>
      </c>
      <c r="J210" t="s">
        <v>210</v>
      </c>
      <c r="K210" t="s">
        <v>344</v>
      </c>
      <c r="L210" t="s">
        <v>212</v>
      </c>
      <c r="M210" t="s">
        <v>239</v>
      </c>
      <c r="N210" t="s">
        <v>240</v>
      </c>
      <c r="O210">
        <v>562910</v>
      </c>
      <c r="P210" t="s">
        <v>215</v>
      </c>
      <c r="Q210" t="s">
        <v>269</v>
      </c>
      <c r="R210" t="s">
        <v>217</v>
      </c>
      <c r="S210">
        <v>220307301</v>
      </c>
      <c r="T210" t="s">
        <v>218</v>
      </c>
      <c r="U210" t="s">
        <v>219</v>
      </c>
      <c r="V210" t="s">
        <v>270</v>
      </c>
      <c r="W210" t="s">
        <v>271</v>
      </c>
      <c r="X210" t="s">
        <v>272</v>
      </c>
      <c r="Y210" t="s">
        <v>5</v>
      </c>
      <c r="Z210" t="s">
        <v>273</v>
      </c>
    </row>
    <row r="211" spans="1:26" x14ac:dyDescent="0.25">
      <c r="A211" t="s">
        <v>362</v>
      </c>
      <c r="B211" t="s">
        <v>268</v>
      </c>
      <c r="C211" t="s">
        <v>235</v>
      </c>
      <c r="D211">
        <v>0</v>
      </c>
      <c r="E211" t="s">
        <v>209</v>
      </c>
      <c r="F211" s="1">
        <v>539268</v>
      </c>
      <c r="G211" s="2">
        <v>44329</v>
      </c>
      <c r="H211" s="2">
        <v>44029</v>
      </c>
      <c r="I211">
        <v>6800</v>
      </c>
      <c r="J211" t="s">
        <v>210</v>
      </c>
      <c r="K211" t="s">
        <v>344</v>
      </c>
      <c r="L211" t="s">
        <v>212</v>
      </c>
      <c r="M211" t="s">
        <v>239</v>
      </c>
      <c r="N211" t="s">
        <v>240</v>
      </c>
      <c r="O211">
        <v>562910</v>
      </c>
      <c r="P211" t="s">
        <v>215</v>
      </c>
      <c r="Q211" t="s">
        <v>269</v>
      </c>
      <c r="R211" t="s">
        <v>217</v>
      </c>
      <c r="S211">
        <v>220307301</v>
      </c>
      <c r="T211" t="s">
        <v>218</v>
      </c>
      <c r="U211" t="s">
        <v>219</v>
      </c>
      <c r="V211" t="s">
        <v>270</v>
      </c>
      <c r="W211" t="s">
        <v>271</v>
      </c>
      <c r="X211" t="s">
        <v>272</v>
      </c>
      <c r="Y211" t="s">
        <v>5</v>
      </c>
      <c r="Z211" t="s">
        <v>273</v>
      </c>
    </row>
    <row r="212" spans="1:26" x14ac:dyDescent="0.25">
      <c r="A212" t="s">
        <v>362</v>
      </c>
      <c r="B212" t="s">
        <v>268</v>
      </c>
      <c r="C212" t="s">
        <v>232</v>
      </c>
      <c r="D212">
        <v>0</v>
      </c>
      <c r="E212" t="s">
        <v>209</v>
      </c>
      <c r="F212" s="1">
        <v>67684</v>
      </c>
      <c r="G212" s="2">
        <v>44601</v>
      </c>
      <c r="H212" s="2">
        <v>44029</v>
      </c>
      <c r="I212">
        <v>6800</v>
      </c>
      <c r="J212" t="s">
        <v>210</v>
      </c>
      <c r="K212" t="s">
        <v>344</v>
      </c>
      <c r="L212" t="s">
        <v>212</v>
      </c>
      <c r="M212" t="s">
        <v>239</v>
      </c>
      <c r="N212" t="s">
        <v>240</v>
      </c>
      <c r="O212">
        <v>562910</v>
      </c>
      <c r="P212" t="s">
        <v>215</v>
      </c>
      <c r="Q212" t="s">
        <v>269</v>
      </c>
      <c r="R212" t="s">
        <v>217</v>
      </c>
      <c r="S212">
        <v>220307301</v>
      </c>
      <c r="T212" t="s">
        <v>218</v>
      </c>
      <c r="U212" t="s">
        <v>219</v>
      </c>
      <c r="V212" t="s">
        <v>270</v>
      </c>
      <c r="W212" t="s">
        <v>271</v>
      </c>
      <c r="X212" t="s">
        <v>272</v>
      </c>
      <c r="Y212" t="s">
        <v>5</v>
      </c>
      <c r="Z212" t="s">
        <v>273</v>
      </c>
    </row>
    <row r="213" spans="1:26" x14ac:dyDescent="0.25">
      <c r="A213" t="s">
        <v>394</v>
      </c>
      <c r="B213" t="s">
        <v>268</v>
      </c>
      <c r="C213" t="s">
        <v>235</v>
      </c>
      <c r="D213">
        <v>0</v>
      </c>
      <c r="E213" t="s">
        <v>209</v>
      </c>
      <c r="F213" s="1">
        <v>105620</v>
      </c>
      <c r="G213" s="2">
        <v>44734</v>
      </c>
      <c r="H213" s="2">
        <v>44239</v>
      </c>
      <c r="I213">
        <v>6800</v>
      </c>
      <c r="J213" t="s">
        <v>210</v>
      </c>
      <c r="K213" t="s">
        <v>344</v>
      </c>
      <c r="L213" t="s">
        <v>212</v>
      </c>
      <c r="M213" t="s">
        <v>239</v>
      </c>
      <c r="N213" t="s">
        <v>240</v>
      </c>
      <c r="O213">
        <v>562910</v>
      </c>
      <c r="P213" t="s">
        <v>215</v>
      </c>
      <c r="Q213" t="s">
        <v>269</v>
      </c>
      <c r="R213" t="s">
        <v>217</v>
      </c>
      <c r="S213">
        <v>220307301</v>
      </c>
      <c r="T213" t="s">
        <v>218</v>
      </c>
      <c r="U213" t="s">
        <v>219</v>
      </c>
      <c r="V213" t="s">
        <v>270</v>
      </c>
      <c r="W213" t="s">
        <v>271</v>
      </c>
      <c r="X213" t="s">
        <v>272</v>
      </c>
      <c r="Y213" t="s">
        <v>5</v>
      </c>
      <c r="Z213" t="s">
        <v>273</v>
      </c>
    </row>
    <row r="214" spans="1:26" x14ac:dyDescent="0.25">
      <c r="A214" t="s">
        <v>365</v>
      </c>
      <c r="B214" t="s">
        <v>268</v>
      </c>
      <c r="C214" t="s">
        <v>232</v>
      </c>
      <c r="D214">
        <v>0</v>
      </c>
      <c r="E214" t="s">
        <v>209</v>
      </c>
      <c r="F214" s="1">
        <v>49574</v>
      </c>
      <c r="G214" s="2">
        <v>45036</v>
      </c>
      <c r="H214" s="2">
        <v>44387</v>
      </c>
      <c r="I214">
        <v>6800</v>
      </c>
      <c r="J214" t="s">
        <v>210</v>
      </c>
      <c r="K214" t="s">
        <v>344</v>
      </c>
      <c r="L214" t="s">
        <v>212</v>
      </c>
      <c r="M214" t="s">
        <v>239</v>
      </c>
      <c r="N214" t="s">
        <v>240</v>
      </c>
      <c r="O214">
        <v>562910</v>
      </c>
      <c r="P214" t="s">
        <v>215</v>
      </c>
      <c r="Q214" t="s">
        <v>269</v>
      </c>
      <c r="R214" t="s">
        <v>217</v>
      </c>
      <c r="S214">
        <v>220307301</v>
      </c>
      <c r="T214" t="s">
        <v>218</v>
      </c>
      <c r="U214" t="s">
        <v>219</v>
      </c>
      <c r="V214" t="s">
        <v>270</v>
      </c>
      <c r="W214" t="s">
        <v>276</v>
      </c>
      <c r="X214" t="s">
        <v>277</v>
      </c>
      <c r="Y214" t="s">
        <v>5</v>
      </c>
      <c r="Z214" t="s">
        <v>273</v>
      </c>
    </row>
    <row r="215" spans="1:26" x14ac:dyDescent="0.25">
      <c r="A215" t="s">
        <v>395</v>
      </c>
      <c r="B215" t="s">
        <v>268</v>
      </c>
      <c r="C215" t="s">
        <v>235</v>
      </c>
      <c r="D215">
        <v>0</v>
      </c>
      <c r="E215" t="s">
        <v>209</v>
      </c>
      <c r="F215" s="1">
        <v>0</v>
      </c>
      <c r="G215" s="2">
        <v>44130</v>
      </c>
      <c r="I215">
        <v>6800</v>
      </c>
      <c r="J215" t="s">
        <v>210</v>
      </c>
      <c r="K215" t="s">
        <v>252</v>
      </c>
      <c r="L215" t="s">
        <v>212</v>
      </c>
      <c r="M215" t="s">
        <v>239</v>
      </c>
      <c r="N215" t="s">
        <v>240</v>
      </c>
      <c r="O215">
        <v>562910</v>
      </c>
      <c r="P215" t="s">
        <v>215</v>
      </c>
      <c r="Q215" t="s">
        <v>269</v>
      </c>
      <c r="R215" t="s">
        <v>217</v>
      </c>
      <c r="S215">
        <v>220307301</v>
      </c>
      <c r="T215" t="s">
        <v>218</v>
      </c>
      <c r="U215" t="s">
        <v>219</v>
      </c>
      <c r="V215" t="s">
        <v>270</v>
      </c>
      <c r="W215" t="s">
        <v>271</v>
      </c>
      <c r="X215" t="s">
        <v>272</v>
      </c>
      <c r="Y215" t="s">
        <v>5</v>
      </c>
      <c r="Z215" t="s">
        <v>273</v>
      </c>
    </row>
    <row r="216" spans="1:26" x14ac:dyDescent="0.25">
      <c r="A216" t="s">
        <v>395</v>
      </c>
      <c r="B216" t="s">
        <v>268</v>
      </c>
      <c r="C216" t="s">
        <v>234</v>
      </c>
      <c r="D216">
        <v>0</v>
      </c>
      <c r="E216" t="s">
        <v>209</v>
      </c>
      <c r="F216" s="1">
        <v>0</v>
      </c>
      <c r="G216" s="2">
        <v>44132</v>
      </c>
      <c r="I216">
        <v>6800</v>
      </c>
      <c r="J216" t="s">
        <v>210</v>
      </c>
      <c r="K216" t="s">
        <v>252</v>
      </c>
      <c r="L216" t="s">
        <v>212</v>
      </c>
      <c r="M216" t="s">
        <v>239</v>
      </c>
      <c r="N216" t="s">
        <v>240</v>
      </c>
      <c r="O216">
        <v>562910</v>
      </c>
      <c r="P216" t="s">
        <v>215</v>
      </c>
      <c r="Q216" t="s">
        <v>269</v>
      </c>
      <c r="R216" t="s">
        <v>217</v>
      </c>
      <c r="S216">
        <v>220307301</v>
      </c>
      <c r="T216" t="s">
        <v>218</v>
      </c>
      <c r="U216" t="s">
        <v>219</v>
      </c>
      <c r="V216" t="s">
        <v>270</v>
      </c>
      <c r="W216" t="s">
        <v>271</v>
      </c>
      <c r="X216" t="s">
        <v>272</v>
      </c>
      <c r="Y216" t="s">
        <v>5</v>
      </c>
      <c r="Z216" t="s">
        <v>273</v>
      </c>
    </row>
    <row r="217" spans="1:26" x14ac:dyDescent="0.25">
      <c r="A217" t="s">
        <v>396</v>
      </c>
      <c r="B217" t="s">
        <v>268</v>
      </c>
      <c r="C217" t="s">
        <v>235</v>
      </c>
      <c r="D217">
        <v>0</v>
      </c>
      <c r="E217" t="s">
        <v>209</v>
      </c>
      <c r="F217" s="1">
        <v>0</v>
      </c>
      <c r="G217" s="2">
        <v>44820</v>
      </c>
      <c r="H217" s="2">
        <v>44652</v>
      </c>
      <c r="I217">
        <v>6800</v>
      </c>
      <c r="J217" t="s">
        <v>210</v>
      </c>
      <c r="K217" t="s">
        <v>252</v>
      </c>
      <c r="L217" t="s">
        <v>212</v>
      </c>
      <c r="M217" t="s">
        <v>239</v>
      </c>
      <c r="N217" t="s">
        <v>240</v>
      </c>
      <c r="O217">
        <v>562910</v>
      </c>
      <c r="P217" t="s">
        <v>215</v>
      </c>
      <c r="Q217" t="s">
        <v>269</v>
      </c>
      <c r="R217" t="s">
        <v>217</v>
      </c>
      <c r="S217">
        <v>220307301</v>
      </c>
      <c r="T217" t="s">
        <v>218</v>
      </c>
      <c r="U217" t="s">
        <v>219</v>
      </c>
      <c r="V217" t="s">
        <v>270</v>
      </c>
      <c r="W217" t="s">
        <v>271</v>
      </c>
      <c r="X217" t="s">
        <v>272</v>
      </c>
      <c r="Y217" t="s">
        <v>5</v>
      </c>
      <c r="Z217" t="s">
        <v>273</v>
      </c>
    </row>
    <row r="218" spans="1:26" x14ac:dyDescent="0.25">
      <c r="A218" t="s">
        <v>368</v>
      </c>
      <c r="B218" t="s">
        <v>268</v>
      </c>
      <c r="C218" t="s">
        <v>234</v>
      </c>
      <c r="D218">
        <v>0</v>
      </c>
      <c r="E218" t="s">
        <v>209</v>
      </c>
      <c r="F218" s="1">
        <v>119885</v>
      </c>
      <c r="G218" s="2">
        <v>44581</v>
      </c>
      <c r="H218" s="2">
        <v>44081</v>
      </c>
      <c r="I218">
        <v>6800</v>
      </c>
      <c r="J218" t="s">
        <v>210</v>
      </c>
      <c r="K218" t="s">
        <v>348</v>
      </c>
      <c r="L218" t="s">
        <v>212</v>
      </c>
      <c r="M218" t="s">
        <v>239</v>
      </c>
      <c r="N218" t="s">
        <v>240</v>
      </c>
      <c r="O218">
        <v>562910</v>
      </c>
      <c r="P218" t="s">
        <v>215</v>
      </c>
      <c r="Q218" t="s">
        <v>269</v>
      </c>
      <c r="R218" t="s">
        <v>217</v>
      </c>
      <c r="S218">
        <v>220307301</v>
      </c>
      <c r="T218" t="s">
        <v>218</v>
      </c>
      <c r="U218" t="s">
        <v>219</v>
      </c>
      <c r="V218" t="s">
        <v>270</v>
      </c>
      <c r="W218" t="s">
        <v>271</v>
      </c>
      <c r="X218" t="s">
        <v>272</v>
      </c>
      <c r="Y218" t="s">
        <v>5</v>
      </c>
      <c r="Z218" t="s">
        <v>273</v>
      </c>
    </row>
    <row r="219" spans="1:26" x14ac:dyDescent="0.25">
      <c r="A219" t="s">
        <v>368</v>
      </c>
      <c r="B219" t="s">
        <v>268</v>
      </c>
      <c r="C219" t="s">
        <v>233</v>
      </c>
      <c r="D219">
        <v>0</v>
      </c>
      <c r="E219" t="s">
        <v>209</v>
      </c>
      <c r="F219" s="1">
        <v>113289</v>
      </c>
      <c r="G219" s="2">
        <v>44992</v>
      </c>
      <c r="H219" s="2">
        <v>44081</v>
      </c>
      <c r="I219">
        <v>6800</v>
      </c>
      <c r="J219" t="s">
        <v>210</v>
      </c>
      <c r="K219" t="s">
        <v>348</v>
      </c>
      <c r="L219" t="s">
        <v>212</v>
      </c>
      <c r="M219" t="s">
        <v>239</v>
      </c>
      <c r="N219" t="s">
        <v>240</v>
      </c>
      <c r="O219">
        <v>562910</v>
      </c>
      <c r="P219" t="s">
        <v>215</v>
      </c>
      <c r="Q219" t="s">
        <v>269</v>
      </c>
      <c r="R219" t="s">
        <v>217</v>
      </c>
      <c r="S219">
        <v>220307301</v>
      </c>
      <c r="T219" t="s">
        <v>218</v>
      </c>
      <c r="U219" t="s">
        <v>219</v>
      </c>
      <c r="V219" t="s">
        <v>270</v>
      </c>
      <c r="W219" t="s">
        <v>276</v>
      </c>
      <c r="X219" t="s">
        <v>277</v>
      </c>
      <c r="Y219" t="s">
        <v>5</v>
      </c>
      <c r="Z219" t="s">
        <v>273</v>
      </c>
    </row>
    <row r="220" spans="1:26" x14ac:dyDescent="0.25">
      <c r="A220" t="s">
        <v>372</v>
      </c>
      <c r="B220" t="s">
        <v>268</v>
      </c>
      <c r="C220" t="s">
        <v>224</v>
      </c>
      <c r="D220">
        <v>0</v>
      </c>
      <c r="E220" t="s">
        <v>209</v>
      </c>
      <c r="F220" s="1">
        <v>805210.88</v>
      </c>
      <c r="G220" s="2">
        <v>44379</v>
      </c>
      <c r="H220" s="2">
        <v>43804</v>
      </c>
      <c r="I220">
        <v>6800</v>
      </c>
      <c r="J220" t="s">
        <v>210</v>
      </c>
      <c r="K220" t="s">
        <v>211</v>
      </c>
      <c r="L220" t="s">
        <v>212</v>
      </c>
      <c r="M220" t="s">
        <v>213</v>
      </c>
      <c r="N220" t="s">
        <v>214</v>
      </c>
      <c r="O220">
        <v>562910</v>
      </c>
      <c r="P220" t="s">
        <v>215</v>
      </c>
      <c r="Q220" t="s">
        <v>269</v>
      </c>
      <c r="R220" t="s">
        <v>217</v>
      </c>
      <c r="S220">
        <v>220307301</v>
      </c>
      <c r="T220" t="s">
        <v>218</v>
      </c>
      <c r="U220" t="s">
        <v>219</v>
      </c>
      <c r="V220" t="s">
        <v>270</v>
      </c>
      <c r="W220" t="s">
        <v>271</v>
      </c>
      <c r="X220" t="s">
        <v>272</v>
      </c>
      <c r="Y220" t="s">
        <v>5</v>
      </c>
      <c r="Z220" t="s">
        <v>273</v>
      </c>
    </row>
    <row r="221" spans="1:26" x14ac:dyDescent="0.25">
      <c r="A221" t="s">
        <v>372</v>
      </c>
      <c r="B221" t="s">
        <v>268</v>
      </c>
      <c r="C221" t="s">
        <v>397</v>
      </c>
      <c r="D221">
        <v>0</v>
      </c>
      <c r="E221" t="s">
        <v>209</v>
      </c>
      <c r="F221" s="1">
        <v>47925.68</v>
      </c>
      <c r="G221" s="2">
        <v>44897</v>
      </c>
      <c r="H221" s="2">
        <v>43804</v>
      </c>
      <c r="I221">
        <v>6800</v>
      </c>
      <c r="J221" t="s">
        <v>210</v>
      </c>
      <c r="K221" t="s">
        <v>211</v>
      </c>
      <c r="L221" t="s">
        <v>212</v>
      </c>
      <c r="M221" t="s">
        <v>213</v>
      </c>
      <c r="N221" t="s">
        <v>214</v>
      </c>
      <c r="O221">
        <v>562910</v>
      </c>
      <c r="P221" t="s">
        <v>215</v>
      </c>
      <c r="Q221" t="s">
        <v>269</v>
      </c>
      <c r="R221" t="s">
        <v>217</v>
      </c>
      <c r="S221">
        <v>220307301</v>
      </c>
      <c r="T221" t="s">
        <v>218</v>
      </c>
      <c r="U221" t="s">
        <v>219</v>
      </c>
      <c r="V221" t="s">
        <v>270</v>
      </c>
      <c r="W221" t="s">
        <v>276</v>
      </c>
      <c r="X221" t="s">
        <v>277</v>
      </c>
      <c r="Y221" t="s">
        <v>5</v>
      </c>
      <c r="Z221" t="s">
        <v>273</v>
      </c>
    </row>
    <row r="222" spans="1:26" x14ac:dyDescent="0.25">
      <c r="A222" t="s">
        <v>379</v>
      </c>
      <c r="B222" t="s">
        <v>268</v>
      </c>
      <c r="C222" t="s">
        <v>251</v>
      </c>
      <c r="D222">
        <v>0</v>
      </c>
      <c r="E222" t="s">
        <v>209</v>
      </c>
      <c r="F222" s="1">
        <v>23444</v>
      </c>
      <c r="G222" s="2">
        <v>44963</v>
      </c>
      <c r="H222" s="2">
        <v>43880</v>
      </c>
      <c r="I222">
        <v>6800</v>
      </c>
      <c r="J222" t="s">
        <v>210</v>
      </c>
      <c r="K222" t="s">
        <v>211</v>
      </c>
      <c r="L222" t="s">
        <v>212</v>
      </c>
      <c r="M222" t="s">
        <v>213</v>
      </c>
      <c r="N222" t="s">
        <v>214</v>
      </c>
      <c r="O222">
        <v>562910</v>
      </c>
      <c r="P222" t="s">
        <v>215</v>
      </c>
      <c r="Q222" t="s">
        <v>269</v>
      </c>
      <c r="R222" t="s">
        <v>217</v>
      </c>
      <c r="S222">
        <v>220307301</v>
      </c>
      <c r="T222" t="s">
        <v>218</v>
      </c>
      <c r="U222" t="s">
        <v>219</v>
      </c>
      <c r="V222" t="s">
        <v>270</v>
      </c>
      <c r="W222" t="s">
        <v>276</v>
      </c>
      <c r="X222" t="s">
        <v>277</v>
      </c>
      <c r="Y222" t="s">
        <v>5</v>
      </c>
      <c r="Z222" t="s">
        <v>273</v>
      </c>
    </row>
    <row r="223" spans="1:26" x14ac:dyDescent="0.25">
      <c r="A223" t="s">
        <v>374</v>
      </c>
      <c r="B223" t="s">
        <v>268</v>
      </c>
      <c r="C223" t="s">
        <v>225</v>
      </c>
      <c r="D223">
        <v>0</v>
      </c>
      <c r="E223" t="s">
        <v>209</v>
      </c>
      <c r="F223" s="1">
        <v>159128.5</v>
      </c>
      <c r="G223" s="2">
        <v>44867</v>
      </c>
      <c r="H223" s="2">
        <v>44113</v>
      </c>
      <c r="I223">
        <v>6800</v>
      </c>
      <c r="J223" t="s">
        <v>210</v>
      </c>
      <c r="K223" t="s">
        <v>211</v>
      </c>
      <c r="L223" t="s">
        <v>212</v>
      </c>
      <c r="M223" t="s">
        <v>239</v>
      </c>
      <c r="N223" t="s">
        <v>240</v>
      </c>
      <c r="O223">
        <v>562910</v>
      </c>
      <c r="P223" t="s">
        <v>215</v>
      </c>
      <c r="Q223" t="s">
        <v>269</v>
      </c>
      <c r="R223" t="s">
        <v>217</v>
      </c>
      <c r="S223">
        <v>220307301</v>
      </c>
      <c r="T223" t="s">
        <v>218</v>
      </c>
      <c r="U223" t="s">
        <v>219</v>
      </c>
      <c r="V223" t="s">
        <v>270</v>
      </c>
      <c r="W223" t="s">
        <v>271</v>
      </c>
      <c r="X223" t="s">
        <v>272</v>
      </c>
      <c r="Y223" t="s">
        <v>5</v>
      </c>
      <c r="Z223" t="s">
        <v>273</v>
      </c>
    </row>
    <row r="224" spans="1:26" x14ac:dyDescent="0.25">
      <c r="A224" t="s">
        <v>388</v>
      </c>
      <c r="B224" t="s">
        <v>268</v>
      </c>
      <c r="C224" t="s">
        <v>235</v>
      </c>
      <c r="D224">
        <v>0</v>
      </c>
      <c r="E224" t="s">
        <v>209</v>
      </c>
      <c r="F224" s="1">
        <v>0</v>
      </c>
      <c r="G224" s="2">
        <v>44760</v>
      </c>
      <c r="H224" s="2">
        <v>44594</v>
      </c>
      <c r="I224">
        <v>6800</v>
      </c>
      <c r="J224" t="s">
        <v>210</v>
      </c>
      <c r="K224" t="s">
        <v>211</v>
      </c>
      <c r="L224" t="s">
        <v>212</v>
      </c>
      <c r="M224" t="s">
        <v>239</v>
      </c>
      <c r="N224" t="s">
        <v>240</v>
      </c>
      <c r="O224">
        <v>562910</v>
      </c>
      <c r="P224" t="s">
        <v>215</v>
      </c>
      <c r="Q224" t="s">
        <v>269</v>
      </c>
      <c r="R224" t="s">
        <v>217</v>
      </c>
      <c r="S224">
        <v>220307301</v>
      </c>
      <c r="T224" t="s">
        <v>218</v>
      </c>
      <c r="U224" t="s">
        <v>219</v>
      </c>
      <c r="V224" t="s">
        <v>270</v>
      </c>
      <c r="W224" t="s">
        <v>271</v>
      </c>
      <c r="X224" t="s">
        <v>272</v>
      </c>
      <c r="Y224" t="s">
        <v>5</v>
      </c>
      <c r="Z224" t="s">
        <v>273</v>
      </c>
    </row>
    <row r="225" spans="1:26" x14ac:dyDescent="0.25">
      <c r="A225" t="s">
        <v>398</v>
      </c>
      <c r="B225" t="s">
        <v>268</v>
      </c>
      <c r="C225">
        <v>0</v>
      </c>
      <c r="D225">
        <v>0</v>
      </c>
      <c r="E225" t="s">
        <v>209</v>
      </c>
      <c r="F225" s="1">
        <v>4230895.7300000004</v>
      </c>
      <c r="G225" s="2">
        <v>44823</v>
      </c>
      <c r="H225" s="2">
        <v>44691</v>
      </c>
      <c r="I225">
        <v>6800</v>
      </c>
      <c r="J225" t="s">
        <v>210</v>
      </c>
      <c r="K225" t="s">
        <v>211</v>
      </c>
      <c r="L225" t="s">
        <v>212</v>
      </c>
      <c r="M225" t="s">
        <v>239</v>
      </c>
      <c r="N225" t="s">
        <v>240</v>
      </c>
      <c r="O225">
        <v>562910</v>
      </c>
      <c r="P225" t="s">
        <v>215</v>
      </c>
      <c r="Q225" t="s">
        <v>269</v>
      </c>
      <c r="R225" t="s">
        <v>217</v>
      </c>
      <c r="S225">
        <v>220307301</v>
      </c>
      <c r="T225" t="s">
        <v>218</v>
      </c>
      <c r="U225" t="s">
        <v>219</v>
      </c>
      <c r="V225" t="s">
        <v>270</v>
      </c>
      <c r="W225" t="s">
        <v>271</v>
      </c>
      <c r="X225" t="s">
        <v>272</v>
      </c>
      <c r="Y225" t="s">
        <v>5</v>
      </c>
      <c r="Z225" t="s">
        <v>273</v>
      </c>
    </row>
    <row r="226" spans="1:26" x14ac:dyDescent="0.25">
      <c r="A226" t="s">
        <v>278</v>
      </c>
      <c r="B226" t="s">
        <v>268</v>
      </c>
      <c r="C226" t="s">
        <v>235</v>
      </c>
      <c r="D226">
        <v>0</v>
      </c>
      <c r="E226" t="s">
        <v>209</v>
      </c>
      <c r="F226" s="1">
        <v>0</v>
      </c>
      <c r="G226" s="2">
        <v>44126</v>
      </c>
      <c r="H226" s="2">
        <v>44097</v>
      </c>
      <c r="I226">
        <v>6800</v>
      </c>
      <c r="J226" t="s">
        <v>210</v>
      </c>
      <c r="K226" t="s">
        <v>238</v>
      </c>
      <c r="L226" t="s">
        <v>212</v>
      </c>
      <c r="M226" t="s">
        <v>239</v>
      </c>
      <c r="N226" t="s">
        <v>240</v>
      </c>
      <c r="O226">
        <v>562910</v>
      </c>
      <c r="P226" t="s">
        <v>215</v>
      </c>
      <c r="Q226" t="s">
        <v>269</v>
      </c>
      <c r="R226" t="s">
        <v>217</v>
      </c>
      <c r="S226">
        <v>220307301</v>
      </c>
      <c r="T226" t="s">
        <v>218</v>
      </c>
      <c r="U226" t="s">
        <v>219</v>
      </c>
      <c r="V226" t="s">
        <v>270</v>
      </c>
      <c r="W226" t="s">
        <v>271</v>
      </c>
      <c r="X226" t="s">
        <v>272</v>
      </c>
      <c r="Y226" t="s">
        <v>5</v>
      </c>
      <c r="Z226" t="s">
        <v>273</v>
      </c>
    </row>
    <row r="227" spans="1:26" x14ac:dyDescent="0.25">
      <c r="A227" t="s">
        <v>278</v>
      </c>
      <c r="B227" t="s">
        <v>268</v>
      </c>
      <c r="C227" t="s">
        <v>234</v>
      </c>
      <c r="D227">
        <v>0</v>
      </c>
      <c r="E227" t="s">
        <v>209</v>
      </c>
      <c r="F227" s="1">
        <v>0</v>
      </c>
      <c r="G227" s="2">
        <v>44134</v>
      </c>
      <c r="H227" s="2">
        <v>44097</v>
      </c>
      <c r="I227">
        <v>6800</v>
      </c>
      <c r="J227" t="s">
        <v>210</v>
      </c>
      <c r="K227" t="s">
        <v>238</v>
      </c>
      <c r="L227" t="s">
        <v>212</v>
      </c>
      <c r="M227" t="s">
        <v>239</v>
      </c>
      <c r="N227" t="s">
        <v>240</v>
      </c>
      <c r="O227">
        <v>562910</v>
      </c>
      <c r="P227" t="s">
        <v>215</v>
      </c>
      <c r="Q227" t="s">
        <v>269</v>
      </c>
      <c r="R227" t="s">
        <v>217</v>
      </c>
      <c r="S227">
        <v>220307301</v>
      </c>
      <c r="T227" t="s">
        <v>218</v>
      </c>
      <c r="U227" t="s">
        <v>219</v>
      </c>
      <c r="V227" t="s">
        <v>270</v>
      </c>
      <c r="W227" t="s">
        <v>271</v>
      </c>
      <c r="X227" t="s">
        <v>272</v>
      </c>
      <c r="Y227" t="s">
        <v>5</v>
      </c>
      <c r="Z227" t="s">
        <v>273</v>
      </c>
    </row>
    <row r="228" spans="1:26" x14ac:dyDescent="0.25">
      <c r="A228" t="s">
        <v>381</v>
      </c>
      <c r="B228" t="s">
        <v>268</v>
      </c>
      <c r="C228" t="s">
        <v>235</v>
      </c>
      <c r="D228">
        <v>0</v>
      </c>
      <c r="E228" t="s">
        <v>209</v>
      </c>
      <c r="F228" s="1">
        <v>0</v>
      </c>
      <c r="G228" s="2">
        <v>44316</v>
      </c>
      <c r="H228" s="2">
        <v>44119</v>
      </c>
      <c r="I228">
        <v>6800</v>
      </c>
      <c r="J228" t="s">
        <v>210</v>
      </c>
      <c r="K228" t="s">
        <v>238</v>
      </c>
      <c r="L228" t="s">
        <v>212</v>
      </c>
      <c r="M228" t="s">
        <v>239</v>
      </c>
      <c r="N228" t="s">
        <v>240</v>
      </c>
      <c r="O228">
        <v>562910</v>
      </c>
      <c r="P228" t="s">
        <v>215</v>
      </c>
      <c r="Q228" t="s">
        <v>269</v>
      </c>
      <c r="R228" t="s">
        <v>217</v>
      </c>
      <c r="S228">
        <v>220307301</v>
      </c>
      <c r="T228" t="s">
        <v>218</v>
      </c>
      <c r="U228" t="s">
        <v>219</v>
      </c>
      <c r="V228" t="s">
        <v>270</v>
      </c>
      <c r="W228" t="s">
        <v>271</v>
      </c>
      <c r="X228" t="s">
        <v>272</v>
      </c>
      <c r="Y228" t="s">
        <v>5</v>
      </c>
      <c r="Z228" t="s">
        <v>273</v>
      </c>
    </row>
    <row r="229" spans="1:26" x14ac:dyDescent="0.25">
      <c r="A229" t="s">
        <v>381</v>
      </c>
      <c r="B229" t="s">
        <v>268</v>
      </c>
      <c r="C229" t="s">
        <v>231</v>
      </c>
      <c r="D229">
        <v>0</v>
      </c>
      <c r="E229" t="s">
        <v>209</v>
      </c>
      <c r="F229" s="1">
        <v>0</v>
      </c>
      <c r="G229" s="2">
        <v>44630</v>
      </c>
      <c r="H229" s="2">
        <v>44119</v>
      </c>
      <c r="I229">
        <v>6800</v>
      </c>
      <c r="J229" t="s">
        <v>210</v>
      </c>
      <c r="K229" t="s">
        <v>238</v>
      </c>
      <c r="L229" t="s">
        <v>212</v>
      </c>
      <c r="M229" t="s">
        <v>239</v>
      </c>
      <c r="N229" t="s">
        <v>240</v>
      </c>
      <c r="O229">
        <v>562910</v>
      </c>
      <c r="P229" t="s">
        <v>215</v>
      </c>
      <c r="Q229" t="s">
        <v>269</v>
      </c>
      <c r="R229" t="s">
        <v>217</v>
      </c>
      <c r="S229">
        <v>220307301</v>
      </c>
      <c r="T229" t="s">
        <v>218</v>
      </c>
      <c r="U229" t="s">
        <v>219</v>
      </c>
      <c r="V229" t="s">
        <v>270</v>
      </c>
      <c r="W229" t="s">
        <v>271</v>
      </c>
      <c r="X229" t="s">
        <v>272</v>
      </c>
      <c r="Y229" t="s">
        <v>5</v>
      </c>
      <c r="Z229" t="s">
        <v>273</v>
      </c>
    </row>
    <row r="230" spans="1:26" x14ac:dyDescent="0.25">
      <c r="A230" t="s">
        <v>267</v>
      </c>
      <c r="B230" t="s">
        <v>268</v>
      </c>
      <c r="C230">
        <v>0</v>
      </c>
      <c r="D230">
        <v>0</v>
      </c>
      <c r="E230" t="s">
        <v>209</v>
      </c>
      <c r="F230" s="1">
        <v>5711252</v>
      </c>
      <c r="G230" s="2">
        <v>44186</v>
      </c>
      <c r="H230" s="2">
        <v>44104</v>
      </c>
      <c r="I230">
        <v>6800</v>
      </c>
      <c r="J230" t="s">
        <v>210</v>
      </c>
      <c r="K230" t="s">
        <v>238</v>
      </c>
      <c r="L230" t="s">
        <v>212</v>
      </c>
      <c r="M230" t="s">
        <v>239</v>
      </c>
      <c r="N230" t="s">
        <v>240</v>
      </c>
      <c r="O230">
        <v>562910</v>
      </c>
      <c r="P230" t="s">
        <v>215</v>
      </c>
      <c r="Q230" t="s">
        <v>269</v>
      </c>
      <c r="R230" t="s">
        <v>217</v>
      </c>
      <c r="S230">
        <v>220307301</v>
      </c>
      <c r="T230" t="s">
        <v>218</v>
      </c>
      <c r="U230" t="s">
        <v>219</v>
      </c>
      <c r="V230" t="s">
        <v>270</v>
      </c>
      <c r="W230" t="s">
        <v>271</v>
      </c>
      <c r="X230" t="s">
        <v>272</v>
      </c>
      <c r="Y230" t="s">
        <v>5</v>
      </c>
      <c r="Z230" t="s">
        <v>273</v>
      </c>
    </row>
    <row r="231" spans="1:26" x14ac:dyDescent="0.25">
      <c r="A231" t="s">
        <v>267</v>
      </c>
      <c r="B231" t="s">
        <v>268</v>
      </c>
      <c r="C231" t="s">
        <v>235</v>
      </c>
      <c r="D231">
        <v>0</v>
      </c>
      <c r="E231" t="s">
        <v>209</v>
      </c>
      <c r="F231" s="1">
        <v>0</v>
      </c>
      <c r="G231" s="2">
        <v>44595</v>
      </c>
      <c r="H231" s="2">
        <v>44104</v>
      </c>
      <c r="I231">
        <v>6800</v>
      </c>
      <c r="J231" t="s">
        <v>210</v>
      </c>
      <c r="K231" t="s">
        <v>238</v>
      </c>
      <c r="L231" t="s">
        <v>212</v>
      </c>
      <c r="M231" t="s">
        <v>239</v>
      </c>
      <c r="N231" t="s">
        <v>240</v>
      </c>
      <c r="O231">
        <v>562910</v>
      </c>
      <c r="P231" t="s">
        <v>215</v>
      </c>
      <c r="Q231" t="s">
        <v>269</v>
      </c>
      <c r="R231" t="s">
        <v>217</v>
      </c>
      <c r="S231">
        <v>220307301</v>
      </c>
      <c r="T231" t="s">
        <v>218</v>
      </c>
      <c r="U231" t="s">
        <v>219</v>
      </c>
      <c r="V231" t="s">
        <v>270</v>
      </c>
      <c r="W231" t="s">
        <v>271</v>
      </c>
      <c r="X231" t="s">
        <v>272</v>
      </c>
      <c r="Y231" t="s">
        <v>5</v>
      </c>
      <c r="Z231" t="s">
        <v>273</v>
      </c>
    </row>
    <row r="232" spans="1:26" x14ac:dyDescent="0.25">
      <c r="A232" t="s">
        <v>399</v>
      </c>
      <c r="B232" t="s">
        <v>268</v>
      </c>
      <c r="C232" t="s">
        <v>235</v>
      </c>
      <c r="D232">
        <v>0</v>
      </c>
      <c r="E232" t="s">
        <v>209</v>
      </c>
      <c r="F232" s="1">
        <v>0</v>
      </c>
      <c r="G232" s="2">
        <v>44244</v>
      </c>
      <c r="H232" s="2">
        <v>44104</v>
      </c>
      <c r="I232">
        <v>6800</v>
      </c>
      <c r="J232" t="s">
        <v>210</v>
      </c>
      <c r="K232" t="s">
        <v>238</v>
      </c>
      <c r="L232" t="s">
        <v>212</v>
      </c>
      <c r="M232" t="s">
        <v>400</v>
      </c>
      <c r="N232" t="s">
        <v>401</v>
      </c>
      <c r="O232">
        <v>562910</v>
      </c>
      <c r="P232" t="s">
        <v>215</v>
      </c>
      <c r="Q232" t="s">
        <v>269</v>
      </c>
      <c r="R232" t="s">
        <v>217</v>
      </c>
      <c r="S232">
        <v>220307301</v>
      </c>
      <c r="T232" t="s">
        <v>218</v>
      </c>
      <c r="U232" t="s">
        <v>219</v>
      </c>
      <c r="V232" t="s">
        <v>270</v>
      </c>
      <c r="W232" t="s">
        <v>271</v>
      </c>
      <c r="X232" t="s">
        <v>272</v>
      </c>
      <c r="Y232" t="s">
        <v>5</v>
      </c>
      <c r="Z232" t="s">
        <v>273</v>
      </c>
    </row>
    <row r="233" spans="1:26" x14ac:dyDescent="0.25">
      <c r="A233" t="s">
        <v>399</v>
      </c>
      <c r="B233" t="s">
        <v>268</v>
      </c>
      <c r="C233" t="s">
        <v>233</v>
      </c>
      <c r="D233">
        <v>0</v>
      </c>
      <c r="E233" t="s">
        <v>209</v>
      </c>
      <c r="F233" s="1">
        <v>0</v>
      </c>
      <c r="G233" s="2">
        <v>44790</v>
      </c>
      <c r="H233" s="2">
        <v>44104</v>
      </c>
      <c r="I233">
        <v>6800</v>
      </c>
      <c r="J233" t="s">
        <v>210</v>
      </c>
      <c r="K233" t="s">
        <v>238</v>
      </c>
      <c r="L233" t="s">
        <v>212</v>
      </c>
      <c r="M233" t="s">
        <v>400</v>
      </c>
      <c r="N233" t="s">
        <v>401</v>
      </c>
      <c r="O233">
        <v>562910</v>
      </c>
      <c r="P233" t="s">
        <v>215</v>
      </c>
      <c r="Q233" t="s">
        <v>269</v>
      </c>
      <c r="R233" t="s">
        <v>217</v>
      </c>
      <c r="S233">
        <v>220307301</v>
      </c>
      <c r="T233" t="s">
        <v>218</v>
      </c>
      <c r="U233" t="s">
        <v>219</v>
      </c>
      <c r="V233" t="s">
        <v>270</v>
      </c>
      <c r="W233" t="s">
        <v>271</v>
      </c>
      <c r="X233" t="s">
        <v>272</v>
      </c>
      <c r="Y233" t="s">
        <v>5</v>
      </c>
      <c r="Z233" t="s">
        <v>273</v>
      </c>
    </row>
    <row r="234" spans="1:26" x14ac:dyDescent="0.25">
      <c r="A234" t="s">
        <v>376</v>
      </c>
      <c r="B234" t="s">
        <v>268</v>
      </c>
      <c r="C234" t="s">
        <v>235</v>
      </c>
      <c r="D234">
        <v>0</v>
      </c>
      <c r="E234" t="s">
        <v>209</v>
      </c>
      <c r="F234" s="1">
        <v>760392</v>
      </c>
      <c r="G234" s="2">
        <v>44286</v>
      </c>
      <c r="H234" s="2">
        <v>43957</v>
      </c>
      <c r="I234">
        <v>6800</v>
      </c>
      <c r="J234" t="s">
        <v>210</v>
      </c>
      <c r="K234" t="s">
        <v>299</v>
      </c>
      <c r="L234" t="s">
        <v>212</v>
      </c>
      <c r="M234" t="s">
        <v>239</v>
      </c>
      <c r="N234" t="s">
        <v>240</v>
      </c>
      <c r="O234">
        <v>562910</v>
      </c>
      <c r="P234" t="s">
        <v>215</v>
      </c>
      <c r="Q234" t="s">
        <v>269</v>
      </c>
      <c r="R234" t="s">
        <v>217</v>
      </c>
      <c r="S234">
        <v>220307301</v>
      </c>
      <c r="T234" t="s">
        <v>218</v>
      </c>
      <c r="U234" t="s">
        <v>219</v>
      </c>
      <c r="V234" t="s">
        <v>270</v>
      </c>
      <c r="W234" t="s">
        <v>271</v>
      </c>
      <c r="X234" t="s">
        <v>272</v>
      </c>
      <c r="Y234" t="s">
        <v>5</v>
      </c>
      <c r="Z234" t="s">
        <v>273</v>
      </c>
    </row>
    <row r="235" spans="1:26" x14ac:dyDescent="0.25">
      <c r="A235" t="s">
        <v>393</v>
      </c>
      <c r="B235" t="s">
        <v>268</v>
      </c>
      <c r="C235" t="s">
        <v>235</v>
      </c>
      <c r="D235">
        <v>0</v>
      </c>
      <c r="E235" t="s">
        <v>209</v>
      </c>
      <c r="F235" s="1">
        <v>0</v>
      </c>
      <c r="G235" s="2">
        <v>44103</v>
      </c>
      <c r="I235">
        <v>6800</v>
      </c>
      <c r="J235" t="s">
        <v>210</v>
      </c>
      <c r="K235" t="s">
        <v>344</v>
      </c>
      <c r="L235" t="s">
        <v>212</v>
      </c>
      <c r="M235" t="s">
        <v>239</v>
      </c>
      <c r="N235" t="s">
        <v>240</v>
      </c>
      <c r="O235">
        <v>562910</v>
      </c>
      <c r="P235" t="s">
        <v>215</v>
      </c>
      <c r="Q235" t="s">
        <v>269</v>
      </c>
      <c r="R235" t="s">
        <v>217</v>
      </c>
      <c r="S235">
        <v>220307301</v>
      </c>
      <c r="T235" t="s">
        <v>218</v>
      </c>
      <c r="U235" t="s">
        <v>219</v>
      </c>
      <c r="V235" t="s">
        <v>270</v>
      </c>
      <c r="W235" t="s">
        <v>271</v>
      </c>
      <c r="X235" t="s">
        <v>272</v>
      </c>
      <c r="Y235" t="s">
        <v>5</v>
      </c>
      <c r="Z235" t="s">
        <v>273</v>
      </c>
    </row>
    <row r="236" spans="1:26" x14ac:dyDescent="0.25">
      <c r="A236" t="s">
        <v>360</v>
      </c>
      <c r="B236" t="s">
        <v>268</v>
      </c>
      <c r="C236" t="s">
        <v>235</v>
      </c>
      <c r="D236">
        <v>0</v>
      </c>
      <c r="E236" t="s">
        <v>209</v>
      </c>
      <c r="F236" s="1">
        <v>5891</v>
      </c>
      <c r="G236" s="2">
        <v>44277</v>
      </c>
      <c r="H236" s="2">
        <v>44022</v>
      </c>
      <c r="I236">
        <v>6800</v>
      </c>
      <c r="J236" t="s">
        <v>210</v>
      </c>
      <c r="K236" t="s">
        <v>344</v>
      </c>
      <c r="L236" t="s">
        <v>212</v>
      </c>
      <c r="M236" t="s">
        <v>239</v>
      </c>
      <c r="N236" t="s">
        <v>240</v>
      </c>
      <c r="O236">
        <v>562910</v>
      </c>
      <c r="P236" t="s">
        <v>215</v>
      </c>
      <c r="Q236" t="s">
        <v>269</v>
      </c>
      <c r="R236" t="s">
        <v>217</v>
      </c>
      <c r="S236">
        <v>220307301</v>
      </c>
      <c r="T236" t="s">
        <v>218</v>
      </c>
      <c r="U236" t="s">
        <v>219</v>
      </c>
      <c r="V236" t="s">
        <v>270</v>
      </c>
      <c r="W236" t="s">
        <v>271</v>
      </c>
      <c r="X236" t="s">
        <v>272</v>
      </c>
      <c r="Y236" t="s">
        <v>5</v>
      </c>
      <c r="Z236" t="s">
        <v>273</v>
      </c>
    </row>
    <row r="237" spans="1:26" x14ac:dyDescent="0.25">
      <c r="A237" t="s">
        <v>360</v>
      </c>
      <c r="B237" t="s">
        <v>268</v>
      </c>
      <c r="C237" t="s">
        <v>234</v>
      </c>
      <c r="D237">
        <v>0</v>
      </c>
      <c r="E237" t="s">
        <v>209</v>
      </c>
      <c r="F237" s="1">
        <v>93703</v>
      </c>
      <c r="G237" s="2">
        <v>44419</v>
      </c>
      <c r="H237" s="2">
        <v>44022</v>
      </c>
      <c r="I237">
        <v>6800</v>
      </c>
      <c r="J237" t="s">
        <v>210</v>
      </c>
      <c r="K237" t="s">
        <v>344</v>
      </c>
      <c r="L237" t="s">
        <v>212</v>
      </c>
      <c r="M237" t="s">
        <v>239</v>
      </c>
      <c r="N237" t="s">
        <v>240</v>
      </c>
      <c r="O237">
        <v>562910</v>
      </c>
      <c r="P237" t="s">
        <v>215</v>
      </c>
      <c r="Q237" t="s">
        <v>269</v>
      </c>
      <c r="R237" t="s">
        <v>217</v>
      </c>
      <c r="S237">
        <v>220307301</v>
      </c>
      <c r="T237" t="s">
        <v>218</v>
      </c>
      <c r="U237" t="s">
        <v>219</v>
      </c>
      <c r="V237" t="s">
        <v>270</v>
      </c>
      <c r="W237" t="s">
        <v>271</v>
      </c>
      <c r="X237" t="s">
        <v>272</v>
      </c>
      <c r="Y237" t="s">
        <v>5</v>
      </c>
      <c r="Z237" t="s">
        <v>273</v>
      </c>
    </row>
    <row r="238" spans="1:26" x14ac:dyDescent="0.25">
      <c r="A238" t="s">
        <v>361</v>
      </c>
      <c r="B238" t="s">
        <v>268</v>
      </c>
      <c r="C238" t="s">
        <v>230</v>
      </c>
      <c r="D238">
        <v>0</v>
      </c>
      <c r="E238" t="s">
        <v>209</v>
      </c>
      <c r="F238" s="1">
        <v>101748</v>
      </c>
      <c r="G238" s="2">
        <v>44582</v>
      </c>
      <c r="H238" s="2">
        <v>44028</v>
      </c>
      <c r="I238">
        <v>6800</v>
      </c>
      <c r="J238" t="s">
        <v>210</v>
      </c>
      <c r="K238" t="s">
        <v>344</v>
      </c>
      <c r="L238" t="s">
        <v>212</v>
      </c>
      <c r="M238" t="s">
        <v>239</v>
      </c>
      <c r="N238" t="s">
        <v>240</v>
      </c>
      <c r="O238">
        <v>562910</v>
      </c>
      <c r="P238" t="s">
        <v>215</v>
      </c>
      <c r="Q238" t="s">
        <v>269</v>
      </c>
      <c r="R238" t="s">
        <v>217</v>
      </c>
      <c r="S238">
        <v>220307301</v>
      </c>
      <c r="T238" t="s">
        <v>218</v>
      </c>
      <c r="U238" t="s">
        <v>219</v>
      </c>
      <c r="V238" t="s">
        <v>270</v>
      </c>
      <c r="W238" t="s">
        <v>271</v>
      </c>
      <c r="X238" t="s">
        <v>272</v>
      </c>
      <c r="Y238" t="s">
        <v>5</v>
      </c>
      <c r="Z238" t="s">
        <v>273</v>
      </c>
    </row>
    <row r="239" spans="1:26" x14ac:dyDescent="0.25">
      <c r="A239" t="s">
        <v>363</v>
      </c>
      <c r="B239" t="s">
        <v>268</v>
      </c>
      <c r="C239" t="s">
        <v>234</v>
      </c>
      <c r="D239">
        <v>0</v>
      </c>
      <c r="E239" t="s">
        <v>209</v>
      </c>
      <c r="F239" s="1">
        <v>48377</v>
      </c>
      <c r="G239" s="2">
        <v>44552</v>
      </c>
      <c r="H239" s="2">
        <v>44063</v>
      </c>
      <c r="I239">
        <v>6800</v>
      </c>
      <c r="J239" t="s">
        <v>210</v>
      </c>
      <c r="K239" t="s">
        <v>344</v>
      </c>
      <c r="L239" t="s">
        <v>212</v>
      </c>
      <c r="M239" t="s">
        <v>239</v>
      </c>
      <c r="N239" t="s">
        <v>240</v>
      </c>
      <c r="O239">
        <v>562910</v>
      </c>
      <c r="P239" t="s">
        <v>215</v>
      </c>
      <c r="Q239" t="s">
        <v>269</v>
      </c>
      <c r="R239" t="s">
        <v>217</v>
      </c>
      <c r="S239">
        <v>220307301</v>
      </c>
      <c r="T239" t="s">
        <v>218</v>
      </c>
      <c r="U239" t="s">
        <v>219</v>
      </c>
      <c r="V239" t="s">
        <v>270</v>
      </c>
      <c r="W239" t="s">
        <v>271</v>
      </c>
      <c r="X239" t="s">
        <v>272</v>
      </c>
      <c r="Y239" t="s">
        <v>5</v>
      </c>
      <c r="Z239" t="s">
        <v>273</v>
      </c>
    </row>
    <row r="240" spans="1:26" x14ac:dyDescent="0.25">
      <c r="A240" t="s">
        <v>402</v>
      </c>
      <c r="B240" t="s">
        <v>268</v>
      </c>
      <c r="C240">
        <v>0</v>
      </c>
      <c r="D240">
        <v>0</v>
      </c>
      <c r="E240" t="s">
        <v>209</v>
      </c>
      <c r="F240" s="1">
        <v>177690</v>
      </c>
      <c r="G240" s="2">
        <v>44323</v>
      </c>
      <c r="H240" s="2">
        <v>44272</v>
      </c>
      <c r="I240">
        <v>6800</v>
      </c>
      <c r="J240" t="s">
        <v>210</v>
      </c>
      <c r="K240" t="s">
        <v>344</v>
      </c>
      <c r="L240" t="s">
        <v>212</v>
      </c>
      <c r="M240" t="s">
        <v>239</v>
      </c>
      <c r="N240" t="s">
        <v>240</v>
      </c>
      <c r="O240">
        <v>562910</v>
      </c>
      <c r="P240" t="s">
        <v>215</v>
      </c>
      <c r="Q240" t="s">
        <v>269</v>
      </c>
      <c r="R240" t="s">
        <v>217</v>
      </c>
      <c r="S240">
        <v>220307301</v>
      </c>
      <c r="T240" t="s">
        <v>218</v>
      </c>
      <c r="U240" t="s">
        <v>219</v>
      </c>
      <c r="V240" t="s">
        <v>270</v>
      </c>
      <c r="W240" t="s">
        <v>271</v>
      </c>
      <c r="X240" t="s">
        <v>272</v>
      </c>
      <c r="Y240" t="s">
        <v>5</v>
      </c>
      <c r="Z240" t="s">
        <v>273</v>
      </c>
    </row>
    <row r="241" spans="1:26" x14ac:dyDescent="0.25">
      <c r="A241" t="s">
        <v>365</v>
      </c>
      <c r="B241" t="s">
        <v>268</v>
      </c>
      <c r="C241" t="s">
        <v>234</v>
      </c>
      <c r="D241">
        <v>0</v>
      </c>
      <c r="E241" t="s">
        <v>209</v>
      </c>
      <c r="F241" s="1">
        <v>47515</v>
      </c>
      <c r="G241" s="2">
        <v>44783</v>
      </c>
      <c r="H241" s="2">
        <v>44387</v>
      </c>
      <c r="I241">
        <v>6800</v>
      </c>
      <c r="J241" t="s">
        <v>210</v>
      </c>
      <c r="K241" t="s">
        <v>344</v>
      </c>
      <c r="L241" t="s">
        <v>212</v>
      </c>
      <c r="M241" t="s">
        <v>239</v>
      </c>
      <c r="N241" t="s">
        <v>240</v>
      </c>
      <c r="O241">
        <v>562910</v>
      </c>
      <c r="P241" t="s">
        <v>215</v>
      </c>
      <c r="Q241" t="s">
        <v>269</v>
      </c>
      <c r="R241" t="s">
        <v>217</v>
      </c>
      <c r="S241">
        <v>220307301</v>
      </c>
      <c r="T241" t="s">
        <v>218</v>
      </c>
      <c r="U241" t="s">
        <v>219</v>
      </c>
      <c r="V241" t="s">
        <v>270</v>
      </c>
      <c r="W241" t="s">
        <v>271</v>
      </c>
      <c r="X241" t="s">
        <v>272</v>
      </c>
      <c r="Y241" t="s">
        <v>5</v>
      </c>
      <c r="Z241" t="s">
        <v>273</v>
      </c>
    </row>
    <row r="242" spans="1:26" x14ac:dyDescent="0.25">
      <c r="A242" t="s">
        <v>403</v>
      </c>
      <c r="B242" t="s">
        <v>268</v>
      </c>
      <c r="C242">
        <v>0</v>
      </c>
      <c r="D242">
        <v>0</v>
      </c>
      <c r="E242" t="s">
        <v>209</v>
      </c>
      <c r="F242" s="1">
        <v>1253593</v>
      </c>
      <c r="G242" s="2">
        <v>45047</v>
      </c>
      <c r="H242" s="2">
        <v>44869</v>
      </c>
      <c r="I242">
        <v>6800</v>
      </c>
      <c r="J242" t="s">
        <v>210</v>
      </c>
      <c r="K242" t="s">
        <v>344</v>
      </c>
      <c r="L242" t="s">
        <v>212</v>
      </c>
      <c r="M242" t="s">
        <v>239</v>
      </c>
      <c r="N242" t="s">
        <v>240</v>
      </c>
      <c r="O242">
        <v>562910</v>
      </c>
      <c r="P242" t="s">
        <v>215</v>
      </c>
      <c r="Q242" t="s">
        <v>269</v>
      </c>
      <c r="R242" t="s">
        <v>217</v>
      </c>
      <c r="S242">
        <v>220307301</v>
      </c>
      <c r="T242" t="s">
        <v>218</v>
      </c>
      <c r="U242" t="s">
        <v>219</v>
      </c>
      <c r="V242" t="s">
        <v>270</v>
      </c>
      <c r="W242" t="s">
        <v>276</v>
      </c>
      <c r="X242" t="s">
        <v>277</v>
      </c>
      <c r="Y242" t="s">
        <v>5</v>
      </c>
      <c r="Z242" t="s">
        <v>273</v>
      </c>
    </row>
    <row r="243" spans="1:26" x14ac:dyDescent="0.25">
      <c r="A243" t="s">
        <v>395</v>
      </c>
      <c r="B243" t="s">
        <v>268</v>
      </c>
      <c r="C243">
        <v>0</v>
      </c>
      <c r="D243">
        <v>0</v>
      </c>
      <c r="E243" t="s">
        <v>209</v>
      </c>
      <c r="F243" s="1">
        <v>184950.08</v>
      </c>
      <c r="G243" s="2">
        <v>44021</v>
      </c>
      <c r="I243">
        <v>6800</v>
      </c>
      <c r="J243" t="s">
        <v>210</v>
      </c>
      <c r="K243" t="s">
        <v>252</v>
      </c>
      <c r="L243" t="s">
        <v>212</v>
      </c>
      <c r="M243" t="s">
        <v>239</v>
      </c>
      <c r="N243" t="s">
        <v>240</v>
      </c>
      <c r="O243">
        <v>562910</v>
      </c>
      <c r="P243" t="s">
        <v>215</v>
      </c>
      <c r="Q243" t="s">
        <v>269</v>
      </c>
      <c r="R243" t="s">
        <v>217</v>
      </c>
      <c r="S243">
        <v>220307301</v>
      </c>
      <c r="T243" t="s">
        <v>218</v>
      </c>
      <c r="U243" t="s">
        <v>219</v>
      </c>
      <c r="V243" t="s">
        <v>270</v>
      </c>
      <c r="W243" t="s">
        <v>271</v>
      </c>
      <c r="X243" t="s">
        <v>272</v>
      </c>
      <c r="Y243" t="s">
        <v>5</v>
      </c>
      <c r="Z243" t="s">
        <v>273</v>
      </c>
    </row>
    <row r="244" spans="1:26" x14ac:dyDescent="0.25">
      <c r="A244" t="s">
        <v>313</v>
      </c>
      <c r="B244" t="s">
        <v>268</v>
      </c>
      <c r="C244" t="s">
        <v>233</v>
      </c>
      <c r="D244">
        <v>0</v>
      </c>
      <c r="E244" t="s">
        <v>209</v>
      </c>
      <c r="F244" s="1">
        <v>48590</v>
      </c>
      <c r="G244" s="2">
        <v>44692</v>
      </c>
      <c r="I244">
        <v>6800</v>
      </c>
      <c r="J244" t="s">
        <v>210</v>
      </c>
      <c r="K244" t="s">
        <v>252</v>
      </c>
      <c r="L244" t="s">
        <v>212</v>
      </c>
      <c r="M244" t="s">
        <v>239</v>
      </c>
      <c r="N244" t="s">
        <v>240</v>
      </c>
      <c r="O244">
        <v>562910</v>
      </c>
      <c r="P244" t="s">
        <v>215</v>
      </c>
      <c r="Q244" t="s">
        <v>269</v>
      </c>
      <c r="R244" t="s">
        <v>217</v>
      </c>
      <c r="S244">
        <v>220307301</v>
      </c>
      <c r="T244" t="s">
        <v>218</v>
      </c>
      <c r="U244" t="s">
        <v>219</v>
      </c>
      <c r="V244" t="s">
        <v>270</v>
      </c>
      <c r="W244" t="s">
        <v>271</v>
      </c>
      <c r="X244" t="s">
        <v>272</v>
      </c>
      <c r="Y244" t="s">
        <v>5</v>
      </c>
      <c r="Z244" t="s">
        <v>273</v>
      </c>
    </row>
    <row r="245" spans="1:26" x14ac:dyDescent="0.25">
      <c r="A245" t="s">
        <v>295</v>
      </c>
      <c r="B245" t="s">
        <v>268</v>
      </c>
      <c r="C245">
        <v>0</v>
      </c>
      <c r="D245">
        <v>0</v>
      </c>
      <c r="E245" t="s">
        <v>209</v>
      </c>
      <c r="F245" s="1">
        <v>281436</v>
      </c>
      <c r="G245" s="2">
        <v>44312</v>
      </c>
      <c r="H245" s="2">
        <v>44152</v>
      </c>
      <c r="I245">
        <v>6800</v>
      </c>
      <c r="J245" t="s">
        <v>210</v>
      </c>
      <c r="K245" t="s">
        <v>252</v>
      </c>
      <c r="L245" t="s">
        <v>212</v>
      </c>
      <c r="M245" t="s">
        <v>239</v>
      </c>
      <c r="N245" t="s">
        <v>240</v>
      </c>
      <c r="O245">
        <v>562910</v>
      </c>
      <c r="P245" t="s">
        <v>215</v>
      </c>
      <c r="Q245" t="s">
        <v>269</v>
      </c>
      <c r="R245" t="s">
        <v>217</v>
      </c>
      <c r="S245">
        <v>220307301</v>
      </c>
      <c r="T245" t="s">
        <v>218</v>
      </c>
      <c r="U245" t="s">
        <v>219</v>
      </c>
      <c r="V245" t="s">
        <v>270</v>
      </c>
      <c r="W245" t="s">
        <v>271</v>
      </c>
      <c r="X245" t="s">
        <v>272</v>
      </c>
      <c r="Y245" t="s">
        <v>5</v>
      </c>
      <c r="Z245" t="s">
        <v>273</v>
      </c>
    </row>
    <row r="246" spans="1:26" x14ac:dyDescent="0.25">
      <c r="A246" t="s">
        <v>295</v>
      </c>
      <c r="B246" t="s">
        <v>268</v>
      </c>
      <c r="C246" t="s">
        <v>235</v>
      </c>
      <c r="D246">
        <v>0</v>
      </c>
      <c r="E246" t="s">
        <v>209</v>
      </c>
      <c r="F246" s="1">
        <v>0</v>
      </c>
      <c r="G246" s="2">
        <v>44411</v>
      </c>
      <c r="H246" s="2">
        <v>44152</v>
      </c>
      <c r="I246">
        <v>6800</v>
      </c>
      <c r="J246" t="s">
        <v>210</v>
      </c>
      <c r="K246" t="s">
        <v>252</v>
      </c>
      <c r="L246" t="s">
        <v>212</v>
      </c>
      <c r="M246" t="s">
        <v>239</v>
      </c>
      <c r="N246" t="s">
        <v>240</v>
      </c>
      <c r="O246">
        <v>562910</v>
      </c>
      <c r="P246" t="s">
        <v>215</v>
      </c>
      <c r="Q246" t="s">
        <v>269</v>
      </c>
      <c r="R246" t="s">
        <v>217</v>
      </c>
      <c r="S246">
        <v>220307301</v>
      </c>
      <c r="T246" t="s">
        <v>218</v>
      </c>
      <c r="U246" t="s">
        <v>219</v>
      </c>
      <c r="V246" t="s">
        <v>270</v>
      </c>
      <c r="W246" t="s">
        <v>271</v>
      </c>
      <c r="X246" t="s">
        <v>272</v>
      </c>
      <c r="Y246" t="s">
        <v>5</v>
      </c>
      <c r="Z246" t="s">
        <v>273</v>
      </c>
    </row>
    <row r="247" spans="1:26" x14ac:dyDescent="0.25">
      <c r="A247" t="s">
        <v>404</v>
      </c>
      <c r="B247" t="s">
        <v>268</v>
      </c>
      <c r="C247">
        <v>0</v>
      </c>
      <c r="D247">
        <v>0</v>
      </c>
      <c r="E247" t="s">
        <v>209</v>
      </c>
      <c r="F247" s="1">
        <v>1148232</v>
      </c>
      <c r="G247" s="2">
        <v>44466</v>
      </c>
      <c r="H247" s="2">
        <v>44421</v>
      </c>
      <c r="I247">
        <v>6800</v>
      </c>
      <c r="J247" t="s">
        <v>210</v>
      </c>
      <c r="K247" t="s">
        <v>252</v>
      </c>
      <c r="L247" t="s">
        <v>212</v>
      </c>
      <c r="M247" t="s">
        <v>239</v>
      </c>
      <c r="N247" t="s">
        <v>240</v>
      </c>
      <c r="O247">
        <v>562910</v>
      </c>
      <c r="P247" t="s">
        <v>215</v>
      </c>
      <c r="Q247" t="s">
        <v>269</v>
      </c>
      <c r="R247" t="s">
        <v>217</v>
      </c>
      <c r="S247">
        <v>220307301</v>
      </c>
      <c r="T247" t="s">
        <v>218</v>
      </c>
      <c r="U247" t="s">
        <v>219</v>
      </c>
      <c r="V247" t="s">
        <v>270</v>
      </c>
      <c r="W247" t="s">
        <v>271</v>
      </c>
      <c r="X247" t="s">
        <v>272</v>
      </c>
      <c r="Y247" t="s">
        <v>5</v>
      </c>
      <c r="Z247" t="s">
        <v>273</v>
      </c>
    </row>
    <row r="248" spans="1:26" x14ac:dyDescent="0.25">
      <c r="A248" t="s">
        <v>367</v>
      </c>
      <c r="B248" t="s">
        <v>268</v>
      </c>
      <c r="C248" t="s">
        <v>234</v>
      </c>
      <c r="D248">
        <v>0</v>
      </c>
      <c r="E248" t="s">
        <v>209</v>
      </c>
      <c r="F248" s="1">
        <v>15816.85</v>
      </c>
      <c r="G248" s="2">
        <v>44788</v>
      </c>
      <c r="H248" s="2">
        <v>44378</v>
      </c>
      <c r="I248">
        <v>6800</v>
      </c>
      <c r="J248" t="s">
        <v>210</v>
      </c>
      <c r="K248" t="s">
        <v>252</v>
      </c>
      <c r="L248" t="s">
        <v>212</v>
      </c>
      <c r="M248" t="s">
        <v>239</v>
      </c>
      <c r="N248" t="s">
        <v>240</v>
      </c>
      <c r="O248">
        <v>562910</v>
      </c>
      <c r="P248" t="s">
        <v>215</v>
      </c>
      <c r="Q248" t="s">
        <v>269</v>
      </c>
      <c r="R248" t="s">
        <v>217</v>
      </c>
      <c r="S248">
        <v>220307301</v>
      </c>
      <c r="T248" t="s">
        <v>218</v>
      </c>
      <c r="U248" t="s">
        <v>219</v>
      </c>
      <c r="V248" t="s">
        <v>270</v>
      </c>
      <c r="W248" t="s">
        <v>271</v>
      </c>
      <c r="X248" t="s">
        <v>272</v>
      </c>
      <c r="Y248" t="s">
        <v>5</v>
      </c>
      <c r="Z248" t="s">
        <v>273</v>
      </c>
    </row>
    <row r="249" spans="1:26" x14ac:dyDescent="0.25">
      <c r="A249" t="s">
        <v>377</v>
      </c>
      <c r="B249" t="s">
        <v>268</v>
      </c>
      <c r="C249" t="s">
        <v>234</v>
      </c>
      <c r="D249">
        <v>0</v>
      </c>
      <c r="E249" t="s">
        <v>209</v>
      </c>
      <c r="F249" s="1">
        <v>275160</v>
      </c>
      <c r="G249" s="2">
        <v>44797</v>
      </c>
      <c r="H249" s="2">
        <v>44571</v>
      </c>
      <c r="I249">
        <v>6800</v>
      </c>
      <c r="J249" t="s">
        <v>210</v>
      </c>
      <c r="K249" t="s">
        <v>252</v>
      </c>
      <c r="L249" t="s">
        <v>212</v>
      </c>
      <c r="M249" t="s">
        <v>239</v>
      </c>
      <c r="N249" t="s">
        <v>240</v>
      </c>
      <c r="O249">
        <v>562910</v>
      </c>
      <c r="P249" t="s">
        <v>215</v>
      </c>
      <c r="Q249" t="s">
        <v>269</v>
      </c>
      <c r="R249" t="s">
        <v>217</v>
      </c>
      <c r="S249">
        <v>220307301</v>
      </c>
      <c r="T249" t="s">
        <v>218</v>
      </c>
      <c r="U249" t="s">
        <v>219</v>
      </c>
      <c r="V249" t="s">
        <v>270</v>
      </c>
      <c r="W249" t="s">
        <v>271</v>
      </c>
      <c r="X249" t="s">
        <v>272</v>
      </c>
      <c r="Y249" t="s">
        <v>5</v>
      </c>
      <c r="Z249" t="s">
        <v>273</v>
      </c>
    </row>
    <row r="250" spans="1:26" x14ac:dyDescent="0.25">
      <c r="A250" t="s">
        <v>369</v>
      </c>
      <c r="B250" t="s">
        <v>268</v>
      </c>
      <c r="C250" t="s">
        <v>225</v>
      </c>
      <c r="D250">
        <v>0</v>
      </c>
      <c r="E250" t="s">
        <v>209</v>
      </c>
      <c r="F250" s="1">
        <v>313800</v>
      </c>
      <c r="G250" s="2">
        <v>44676</v>
      </c>
      <c r="H250" s="2">
        <v>44013</v>
      </c>
      <c r="I250">
        <v>6800</v>
      </c>
      <c r="J250" t="s">
        <v>210</v>
      </c>
      <c r="K250" t="s">
        <v>348</v>
      </c>
      <c r="L250" t="s">
        <v>212</v>
      </c>
      <c r="M250" t="s">
        <v>239</v>
      </c>
      <c r="N250" t="s">
        <v>240</v>
      </c>
      <c r="O250">
        <v>562910</v>
      </c>
      <c r="P250" t="s">
        <v>215</v>
      </c>
      <c r="Q250" t="s">
        <v>269</v>
      </c>
      <c r="R250" t="s">
        <v>217</v>
      </c>
      <c r="S250">
        <v>220307301</v>
      </c>
      <c r="T250" t="s">
        <v>218</v>
      </c>
      <c r="U250" t="s">
        <v>219</v>
      </c>
      <c r="V250" t="s">
        <v>270</v>
      </c>
      <c r="W250" t="s">
        <v>271</v>
      </c>
      <c r="X250" t="s">
        <v>272</v>
      </c>
      <c r="Y250" t="s">
        <v>5</v>
      </c>
      <c r="Z250" t="s">
        <v>273</v>
      </c>
    </row>
    <row r="251" spans="1:26" x14ac:dyDescent="0.25">
      <c r="A251" t="s">
        <v>378</v>
      </c>
      <c r="B251" t="s">
        <v>268</v>
      </c>
      <c r="C251">
        <v>0</v>
      </c>
      <c r="D251">
        <v>0</v>
      </c>
      <c r="E251" t="s">
        <v>209</v>
      </c>
      <c r="F251" s="1">
        <v>416532</v>
      </c>
      <c r="G251" s="2">
        <v>44270</v>
      </c>
      <c r="H251" s="2">
        <v>44013</v>
      </c>
      <c r="I251">
        <v>6800</v>
      </c>
      <c r="J251" t="s">
        <v>210</v>
      </c>
      <c r="K251" t="s">
        <v>348</v>
      </c>
      <c r="L251" t="s">
        <v>212</v>
      </c>
      <c r="M251" t="s">
        <v>239</v>
      </c>
      <c r="N251" t="s">
        <v>240</v>
      </c>
      <c r="O251">
        <v>562910</v>
      </c>
      <c r="P251" t="s">
        <v>215</v>
      </c>
      <c r="Q251" t="s">
        <v>269</v>
      </c>
      <c r="R251" t="s">
        <v>217</v>
      </c>
      <c r="S251">
        <v>220307301</v>
      </c>
      <c r="T251" t="s">
        <v>218</v>
      </c>
      <c r="U251" t="s">
        <v>219</v>
      </c>
      <c r="V251" t="s">
        <v>270</v>
      </c>
      <c r="W251" t="s">
        <v>271</v>
      </c>
      <c r="X251" t="s">
        <v>272</v>
      </c>
      <c r="Y251" t="s">
        <v>5</v>
      </c>
      <c r="Z251" t="s">
        <v>273</v>
      </c>
    </row>
    <row r="252" spans="1:26" x14ac:dyDescent="0.25">
      <c r="A252" t="s">
        <v>378</v>
      </c>
      <c r="B252" t="s">
        <v>268</v>
      </c>
      <c r="C252" t="s">
        <v>232</v>
      </c>
      <c r="D252">
        <v>0</v>
      </c>
      <c r="E252" t="s">
        <v>209</v>
      </c>
      <c r="F252" s="1">
        <v>0</v>
      </c>
      <c r="G252" s="2">
        <v>44610</v>
      </c>
      <c r="H252" s="2">
        <v>44013</v>
      </c>
      <c r="I252">
        <v>6800</v>
      </c>
      <c r="J252" t="s">
        <v>210</v>
      </c>
      <c r="K252" t="s">
        <v>348</v>
      </c>
      <c r="L252" t="s">
        <v>212</v>
      </c>
      <c r="M252" t="s">
        <v>239</v>
      </c>
      <c r="N252" t="s">
        <v>240</v>
      </c>
      <c r="O252">
        <v>562910</v>
      </c>
      <c r="P252" t="s">
        <v>215</v>
      </c>
      <c r="Q252" t="s">
        <v>269</v>
      </c>
      <c r="R252" t="s">
        <v>217</v>
      </c>
      <c r="S252">
        <v>220307301</v>
      </c>
      <c r="T252" t="s">
        <v>218</v>
      </c>
      <c r="U252" t="s">
        <v>219</v>
      </c>
      <c r="V252" t="s">
        <v>270</v>
      </c>
      <c r="W252" t="s">
        <v>271</v>
      </c>
      <c r="X252" t="s">
        <v>272</v>
      </c>
      <c r="Y252" t="s">
        <v>5</v>
      </c>
      <c r="Z252" t="s">
        <v>273</v>
      </c>
    </row>
    <row r="253" spans="1:26" x14ac:dyDescent="0.25">
      <c r="A253" t="s">
        <v>372</v>
      </c>
      <c r="B253" t="s">
        <v>268</v>
      </c>
      <c r="C253">
        <v>0</v>
      </c>
      <c r="D253">
        <v>0</v>
      </c>
      <c r="E253" t="s">
        <v>209</v>
      </c>
      <c r="F253" s="1">
        <v>9741518</v>
      </c>
      <c r="G253" s="2">
        <v>43978</v>
      </c>
      <c r="H253" s="2">
        <v>43804</v>
      </c>
      <c r="I253">
        <v>6800</v>
      </c>
      <c r="J253" t="s">
        <v>210</v>
      </c>
      <c r="K253" t="s">
        <v>211</v>
      </c>
      <c r="L253" t="s">
        <v>212</v>
      </c>
      <c r="M253" t="s">
        <v>213</v>
      </c>
      <c r="N253" t="s">
        <v>214</v>
      </c>
      <c r="O253">
        <v>562910</v>
      </c>
      <c r="P253" t="s">
        <v>215</v>
      </c>
      <c r="Q253" t="s">
        <v>269</v>
      </c>
      <c r="R253" t="s">
        <v>217</v>
      </c>
      <c r="S253">
        <v>220307301</v>
      </c>
      <c r="T253" t="s">
        <v>218</v>
      </c>
      <c r="U253" t="s">
        <v>219</v>
      </c>
      <c r="V253" t="s">
        <v>270</v>
      </c>
      <c r="W253" t="s">
        <v>271</v>
      </c>
      <c r="X253" t="s">
        <v>272</v>
      </c>
      <c r="Y253" t="s">
        <v>5</v>
      </c>
      <c r="Z253" t="s">
        <v>273</v>
      </c>
    </row>
    <row r="254" spans="1:26" x14ac:dyDescent="0.25">
      <c r="A254" t="s">
        <v>372</v>
      </c>
      <c r="B254" t="s">
        <v>268</v>
      </c>
      <c r="C254" t="s">
        <v>346</v>
      </c>
      <c r="D254">
        <v>0</v>
      </c>
      <c r="E254" t="s">
        <v>209</v>
      </c>
      <c r="F254" s="1">
        <v>47925.68</v>
      </c>
      <c r="G254" s="2">
        <v>44678</v>
      </c>
      <c r="H254" s="2">
        <v>43804</v>
      </c>
      <c r="I254">
        <v>6800</v>
      </c>
      <c r="J254" t="s">
        <v>210</v>
      </c>
      <c r="K254" t="s">
        <v>211</v>
      </c>
      <c r="L254" t="s">
        <v>212</v>
      </c>
      <c r="M254" t="s">
        <v>213</v>
      </c>
      <c r="N254" t="s">
        <v>214</v>
      </c>
      <c r="O254">
        <v>562910</v>
      </c>
      <c r="P254" t="s">
        <v>215</v>
      </c>
      <c r="Q254" t="s">
        <v>269</v>
      </c>
      <c r="R254" t="s">
        <v>217</v>
      </c>
      <c r="S254">
        <v>220307301</v>
      </c>
      <c r="T254" t="s">
        <v>218</v>
      </c>
      <c r="U254" t="s">
        <v>219</v>
      </c>
      <c r="V254" t="s">
        <v>270</v>
      </c>
      <c r="W254" t="s">
        <v>271</v>
      </c>
      <c r="X254" t="s">
        <v>272</v>
      </c>
      <c r="Y254" t="s">
        <v>5</v>
      </c>
      <c r="Z254" t="s">
        <v>273</v>
      </c>
    </row>
    <row r="255" spans="1:26" x14ac:dyDescent="0.25">
      <c r="A255" t="s">
        <v>379</v>
      </c>
      <c r="B255" t="s">
        <v>268</v>
      </c>
      <c r="C255">
        <v>0</v>
      </c>
      <c r="D255">
        <v>0</v>
      </c>
      <c r="E255" t="s">
        <v>209</v>
      </c>
      <c r="F255" s="1">
        <v>337393.53</v>
      </c>
      <c r="G255" s="2">
        <v>43959</v>
      </c>
      <c r="H255" s="2">
        <v>43880</v>
      </c>
      <c r="I255">
        <v>6800</v>
      </c>
      <c r="J255" t="s">
        <v>210</v>
      </c>
      <c r="K255" t="s">
        <v>211</v>
      </c>
      <c r="L255" t="s">
        <v>212</v>
      </c>
      <c r="M255" t="s">
        <v>213</v>
      </c>
      <c r="N255" t="s">
        <v>214</v>
      </c>
      <c r="O255">
        <v>562910</v>
      </c>
      <c r="P255" t="s">
        <v>215</v>
      </c>
      <c r="Q255" t="s">
        <v>269</v>
      </c>
      <c r="R255" t="s">
        <v>217</v>
      </c>
      <c r="S255">
        <v>220307301</v>
      </c>
      <c r="T255" t="s">
        <v>218</v>
      </c>
      <c r="U255" t="s">
        <v>219</v>
      </c>
      <c r="V255" t="s">
        <v>270</v>
      </c>
      <c r="W255" t="s">
        <v>271</v>
      </c>
      <c r="X255" t="s">
        <v>272</v>
      </c>
      <c r="Y255" t="s">
        <v>5</v>
      </c>
      <c r="Z255" t="s">
        <v>273</v>
      </c>
    </row>
    <row r="256" spans="1:26" x14ac:dyDescent="0.25">
      <c r="A256" t="s">
        <v>373</v>
      </c>
      <c r="B256" t="s">
        <v>268</v>
      </c>
      <c r="C256" t="s">
        <v>234</v>
      </c>
      <c r="D256">
        <v>0</v>
      </c>
      <c r="E256" t="s">
        <v>209</v>
      </c>
      <c r="F256" s="1">
        <v>0</v>
      </c>
      <c r="G256" s="2">
        <v>44064</v>
      </c>
      <c r="H256" s="2">
        <v>43882</v>
      </c>
      <c r="I256">
        <v>6800</v>
      </c>
      <c r="J256" t="s">
        <v>210</v>
      </c>
      <c r="K256" t="s">
        <v>211</v>
      </c>
      <c r="L256" t="s">
        <v>212</v>
      </c>
      <c r="M256" t="s">
        <v>239</v>
      </c>
      <c r="N256" t="s">
        <v>240</v>
      </c>
      <c r="O256">
        <v>562910</v>
      </c>
      <c r="P256" t="s">
        <v>215</v>
      </c>
      <c r="Q256" t="s">
        <v>269</v>
      </c>
      <c r="R256" t="s">
        <v>217</v>
      </c>
      <c r="S256">
        <v>220307301</v>
      </c>
      <c r="T256" t="s">
        <v>218</v>
      </c>
      <c r="U256" t="s">
        <v>219</v>
      </c>
      <c r="V256" t="s">
        <v>270</v>
      </c>
      <c r="W256" t="s">
        <v>271</v>
      </c>
      <c r="X256" t="s">
        <v>272</v>
      </c>
      <c r="Y256" t="s">
        <v>5</v>
      </c>
      <c r="Z256" t="s">
        <v>273</v>
      </c>
    </row>
    <row r="257" spans="1:26" x14ac:dyDescent="0.25">
      <c r="A257" t="s">
        <v>373</v>
      </c>
      <c r="B257" t="s">
        <v>268</v>
      </c>
      <c r="C257" t="s">
        <v>231</v>
      </c>
      <c r="D257">
        <v>0</v>
      </c>
      <c r="E257" t="s">
        <v>209</v>
      </c>
      <c r="F257" s="1">
        <v>237884.25</v>
      </c>
      <c r="G257" s="2">
        <v>44330</v>
      </c>
      <c r="H257" s="2">
        <v>43882</v>
      </c>
      <c r="I257">
        <v>6800</v>
      </c>
      <c r="J257" t="s">
        <v>210</v>
      </c>
      <c r="K257" t="s">
        <v>211</v>
      </c>
      <c r="L257" t="s">
        <v>212</v>
      </c>
      <c r="M257" t="s">
        <v>239</v>
      </c>
      <c r="N257" t="s">
        <v>240</v>
      </c>
      <c r="O257">
        <v>562910</v>
      </c>
      <c r="P257" t="s">
        <v>215</v>
      </c>
      <c r="Q257" t="s">
        <v>269</v>
      </c>
      <c r="R257" t="s">
        <v>217</v>
      </c>
      <c r="S257">
        <v>220307301</v>
      </c>
      <c r="T257" t="s">
        <v>218</v>
      </c>
      <c r="U257" t="s">
        <v>219</v>
      </c>
      <c r="V257" t="s">
        <v>270</v>
      </c>
      <c r="W257" t="s">
        <v>271</v>
      </c>
      <c r="X257" t="s">
        <v>272</v>
      </c>
      <c r="Y257" t="s">
        <v>5</v>
      </c>
      <c r="Z257" t="s">
        <v>273</v>
      </c>
    </row>
    <row r="258" spans="1:26" x14ac:dyDescent="0.25">
      <c r="A258" t="s">
        <v>374</v>
      </c>
      <c r="B258" t="s">
        <v>268</v>
      </c>
      <c r="C258" t="s">
        <v>231</v>
      </c>
      <c r="D258">
        <v>0</v>
      </c>
      <c r="E258" t="s">
        <v>209</v>
      </c>
      <c r="F258" s="1">
        <v>0</v>
      </c>
      <c r="G258" s="2">
        <v>44567</v>
      </c>
      <c r="H258" s="2">
        <v>44113</v>
      </c>
      <c r="I258">
        <v>6800</v>
      </c>
      <c r="J258" t="s">
        <v>210</v>
      </c>
      <c r="K258" t="s">
        <v>211</v>
      </c>
      <c r="L258" t="s">
        <v>212</v>
      </c>
      <c r="M258" t="s">
        <v>239</v>
      </c>
      <c r="N258" t="s">
        <v>240</v>
      </c>
      <c r="O258">
        <v>562910</v>
      </c>
      <c r="P258" t="s">
        <v>215</v>
      </c>
      <c r="Q258" t="s">
        <v>269</v>
      </c>
      <c r="R258" t="s">
        <v>217</v>
      </c>
      <c r="S258">
        <v>220307301</v>
      </c>
      <c r="T258" t="s">
        <v>218</v>
      </c>
      <c r="U258" t="s">
        <v>219</v>
      </c>
      <c r="V258" t="s">
        <v>270</v>
      </c>
      <c r="W258" t="s">
        <v>271</v>
      </c>
      <c r="X258" t="s">
        <v>272</v>
      </c>
      <c r="Y258" t="s">
        <v>5</v>
      </c>
      <c r="Z258" t="s">
        <v>273</v>
      </c>
    </row>
    <row r="259" spans="1:26" x14ac:dyDescent="0.25">
      <c r="A259" t="s">
        <v>387</v>
      </c>
      <c r="B259" t="s">
        <v>268</v>
      </c>
      <c r="C259" t="s">
        <v>235</v>
      </c>
      <c r="D259">
        <v>0</v>
      </c>
      <c r="E259" t="s">
        <v>209</v>
      </c>
      <c r="F259" s="1">
        <v>0</v>
      </c>
      <c r="G259" s="2">
        <v>44754</v>
      </c>
      <c r="H259" s="2">
        <v>44417</v>
      </c>
      <c r="I259">
        <v>6800</v>
      </c>
      <c r="J259" t="s">
        <v>210</v>
      </c>
      <c r="K259" t="s">
        <v>211</v>
      </c>
      <c r="L259" t="s">
        <v>212</v>
      </c>
      <c r="M259" t="s">
        <v>213</v>
      </c>
      <c r="N259" t="s">
        <v>214</v>
      </c>
      <c r="O259">
        <v>562910</v>
      </c>
      <c r="P259" t="s">
        <v>215</v>
      </c>
      <c r="Q259" t="s">
        <v>269</v>
      </c>
      <c r="R259" t="s">
        <v>217</v>
      </c>
      <c r="S259">
        <v>220307301</v>
      </c>
      <c r="T259" t="s">
        <v>218</v>
      </c>
      <c r="U259" t="s">
        <v>219</v>
      </c>
      <c r="V259" t="s">
        <v>270</v>
      </c>
      <c r="W259" t="s">
        <v>271</v>
      </c>
      <c r="X259" t="s">
        <v>272</v>
      </c>
      <c r="Y259" t="s">
        <v>5</v>
      </c>
      <c r="Z259" t="s">
        <v>273</v>
      </c>
    </row>
    <row r="260" spans="1:26" x14ac:dyDescent="0.25">
      <c r="A260" t="s">
        <v>387</v>
      </c>
      <c r="B260" t="s">
        <v>268</v>
      </c>
      <c r="C260" t="s">
        <v>234</v>
      </c>
      <c r="D260">
        <v>0</v>
      </c>
      <c r="E260" t="s">
        <v>209</v>
      </c>
      <c r="F260" s="1">
        <v>334244.21999999997</v>
      </c>
      <c r="G260" s="2">
        <v>44827</v>
      </c>
      <c r="H260" s="2">
        <v>44417</v>
      </c>
      <c r="I260">
        <v>6800</v>
      </c>
      <c r="J260" t="s">
        <v>210</v>
      </c>
      <c r="K260" t="s">
        <v>211</v>
      </c>
      <c r="L260" t="s">
        <v>212</v>
      </c>
      <c r="M260" t="s">
        <v>213</v>
      </c>
      <c r="N260" t="s">
        <v>214</v>
      </c>
      <c r="O260">
        <v>562910</v>
      </c>
      <c r="P260" t="s">
        <v>215</v>
      </c>
      <c r="Q260" t="s">
        <v>269</v>
      </c>
      <c r="R260" t="s">
        <v>217</v>
      </c>
      <c r="S260">
        <v>220307301</v>
      </c>
      <c r="T260" t="s">
        <v>218</v>
      </c>
      <c r="U260" t="s">
        <v>219</v>
      </c>
      <c r="V260" t="s">
        <v>270</v>
      </c>
      <c r="W260" t="s">
        <v>271</v>
      </c>
      <c r="X260" t="s">
        <v>272</v>
      </c>
      <c r="Y260" t="s">
        <v>5</v>
      </c>
      <c r="Z260" t="s">
        <v>273</v>
      </c>
    </row>
    <row r="261" spans="1:26" x14ac:dyDescent="0.25">
      <c r="A261" t="s">
        <v>391</v>
      </c>
      <c r="B261" t="s">
        <v>268</v>
      </c>
      <c r="C261" t="s">
        <v>235</v>
      </c>
      <c r="D261">
        <v>0</v>
      </c>
      <c r="E261" t="s">
        <v>209</v>
      </c>
      <c r="F261" s="1">
        <v>0</v>
      </c>
      <c r="G261" s="2">
        <v>44126</v>
      </c>
      <c r="H261" s="2">
        <v>44097</v>
      </c>
      <c r="I261">
        <v>6800</v>
      </c>
      <c r="J261" t="s">
        <v>210</v>
      </c>
      <c r="K261" t="s">
        <v>238</v>
      </c>
      <c r="L261" t="s">
        <v>212</v>
      </c>
      <c r="M261" t="s">
        <v>239</v>
      </c>
      <c r="N261" t="s">
        <v>240</v>
      </c>
      <c r="O261">
        <v>562910</v>
      </c>
      <c r="P261" t="s">
        <v>215</v>
      </c>
      <c r="Q261" t="s">
        <v>269</v>
      </c>
      <c r="R261" t="s">
        <v>217</v>
      </c>
      <c r="S261">
        <v>220307301</v>
      </c>
      <c r="T261" t="s">
        <v>218</v>
      </c>
      <c r="U261" t="s">
        <v>219</v>
      </c>
      <c r="V261" t="s">
        <v>270</v>
      </c>
      <c r="W261" t="s">
        <v>271</v>
      </c>
      <c r="X261" t="s">
        <v>272</v>
      </c>
      <c r="Y261" t="s">
        <v>5</v>
      </c>
      <c r="Z261" t="s">
        <v>273</v>
      </c>
    </row>
    <row r="262" spans="1:26" x14ac:dyDescent="0.25">
      <c r="A262" t="s">
        <v>381</v>
      </c>
      <c r="B262" t="s">
        <v>268</v>
      </c>
      <c r="C262" t="s">
        <v>233</v>
      </c>
      <c r="D262">
        <v>0</v>
      </c>
      <c r="E262" t="s">
        <v>209</v>
      </c>
      <c r="F262" s="1">
        <v>0</v>
      </c>
      <c r="G262" s="2">
        <v>44466</v>
      </c>
      <c r="H262" s="2">
        <v>44119</v>
      </c>
      <c r="I262">
        <v>6800</v>
      </c>
      <c r="J262" t="s">
        <v>210</v>
      </c>
      <c r="K262" t="s">
        <v>238</v>
      </c>
      <c r="L262" t="s">
        <v>212</v>
      </c>
      <c r="M262" t="s">
        <v>239</v>
      </c>
      <c r="N262" t="s">
        <v>240</v>
      </c>
      <c r="O262">
        <v>562910</v>
      </c>
      <c r="P262" t="s">
        <v>215</v>
      </c>
      <c r="Q262" t="s">
        <v>269</v>
      </c>
      <c r="R262" t="s">
        <v>217</v>
      </c>
      <c r="S262">
        <v>220307301</v>
      </c>
      <c r="T262" t="s">
        <v>218</v>
      </c>
      <c r="U262" t="s">
        <v>219</v>
      </c>
      <c r="V262" t="s">
        <v>270</v>
      </c>
      <c r="W262" t="s">
        <v>271</v>
      </c>
      <c r="X262" t="s">
        <v>272</v>
      </c>
      <c r="Y262" t="s">
        <v>5</v>
      </c>
      <c r="Z262" t="s">
        <v>273</v>
      </c>
    </row>
    <row r="263" spans="1:26" x14ac:dyDescent="0.25">
      <c r="A263" t="s">
        <v>381</v>
      </c>
      <c r="B263" t="s">
        <v>268</v>
      </c>
      <c r="C263" t="s">
        <v>230</v>
      </c>
      <c r="D263">
        <v>0</v>
      </c>
      <c r="E263" t="s">
        <v>209</v>
      </c>
      <c r="F263" s="1">
        <v>1073971</v>
      </c>
      <c r="G263" s="2">
        <v>44708</v>
      </c>
      <c r="H263" s="2">
        <v>44119</v>
      </c>
      <c r="I263">
        <v>6800</v>
      </c>
      <c r="J263" t="s">
        <v>210</v>
      </c>
      <c r="K263" t="s">
        <v>238</v>
      </c>
      <c r="L263" t="s">
        <v>212</v>
      </c>
      <c r="M263" t="s">
        <v>239</v>
      </c>
      <c r="N263" t="s">
        <v>240</v>
      </c>
      <c r="O263">
        <v>562910</v>
      </c>
      <c r="P263" t="s">
        <v>215</v>
      </c>
      <c r="Q263" t="s">
        <v>269</v>
      </c>
      <c r="R263" t="s">
        <v>217</v>
      </c>
      <c r="S263">
        <v>220307301</v>
      </c>
      <c r="T263" t="s">
        <v>218</v>
      </c>
      <c r="U263" t="s">
        <v>219</v>
      </c>
      <c r="V263" t="s">
        <v>270</v>
      </c>
      <c r="W263" t="s">
        <v>271</v>
      </c>
      <c r="X263" t="s">
        <v>272</v>
      </c>
      <c r="Y263" t="s">
        <v>5</v>
      </c>
      <c r="Z263" t="s">
        <v>273</v>
      </c>
    </row>
    <row r="264" spans="1:26" x14ac:dyDescent="0.25">
      <c r="A264" t="s">
        <v>399</v>
      </c>
      <c r="B264" t="s">
        <v>268</v>
      </c>
      <c r="C264" t="s">
        <v>234</v>
      </c>
      <c r="D264">
        <v>0</v>
      </c>
      <c r="E264" t="s">
        <v>209</v>
      </c>
      <c r="F264" s="1">
        <v>0</v>
      </c>
      <c r="G264" s="2">
        <v>44789</v>
      </c>
      <c r="H264" s="2">
        <v>44104</v>
      </c>
      <c r="I264">
        <v>6800</v>
      </c>
      <c r="J264" t="s">
        <v>210</v>
      </c>
      <c r="K264" t="s">
        <v>238</v>
      </c>
      <c r="L264" t="s">
        <v>212</v>
      </c>
      <c r="M264" t="s">
        <v>400</v>
      </c>
      <c r="N264" t="s">
        <v>401</v>
      </c>
      <c r="O264">
        <v>562910</v>
      </c>
      <c r="P264" t="s">
        <v>215</v>
      </c>
      <c r="Q264" t="s">
        <v>269</v>
      </c>
      <c r="R264" t="s">
        <v>217</v>
      </c>
      <c r="S264">
        <v>220307301</v>
      </c>
      <c r="T264" t="s">
        <v>218</v>
      </c>
      <c r="U264" t="s">
        <v>219</v>
      </c>
      <c r="V264" t="s">
        <v>270</v>
      </c>
      <c r="W264" t="s">
        <v>271</v>
      </c>
      <c r="X264" t="s">
        <v>272</v>
      </c>
      <c r="Y264" t="s">
        <v>5</v>
      </c>
      <c r="Z264" t="s">
        <v>273</v>
      </c>
    </row>
    <row r="265" spans="1:26" x14ac:dyDescent="0.25">
      <c r="A265" t="s">
        <v>405</v>
      </c>
      <c r="B265" t="s">
        <v>268</v>
      </c>
      <c r="C265">
        <v>0</v>
      </c>
      <c r="D265">
        <v>0</v>
      </c>
      <c r="E265" t="s">
        <v>209</v>
      </c>
      <c r="F265" s="1">
        <v>638089.44999999995</v>
      </c>
      <c r="G265" s="2">
        <v>44683</v>
      </c>
      <c r="H265" s="2">
        <v>44510</v>
      </c>
      <c r="I265">
        <v>6800</v>
      </c>
      <c r="J265" t="s">
        <v>210</v>
      </c>
      <c r="K265" t="s">
        <v>238</v>
      </c>
      <c r="L265" t="s">
        <v>212</v>
      </c>
      <c r="M265" t="s">
        <v>239</v>
      </c>
      <c r="N265" t="s">
        <v>240</v>
      </c>
      <c r="O265">
        <v>562910</v>
      </c>
      <c r="P265" t="s">
        <v>215</v>
      </c>
      <c r="Q265" t="s">
        <v>269</v>
      </c>
      <c r="R265" t="s">
        <v>217</v>
      </c>
      <c r="S265">
        <v>220307301</v>
      </c>
      <c r="T265" t="s">
        <v>218</v>
      </c>
      <c r="U265" t="s">
        <v>219</v>
      </c>
      <c r="V265" t="s">
        <v>270</v>
      </c>
      <c r="W265" t="s">
        <v>271</v>
      </c>
      <c r="X265" t="s">
        <v>272</v>
      </c>
      <c r="Y265" t="s">
        <v>5</v>
      </c>
      <c r="Z265" t="s">
        <v>273</v>
      </c>
    </row>
    <row r="266" spans="1:26" x14ac:dyDescent="0.25">
      <c r="A266" t="s">
        <v>406</v>
      </c>
      <c r="B266" t="s">
        <v>268</v>
      </c>
      <c r="C266" t="s">
        <v>234</v>
      </c>
      <c r="D266">
        <v>0</v>
      </c>
      <c r="E266" t="s">
        <v>209</v>
      </c>
      <c r="F266" s="1">
        <v>27826</v>
      </c>
      <c r="G266" s="2">
        <v>44208</v>
      </c>
      <c r="H266" s="2">
        <v>43868</v>
      </c>
      <c r="I266">
        <v>6800</v>
      </c>
      <c r="J266" t="s">
        <v>210</v>
      </c>
      <c r="K266" t="s">
        <v>344</v>
      </c>
      <c r="L266" t="s">
        <v>212</v>
      </c>
      <c r="M266" t="s">
        <v>239</v>
      </c>
      <c r="N266" t="s">
        <v>240</v>
      </c>
      <c r="O266">
        <v>562910</v>
      </c>
      <c r="P266" t="s">
        <v>215</v>
      </c>
      <c r="Q266" t="s">
        <v>269</v>
      </c>
      <c r="R266" t="s">
        <v>217</v>
      </c>
      <c r="S266">
        <v>220307301</v>
      </c>
      <c r="T266" t="s">
        <v>218</v>
      </c>
      <c r="U266" t="s">
        <v>219</v>
      </c>
      <c r="V266" t="s">
        <v>270</v>
      </c>
      <c r="W266" t="s">
        <v>271</v>
      </c>
      <c r="X266" t="s">
        <v>272</v>
      </c>
      <c r="Y266" t="s">
        <v>5</v>
      </c>
      <c r="Z266" t="s">
        <v>273</v>
      </c>
    </row>
    <row r="267" spans="1:26" x14ac:dyDescent="0.25">
      <c r="A267" t="s">
        <v>360</v>
      </c>
      <c r="B267" t="s">
        <v>268</v>
      </c>
      <c r="C267" t="s">
        <v>231</v>
      </c>
      <c r="D267">
        <v>0</v>
      </c>
      <c r="E267" t="s">
        <v>209</v>
      </c>
      <c r="F267" s="1">
        <v>33018</v>
      </c>
      <c r="G267" s="2">
        <v>44907</v>
      </c>
      <c r="H267" s="2">
        <v>44022</v>
      </c>
      <c r="I267">
        <v>6800</v>
      </c>
      <c r="J267" t="s">
        <v>210</v>
      </c>
      <c r="K267" t="s">
        <v>344</v>
      </c>
      <c r="L267" t="s">
        <v>212</v>
      </c>
      <c r="M267" t="s">
        <v>239</v>
      </c>
      <c r="N267" t="s">
        <v>240</v>
      </c>
      <c r="O267">
        <v>562910</v>
      </c>
      <c r="P267" t="s">
        <v>215</v>
      </c>
      <c r="Q267" t="s">
        <v>269</v>
      </c>
      <c r="R267" t="s">
        <v>217</v>
      </c>
      <c r="S267">
        <v>220307301</v>
      </c>
      <c r="T267" t="s">
        <v>218</v>
      </c>
      <c r="U267" t="s">
        <v>219</v>
      </c>
      <c r="V267" t="s">
        <v>270</v>
      </c>
      <c r="W267" t="s">
        <v>276</v>
      </c>
      <c r="X267" t="s">
        <v>277</v>
      </c>
      <c r="Y267" t="s">
        <v>5</v>
      </c>
      <c r="Z267" t="s">
        <v>273</v>
      </c>
    </row>
    <row r="268" spans="1:26" x14ac:dyDescent="0.25">
      <c r="A268" t="s">
        <v>361</v>
      </c>
      <c r="B268" t="s">
        <v>268</v>
      </c>
      <c r="C268" t="s">
        <v>235</v>
      </c>
      <c r="D268">
        <v>0</v>
      </c>
      <c r="E268" t="s">
        <v>209</v>
      </c>
      <c r="F268" s="1">
        <v>0</v>
      </c>
      <c r="G268" s="2">
        <v>44166</v>
      </c>
      <c r="H268" s="2">
        <v>44028</v>
      </c>
      <c r="I268">
        <v>6800</v>
      </c>
      <c r="J268" t="s">
        <v>210</v>
      </c>
      <c r="K268" t="s">
        <v>344</v>
      </c>
      <c r="L268" t="s">
        <v>212</v>
      </c>
      <c r="M268" t="s">
        <v>239</v>
      </c>
      <c r="N268" t="s">
        <v>240</v>
      </c>
      <c r="O268">
        <v>562910</v>
      </c>
      <c r="P268" t="s">
        <v>215</v>
      </c>
      <c r="Q268" t="s">
        <v>269</v>
      </c>
      <c r="R268" t="s">
        <v>217</v>
      </c>
      <c r="S268">
        <v>220307301</v>
      </c>
      <c r="T268" t="s">
        <v>218</v>
      </c>
      <c r="U268" t="s">
        <v>219</v>
      </c>
      <c r="V268" t="s">
        <v>270</v>
      </c>
      <c r="W268" t="s">
        <v>271</v>
      </c>
      <c r="X268" t="s">
        <v>272</v>
      </c>
      <c r="Y268" t="s">
        <v>5</v>
      </c>
      <c r="Z268" t="s">
        <v>273</v>
      </c>
    </row>
    <row r="269" spans="1:26" x14ac:dyDescent="0.25">
      <c r="A269" t="s">
        <v>361</v>
      </c>
      <c r="B269" t="s">
        <v>268</v>
      </c>
      <c r="C269" t="s">
        <v>224</v>
      </c>
      <c r="D269">
        <v>0</v>
      </c>
      <c r="E269" t="s">
        <v>209</v>
      </c>
      <c r="F269" s="1">
        <v>770136</v>
      </c>
      <c r="G269" s="2">
        <v>44813</v>
      </c>
      <c r="H269" s="2">
        <v>44028</v>
      </c>
      <c r="I269">
        <v>6800</v>
      </c>
      <c r="J269" t="s">
        <v>210</v>
      </c>
      <c r="K269" t="s">
        <v>344</v>
      </c>
      <c r="L269" t="s">
        <v>212</v>
      </c>
      <c r="M269" t="s">
        <v>239</v>
      </c>
      <c r="N269" t="s">
        <v>240</v>
      </c>
      <c r="O269">
        <v>562910</v>
      </c>
      <c r="P269" t="s">
        <v>215</v>
      </c>
      <c r="Q269" t="s">
        <v>269</v>
      </c>
      <c r="R269" t="s">
        <v>217</v>
      </c>
      <c r="S269">
        <v>220307301</v>
      </c>
      <c r="T269" t="s">
        <v>218</v>
      </c>
      <c r="U269" t="s">
        <v>219</v>
      </c>
      <c r="V269" t="s">
        <v>270</v>
      </c>
      <c r="W269" t="s">
        <v>271</v>
      </c>
      <c r="X269" t="s">
        <v>272</v>
      </c>
      <c r="Y269" t="s">
        <v>5</v>
      </c>
      <c r="Z269" t="s">
        <v>273</v>
      </c>
    </row>
    <row r="270" spans="1:26" x14ac:dyDescent="0.25">
      <c r="A270" t="s">
        <v>363</v>
      </c>
      <c r="B270" t="s">
        <v>268</v>
      </c>
      <c r="C270">
        <v>0</v>
      </c>
      <c r="D270">
        <v>0</v>
      </c>
      <c r="E270" t="s">
        <v>209</v>
      </c>
      <c r="F270" s="1">
        <v>1071477</v>
      </c>
      <c r="G270" s="2">
        <v>44202</v>
      </c>
      <c r="H270" s="2">
        <v>44063</v>
      </c>
      <c r="I270">
        <v>6800</v>
      </c>
      <c r="J270" t="s">
        <v>210</v>
      </c>
      <c r="K270" t="s">
        <v>344</v>
      </c>
      <c r="L270" t="s">
        <v>212</v>
      </c>
      <c r="M270" t="s">
        <v>239</v>
      </c>
      <c r="N270" t="s">
        <v>240</v>
      </c>
      <c r="O270">
        <v>562910</v>
      </c>
      <c r="P270" t="s">
        <v>215</v>
      </c>
      <c r="Q270" t="s">
        <v>269</v>
      </c>
      <c r="R270" t="s">
        <v>217</v>
      </c>
      <c r="S270">
        <v>220307301</v>
      </c>
      <c r="T270" t="s">
        <v>218</v>
      </c>
      <c r="U270" t="s">
        <v>219</v>
      </c>
      <c r="V270" t="s">
        <v>270</v>
      </c>
      <c r="W270" t="s">
        <v>271</v>
      </c>
      <c r="X270" t="s">
        <v>272</v>
      </c>
      <c r="Y270" t="s">
        <v>5</v>
      </c>
      <c r="Z270" t="s">
        <v>273</v>
      </c>
    </row>
    <row r="271" spans="1:26" x14ac:dyDescent="0.25">
      <c r="A271" t="s">
        <v>394</v>
      </c>
      <c r="B271" t="s">
        <v>268</v>
      </c>
      <c r="C271" t="s">
        <v>234</v>
      </c>
      <c r="D271">
        <v>0</v>
      </c>
      <c r="E271" t="s">
        <v>209</v>
      </c>
      <c r="F271" s="1">
        <v>7949</v>
      </c>
      <c r="G271" s="2">
        <v>44803</v>
      </c>
      <c r="H271" s="2">
        <v>44239</v>
      </c>
      <c r="I271">
        <v>6800</v>
      </c>
      <c r="J271" t="s">
        <v>210</v>
      </c>
      <c r="K271" t="s">
        <v>344</v>
      </c>
      <c r="L271" t="s">
        <v>212</v>
      </c>
      <c r="M271" t="s">
        <v>239</v>
      </c>
      <c r="N271" t="s">
        <v>240</v>
      </c>
      <c r="O271">
        <v>562910</v>
      </c>
      <c r="P271" t="s">
        <v>215</v>
      </c>
      <c r="Q271" t="s">
        <v>269</v>
      </c>
      <c r="R271" t="s">
        <v>217</v>
      </c>
      <c r="S271">
        <v>220307301</v>
      </c>
      <c r="T271" t="s">
        <v>218</v>
      </c>
      <c r="U271" t="s">
        <v>219</v>
      </c>
      <c r="V271" t="s">
        <v>270</v>
      </c>
      <c r="W271" t="s">
        <v>271</v>
      </c>
      <c r="X271" t="s">
        <v>272</v>
      </c>
      <c r="Y271" t="s">
        <v>5</v>
      </c>
      <c r="Z271" t="s">
        <v>273</v>
      </c>
    </row>
    <row r="272" spans="1:26" x14ac:dyDescent="0.25">
      <c r="A272" t="s">
        <v>394</v>
      </c>
      <c r="B272" t="s">
        <v>268</v>
      </c>
      <c r="C272" t="s">
        <v>233</v>
      </c>
      <c r="D272">
        <v>0</v>
      </c>
      <c r="E272" t="s">
        <v>209</v>
      </c>
      <c r="F272" s="1">
        <v>68357</v>
      </c>
      <c r="G272" s="2">
        <v>45046</v>
      </c>
      <c r="H272" s="2">
        <v>44239</v>
      </c>
      <c r="I272">
        <v>6800</v>
      </c>
      <c r="J272" t="s">
        <v>210</v>
      </c>
      <c r="K272" t="s">
        <v>344</v>
      </c>
      <c r="L272" t="s">
        <v>212</v>
      </c>
      <c r="M272" t="s">
        <v>239</v>
      </c>
      <c r="N272" t="s">
        <v>240</v>
      </c>
      <c r="O272">
        <v>562910</v>
      </c>
      <c r="P272" t="s">
        <v>215</v>
      </c>
      <c r="Q272" t="s">
        <v>269</v>
      </c>
      <c r="R272" t="s">
        <v>217</v>
      </c>
      <c r="S272">
        <v>220307301</v>
      </c>
      <c r="T272" t="s">
        <v>218</v>
      </c>
      <c r="U272" t="s">
        <v>219</v>
      </c>
      <c r="V272" t="s">
        <v>270</v>
      </c>
      <c r="W272" t="s">
        <v>276</v>
      </c>
      <c r="X272" t="s">
        <v>277</v>
      </c>
      <c r="Y272" t="s">
        <v>5</v>
      </c>
      <c r="Z272" t="s">
        <v>273</v>
      </c>
    </row>
    <row r="273" spans="1:26" x14ac:dyDescent="0.25">
      <c r="A273" t="s">
        <v>364</v>
      </c>
      <c r="B273" t="s">
        <v>268</v>
      </c>
      <c r="C273">
        <v>0</v>
      </c>
      <c r="D273">
        <v>0</v>
      </c>
      <c r="E273" t="s">
        <v>209</v>
      </c>
      <c r="F273" s="1">
        <v>2373078</v>
      </c>
      <c r="G273" s="2">
        <v>44432</v>
      </c>
      <c r="H273" s="2">
        <v>44348</v>
      </c>
      <c r="I273">
        <v>6800</v>
      </c>
      <c r="J273" t="s">
        <v>210</v>
      </c>
      <c r="K273" t="s">
        <v>344</v>
      </c>
      <c r="L273" t="s">
        <v>212</v>
      </c>
      <c r="M273" t="s">
        <v>239</v>
      </c>
      <c r="N273" t="s">
        <v>240</v>
      </c>
      <c r="O273">
        <v>562910</v>
      </c>
      <c r="P273" t="s">
        <v>215</v>
      </c>
      <c r="Q273" t="s">
        <v>269</v>
      </c>
      <c r="R273" t="s">
        <v>217</v>
      </c>
      <c r="S273">
        <v>220307301</v>
      </c>
      <c r="T273" t="s">
        <v>218</v>
      </c>
      <c r="U273" t="s">
        <v>219</v>
      </c>
      <c r="V273" t="s">
        <v>270</v>
      </c>
      <c r="W273" t="s">
        <v>271</v>
      </c>
      <c r="X273" t="s">
        <v>272</v>
      </c>
      <c r="Y273" t="s">
        <v>5</v>
      </c>
      <c r="Z273" t="s">
        <v>273</v>
      </c>
    </row>
    <row r="274" spans="1:26" x14ac:dyDescent="0.25">
      <c r="A274" t="s">
        <v>364</v>
      </c>
      <c r="B274" t="s">
        <v>268</v>
      </c>
      <c r="C274" t="s">
        <v>232</v>
      </c>
      <c r="D274">
        <v>0</v>
      </c>
      <c r="E274" t="s">
        <v>209</v>
      </c>
      <c r="F274" s="1">
        <v>178591</v>
      </c>
      <c r="G274" s="2">
        <v>45014</v>
      </c>
      <c r="H274" s="2">
        <v>44348</v>
      </c>
      <c r="I274">
        <v>6800</v>
      </c>
      <c r="J274" t="s">
        <v>210</v>
      </c>
      <c r="K274" t="s">
        <v>344</v>
      </c>
      <c r="L274" t="s">
        <v>212</v>
      </c>
      <c r="M274" t="s">
        <v>239</v>
      </c>
      <c r="N274" t="s">
        <v>240</v>
      </c>
      <c r="O274">
        <v>562910</v>
      </c>
      <c r="P274" t="s">
        <v>215</v>
      </c>
      <c r="Q274" t="s">
        <v>269</v>
      </c>
      <c r="R274" t="s">
        <v>217</v>
      </c>
      <c r="S274">
        <v>220307301</v>
      </c>
      <c r="T274" t="s">
        <v>218</v>
      </c>
      <c r="U274" t="s">
        <v>219</v>
      </c>
      <c r="V274" t="s">
        <v>270</v>
      </c>
      <c r="W274" t="s">
        <v>276</v>
      </c>
      <c r="X274" t="s">
        <v>277</v>
      </c>
      <c r="Y274" t="s">
        <v>5</v>
      </c>
      <c r="Z274" t="s">
        <v>273</v>
      </c>
    </row>
    <row r="275" spans="1:26" x14ac:dyDescent="0.25">
      <c r="A275" t="s">
        <v>407</v>
      </c>
      <c r="B275" t="s">
        <v>268</v>
      </c>
      <c r="C275">
        <v>0</v>
      </c>
      <c r="D275">
        <v>0</v>
      </c>
      <c r="E275" t="s">
        <v>209</v>
      </c>
      <c r="F275" s="1">
        <v>131455</v>
      </c>
      <c r="G275" s="2">
        <v>44468</v>
      </c>
      <c r="H275" s="2">
        <v>44414</v>
      </c>
      <c r="I275">
        <v>6800</v>
      </c>
      <c r="J275" t="s">
        <v>210</v>
      </c>
      <c r="K275" t="s">
        <v>344</v>
      </c>
      <c r="L275" t="s">
        <v>212</v>
      </c>
      <c r="M275" t="s">
        <v>239</v>
      </c>
      <c r="N275" t="s">
        <v>240</v>
      </c>
      <c r="O275">
        <v>562910</v>
      </c>
      <c r="P275" t="s">
        <v>215</v>
      </c>
      <c r="Q275" t="s">
        <v>269</v>
      </c>
      <c r="R275" t="s">
        <v>217</v>
      </c>
      <c r="S275">
        <v>220307301</v>
      </c>
      <c r="T275" t="s">
        <v>218</v>
      </c>
      <c r="U275" t="s">
        <v>219</v>
      </c>
      <c r="V275" t="s">
        <v>270</v>
      </c>
      <c r="W275" t="s">
        <v>271</v>
      </c>
      <c r="X275" t="s">
        <v>272</v>
      </c>
      <c r="Y275" t="s">
        <v>5</v>
      </c>
      <c r="Z275" t="s">
        <v>273</v>
      </c>
    </row>
    <row r="276" spans="1:26" x14ac:dyDescent="0.25">
      <c r="A276" t="s">
        <v>407</v>
      </c>
      <c r="B276" t="s">
        <v>268</v>
      </c>
      <c r="C276" t="s">
        <v>234</v>
      </c>
      <c r="D276">
        <v>0</v>
      </c>
      <c r="E276" t="s">
        <v>209</v>
      </c>
      <c r="F276" s="1">
        <v>0</v>
      </c>
      <c r="G276" s="2">
        <v>45037</v>
      </c>
      <c r="H276" s="2">
        <v>44414</v>
      </c>
      <c r="I276">
        <v>6800</v>
      </c>
      <c r="J276" t="s">
        <v>210</v>
      </c>
      <c r="K276" t="s">
        <v>344</v>
      </c>
      <c r="L276" t="s">
        <v>212</v>
      </c>
      <c r="M276" t="s">
        <v>239</v>
      </c>
      <c r="N276" t="s">
        <v>240</v>
      </c>
      <c r="O276">
        <v>562910</v>
      </c>
      <c r="P276" t="s">
        <v>215</v>
      </c>
      <c r="Q276" t="s">
        <v>269</v>
      </c>
      <c r="R276" t="s">
        <v>217</v>
      </c>
      <c r="S276">
        <v>220307301</v>
      </c>
      <c r="T276" t="s">
        <v>218</v>
      </c>
      <c r="U276" t="s">
        <v>219</v>
      </c>
      <c r="V276" t="s">
        <v>270</v>
      </c>
      <c r="W276" t="s">
        <v>276</v>
      </c>
      <c r="X276" t="s">
        <v>277</v>
      </c>
      <c r="Y276" t="s">
        <v>5</v>
      </c>
      <c r="Z276" t="s">
        <v>273</v>
      </c>
    </row>
    <row r="277" spans="1:26" x14ac:dyDescent="0.25">
      <c r="A277" t="s">
        <v>365</v>
      </c>
      <c r="B277" t="s">
        <v>268</v>
      </c>
      <c r="C277">
        <v>0</v>
      </c>
      <c r="D277">
        <v>0</v>
      </c>
      <c r="E277" t="s">
        <v>209</v>
      </c>
      <c r="F277" s="1">
        <v>381854</v>
      </c>
      <c r="G277" s="2">
        <v>44467</v>
      </c>
      <c r="H277" s="2">
        <v>44387</v>
      </c>
      <c r="I277">
        <v>6800</v>
      </c>
      <c r="J277" t="s">
        <v>210</v>
      </c>
      <c r="K277" t="s">
        <v>344</v>
      </c>
      <c r="L277" t="s">
        <v>212</v>
      </c>
      <c r="M277" t="s">
        <v>239</v>
      </c>
      <c r="N277" t="s">
        <v>240</v>
      </c>
      <c r="O277">
        <v>562910</v>
      </c>
      <c r="P277" t="s">
        <v>215</v>
      </c>
      <c r="Q277" t="s">
        <v>269</v>
      </c>
      <c r="R277" t="s">
        <v>217</v>
      </c>
      <c r="S277">
        <v>220307301</v>
      </c>
      <c r="T277" t="s">
        <v>218</v>
      </c>
      <c r="U277" t="s">
        <v>219</v>
      </c>
      <c r="V277" t="s">
        <v>270</v>
      </c>
      <c r="W277" t="s">
        <v>271</v>
      </c>
      <c r="X277" t="s">
        <v>272</v>
      </c>
      <c r="Y277" t="s">
        <v>5</v>
      </c>
      <c r="Z277" t="s">
        <v>273</v>
      </c>
    </row>
    <row r="278" spans="1:26" x14ac:dyDescent="0.25">
      <c r="A278" t="s">
        <v>365</v>
      </c>
      <c r="B278" t="s">
        <v>268</v>
      </c>
      <c r="C278" t="s">
        <v>233</v>
      </c>
      <c r="D278">
        <v>0</v>
      </c>
      <c r="E278" t="s">
        <v>209</v>
      </c>
      <c r="F278" s="1">
        <v>79745</v>
      </c>
      <c r="G278" s="2">
        <v>44923</v>
      </c>
      <c r="H278" s="2">
        <v>44387</v>
      </c>
      <c r="I278">
        <v>6800</v>
      </c>
      <c r="J278" t="s">
        <v>210</v>
      </c>
      <c r="K278" t="s">
        <v>344</v>
      </c>
      <c r="L278" t="s">
        <v>212</v>
      </c>
      <c r="M278" t="s">
        <v>239</v>
      </c>
      <c r="N278" t="s">
        <v>240</v>
      </c>
      <c r="O278">
        <v>562910</v>
      </c>
      <c r="P278" t="s">
        <v>215</v>
      </c>
      <c r="Q278" t="s">
        <v>269</v>
      </c>
      <c r="R278" t="s">
        <v>217</v>
      </c>
      <c r="S278">
        <v>220307301</v>
      </c>
      <c r="T278" t="s">
        <v>218</v>
      </c>
      <c r="U278" t="s">
        <v>219</v>
      </c>
      <c r="V278" t="s">
        <v>270</v>
      </c>
      <c r="W278" t="s">
        <v>276</v>
      </c>
      <c r="X278" t="s">
        <v>277</v>
      </c>
      <c r="Y278" t="s">
        <v>5</v>
      </c>
      <c r="Z278" t="s">
        <v>273</v>
      </c>
    </row>
    <row r="279" spans="1:26" x14ac:dyDescent="0.25">
      <c r="A279" t="s">
        <v>377</v>
      </c>
      <c r="B279" t="s">
        <v>268</v>
      </c>
      <c r="C279" t="s">
        <v>235</v>
      </c>
      <c r="D279">
        <v>0</v>
      </c>
      <c r="E279" t="s">
        <v>209</v>
      </c>
      <c r="F279" s="1">
        <v>0</v>
      </c>
      <c r="G279" s="2">
        <v>44783</v>
      </c>
      <c r="H279" s="2">
        <v>44571</v>
      </c>
      <c r="I279">
        <v>6800</v>
      </c>
      <c r="J279" t="s">
        <v>210</v>
      </c>
      <c r="K279" t="s">
        <v>252</v>
      </c>
      <c r="L279" t="s">
        <v>212</v>
      </c>
      <c r="M279" t="s">
        <v>239</v>
      </c>
      <c r="N279" t="s">
        <v>240</v>
      </c>
      <c r="O279">
        <v>562910</v>
      </c>
      <c r="P279" t="s">
        <v>215</v>
      </c>
      <c r="Q279" t="s">
        <v>269</v>
      </c>
      <c r="R279" t="s">
        <v>217</v>
      </c>
      <c r="S279">
        <v>220307301</v>
      </c>
      <c r="T279" t="s">
        <v>218</v>
      </c>
      <c r="U279" t="s">
        <v>219</v>
      </c>
      <c r="V279" t="s">
        <v>270</v>
      </c>
      <c r="W279" t="s">
        <v>271</v>
      </c>
      <c r="X279" t="s">
        <v>272</v>
      </c>
      <c r="Y279" t="s">
        <v>5</v>
      </c>
      <c r="Z279" t="s">
        <v>273</v>
      </c>
    </row>
    <row r="280" spans="1:26" x14ac:dyDescent="0.25">
      <c r="A280" t="s">
        <v>396</v>
      </c>
      <c r="B280" t="s">
        <v>268</v>
      </c>
      <c r="C280">
        <v>0</v>
      </c>
      <c r="D280">
        <v>0</v>
      </c>
      <c r="E280" t="s">
        <v>209</v>
      </c>
      <c r="F280" s="1">
        <v>748662</v>
      </c>
      <c r="G280" s="2">
        <v>44819</v>
      </c>
      <c r="H280" s="2">
        <v>44652</v>
      </c>
      <c r="I280">
        <v>6800</v>
      </c>
      <c r="J280" t="s">
        <v>210</v>
      </c>
      <c r="K280" t="s">
        <v>252</v>
      </c>
      <c r="L280" t="s">
        <v>212</v>
      </c>
      <c r="M280" t="s">
        <v>239</v>
      </c>
      <c r="N280" t="s">
        <v>240</v>
      </c>
      <c r="O280">
        <v>562910</v>
      </c>
      <c r="P280" t="s">
        <v>215</v>
      </c>
      <c r="Q280" t="s">
        <v>269</v>
      </c>
      <c r="R280" t="s">
        <v>217</v>
      </c>
      <c r="S280">
        <v>220307301</v>
      </c>
      <c r="T280" t="s">
        <v>218</v>
      </c>
      <c r="U280" t="s">
        <v>219</v>
      </c>
      <c r="V280" t="s">
        <v>270</v>
      </c>
      <c r="W280" t="s">
        <v>271</v>
      </c>
      <c r="X280" t="s">
        <v>272</v>
      </c>
      <c r="Y280" t="s">
        <v>5</v>
      </c>
      <c r="Z280" t="s">
        <v>273</v>
      </c>
    </row>
    <row r="281" spans="1:26" x14ac:dyDescent="0.25">
      <c r="A281" t="s">
        <v>368</v>
      </c>
      <c r="B281" t="s">
        <v>268</v>
      </c>
      <c r="C281" t="s">
        <v>235</v>
      </c>
      <c r="D281">
        <v>0</v>
      </c>
      <c r="E281" t="s">
        <v>209</v>
      </c>
      <c r="F281" s="1">
        <v>77628</v>
      </c>
      <c r="G281" s="2">
        <v>44301</v>
      </c>
      <c r="H281" s="2">
        <v>44081</v>
      </c>
      <c r="I281">
        <v>6800</v>
      </c>
      <c r="J281" t="s">
        <v>210</v>
      </c>
      <c r="K281" t="s">
        <v>348</v>
      </c>
      <c r="L281" t="s">
        <v>212</v>
      </c>
      <c r="M281" t="s">
        <v>239</v>
      </c>
      <c r="N281" t="s">
        <v>240</v>
      </c>
      <c r="O281">
        <v>562910</v>
      </c>
      <c r="P281" t="s">
        <v>215</v>
      </c>
      <c r="Q281" t="s">
        <v>269</v>
      </c>
      <c r="R281" t="s">
        <v>217</v>
      </c>
      <c r="S281">
        <v>220307301</v>
      </c>
      <c r="T281" t="s">
        <v>218</v>
      </c>
      <c r="U281" t="s">
        <v>219</v>
      </c>
      <c r="V281" t="s">
        <v>270</v>
      </c>
      <c r="W281" t="s">
        <v>271</v>
      </c>
      <c r="X281" t="s">
        <v>272</v>
      </c>
      <c r="Y281" t="s">
        <v>5</v>
      </c>
      <c r="Z281" t="s">
        <v>273</v>
      </c>
    </row>
    <row r="282" spans="1:26" x14ac:dyDescent="0.25">
      <c r="A282" t="s">
        <v>369</v>
      </c>
      <c r="B282" t="s">
        <v>268</v>
      </c>
      <c r="C282" t="s">
        <v>224</v>
      </c>
      <c r="D282">
        <v>0</v>
      </c>
      <c r="E282" t="s">
        <v>209</v>
      </c>
      <c r="F282" s="1">
        <v>213311</v>
      </c>
      <c r="G282" s="2">
        <v>44783</v>
      </c>
      <c r="H282" s="2">
        <v>44013</v>
      </c>
      <c r="I282">
        <v>6800</v>
      </c>
      <c r="J282" t="s">
        <v>210</v>
      </c>
      <c r="K282" t="s">
        <v>348</v>
      </c>
      <c r="L282" t="s">
        <v>212</v>
      </c>
      <c r="M282" t="s">
        <v>239</v>
      </c>
      <c r="N282" t="s">
        <v>240</v>
      </c>
      <c r="O282">
        <v>562910</v>
      </c>
      <c r="P282" t="s">
        <v>215</v>
      </c>
      <c r="Q282" t="s">
        <v>269</v>
      </c>
      <c r="R282" t="s">
        <v>217</v>
      </c>
      <c r="S282">
        <v>220307301</v>
      </c>
      <c r="T282" t="s">
        <v>218</v>
      </c>
      <c r="U282" t="s">
        <v>219</v>
      </c>
      <c r="V282" t="s">
        <v>270</v>
      </c>
      <c r="W282" t="s">
        <v>271</v>
      </c>
      <c r="X282" t="s">
        <v>272</v>
      </c>
      <c r="Y282" t="s">
        <v>5</v>
      </c>
      <c r="Z282" t="s">
        <v>273</v>
      </c>
    </row>
    <row r="283" spans="1:26" x14ac:dyDescent="0.25">
      <c r="A283" t="s">
        <v>378</v>
      </c>
      <c r="B283" t="s">
        <v>268</v>
      </c>
      <c r="C283" t="s">
        <v>234</v>
      </c>
      <c r="D283">
        <v>0</v>
      </c>
      <c r="E283" t="s">
        <v>209</v>
      </c>
      <c r="F283" s="1">
        <v>57000</v>
      </c>
      <c r="G283" s="2">
        <v>44467</v>
      </c>
      <c r="H283" s="2">
        <v>44013</v>
      </c>
      <c r="I283">
        <v>6800</v>
      </c>
      <c r="J283" t="s">
        <v>210</v>
      </c>
      <c r="K283" t="s">
        <v>348</v>
      </c>
      <c r="L283" t="s">
        <v>212</v>
      </c>
      <c r="M283" t="s">
        <v>239</v>
      </c>
      <c r="N283" t="s">
        <v>240</v>
      </c>
      <c r="O283">
        <v>562910</v>
      </c>
      <c r="P283" t="s">
        <v>215</v>
      </c>
      <c r="Q283" t="s">
        <v>269</v>
      </c>
      <c r="R283" t="s">
        <v>217</v>
      </c>
      <c r="S283">
        <v>220307301</v>
      </c>
      <c r="T283" t="s">
        <v>218</v>
      </c>
      <c r="U283" t="s">
        <v>219</v>
      </c>
      <c r="V283" t="s">
        <v>270</v>
      </c>
      <c r="W283" t="s">
        <v>271</v>
      </c>
      <c r="X283" t="s">
        <v>272</v>
      </c>
      <c r="Y283" t="s">
        <v>5</v>
      </c>
      <c r="Z283" t="s">
        <v>273</v>
      </c>
    </row>
    <row r="284" spans="1:26" x14ac:dyDescent="0.25">
      <c r="A284" t="s">
        <v>371</v>
      </c>
      <c r="B284" t="s">
        <v>268</v>
      </c>
      <c r="C284">
        <v>0</v>
      </c>
      <c r="D284">
        <v>0</v>
      </c>
      <c r="E284" t="s">
        <v>209</v>
      </c>
      <c r="F284" s="1">
        <v>126968</v>
      </c>
      <c r="G284" s="2">
        <v>44284</v>
      </c>
      <c r="H284" s="2">
        <v>44013</v>
      </c>
      <c r="I284">
        <v>6800</v>
      </c>
      <c r="J284" t="s">
        <v>210</v>
      </c>
      <c r="K284" t="s">
        <v>348</v>
      </c>
      <c r="L284" t="s">
        <v>212</v>
      </c>
      <c r="M284" t="s">
        <v>239</v>
      </c>
      <c r="N284" t="s">
        <v>240</v>
      </c>
      <c r="O284">
        <v>562910</v>
      </c>
      <c r="P284" t="s">
        <v>215</v>
      </c>
      <c r="Q284" t="s">
        <v>269</v>
      </c>
      <c r="R284" t="s">
        <v>217</v>
      </c>
      <c r="S284">
        <v>220307301</v>
      </c>
      <c r="T284" t="s">
        <v>218</v>
      </c>
      <c r="U284" t="s">
        <v>219</v>
      </c>
      <c r="V284" t="s">
        <v>270</v>
      </c>
      <c r="W284" t="s">
        <v>271</v>
      </c>
      <c r="X284" t="s">
        <v>272</v>
      </c>
      <c r="Y284" t="s">
        <v>5</v>
      </c>
      <c r="Z284" t="s">
        <v>273</v>
      </c>
    </row>
    <row r="285" spans="1:26" x14ac:dyDescent="0.25">
      <c r="A285" t="s">
        <v>372</v>
      </c>
      <c r="B285" t="s">
        <v>268</v>
      </c>
      <c r="C285" t="s">
        <v>233</v>
      </c>
      <c r="D285">
        <v>0</v>
      </c>
      <c r="E285" t="s">
        <v>209</v>
      </c>
      <c r="F285" s="1">
        <v>0</v>
      </c>
      <c r="G285" s="2">
        <v>44174</v>
      </c>
      <c r="H285" s="2">
        <v>43804</v>
      </c>
      <c r="I285">
        <v>6800</v>
      </c>
      <c r="J285" t="s">
        <v>210</v>
      </c>
      <c r="K285" t="s">
        <v>211</v>
      </c>
      <c r="L285" t="s">
        <v>212</v>
      </c>
      <c r="M285" t="s">
        <v>213</v>
      </c>
      <c r="N285" t="s">
        <v>214</v>
      </c>
      <c r="O285">
        <v>562910</v>
      </c>
      <c r="P285" t="s">
        <v>215</v>
      </c>
      <c r="Q285" t="s">
        <v>269</v>
      </c>
      <c r="R285" t="s">
        <v>217</v>
      </c>
      <c r="S285">
        <v>220307301</v>
      </c>
      <c r="T285" t="s">
        <v>218</v>
      </c>
      <c r="U285" t="s">
        <v>219</v>
      </c>
      <c r="V285" t="s">
        <v>270</v>
      </c>
      <c r="W285" t="s">
        <v>271</v>
      </c>
      <c r="X285" t="s">
        <v>272</v>
      </c>
      <c r="Y285" t="s">
        <v>5</v>
      </c>
      <c r="Z285" t="s">
        <v>273</v>
      </c>
    </row>
    <row r="286" spans="1:26" x14ac:dyDescent="0.25">
      <c r="A286" t="s">
        <v>372</v>
      </c>
      <c r="B286" t="s">
        <v>268</v>
      </c>
      <c r="C286" t="s">
        <v>225</v>
      </c>
      <c r="D286">
        <v>0</v>
      </c>
      <c r="E286" t="s">
        <v>209</v>
      </c>
      <c r="F286" s="1">
        <v>0</v>
      </c>
      <c r="G286" s="2">
        <v>44370</v>
      </c>
      <c r="H286" s="2">
        <v>43804</v>
      </c>
      <c r="I286">
        <v>6800</v>
      </c>
      <c r="J286" t="s">
        <v>210</v>
      </c>
      <c r="K286" t="s">
        <v>211</v>
      </c>
      <c r="L286" t="s">
        <v>212</v>
      </c>
      <c r="M286" t="s">
        <v>213</v>
      </c>
      <c r="N286" t="s">
        <v>214</v>
      </c>
      <c r="O286">
        <v>562910</v>
      </c>
      <c r="P286" t="s">
        <v>215</v>
      </c>
      <c r="Q286" t="s">
        <v>269</v>
      </c>
      <c r="R286" t="s">
        <v>217</v>
      </c>
      <c r="S286">
        <v>220307301</v>
      </c>
      <c r="T286" t="s">
        <v>218</v>
      </c>
      <c r="U286" t="s">
        <v>219</v>
      </c>
      <c r="V286" t="s">
        <v>270</v>
      </c>
      <c r="W286" t="s">
        <v>271</v>
      </c>
      <c r="X286" t="s">
        <v>272</v>
      </c>
      <c r="Y286" t="s">
        <v>5</v>
      </c>
      <c r="Z286" t="s">
        <v>273</v>
      </c>
    </row>
    <row r="287" spans="1:26" x14ac:dyDescent="0.25">
      <c r="A287" t="s">
        <v>372</v>
      </c>
      <c r="B287" t="s">
        <v>268</v>
      </c>
      <c r="C287" t="s">
        <v>408</v>
      </c>
      <c r="D287">
        <v>0</v>
      </c>
      <c r="E287" t="s">
        <v>209</v>
      </c>
      <c r="F287" s="1">
        <v>1490575.74</v>
      </c>
      <c r="G287" s="2">
        <v>45077</v>
      </c>
      <c r="H287" s="2">
        <v>43804</v>
      </c>
      <c r="I287">
        <v>6800</v>
      </c>
      <c r="J287" t="s">
        <v>210</v>
      </c>
      <c r="K287" t="s">
        <v>211</v>
      </c>
      <c r="L287" t="s">
        <v>212</v>
      </c>
      <c r="M287" t="s">
        <v>213</v>
      </c>
      <c r="N287" t="s">
        <v>214</v>
      </c>
      <c r="O287">
        <v>562910</v>
      </c>
      <c r="P287" t="s">
        <v>215</v>
      </c>
      <c r="Q287" t="s">
        <v>269</v>
      </c>
      <c r="R287" t="s">
        <v>217</v>
      </c>
      <c r="S287">
        <v>220307301</v>
      </c>
      <c r="T287" t="s">
        <v>218</v>
      </c>
      <c r="U287" t="s">
        <v>219</v>
      </c>
      <c r="V287" t="s">
        <v>270</v>
      </c>
      <c r="W287" t="s">
        <v>276</v>
      </c>
      <c r="X287" t="s">
        <v>277</v>
      </c>
      <c r="Y287" t="s">
        <v>5</v>
      </c>
      <c r="Z287" t="s">
        <v>273</v>
      </c>
    </row>
    <row r="288" spans="1:26" x14ac:dyDescent="0.25">
      <c r="A288" t="s">
        <v>379</v>
      </c>
      <c r="B288" t="s">
        <v>268</v>
      </c>
      <c r="C288" t="s">
        <v>232</v>
      </c>
      <c r="D288">
        <v>0</v>
      </c>
      <c r="E288" t="s">
        <v>209</v>
      </c>
      <c r="F288" s="1">
        <v>180334.57</v>
      </c>
      <c r="G288" s="2">
        <v>44442</v>
      </c>
      <c r="H288" s="2">
        <v>43880</v>
      </c>
      <c r="I288">
        <v>6800</v>
      </c>
      <c r="J288" t="s">
        <v>210</v>
      </c>
      <c r="K288" t="s">
        <v>211</v>
      </c>
      <c r="L288" t="s">
        <v>212</v>
      </c>
      <c r="M288" t="s">
        <v>213</v>
      </c>
      <c r="N288" t="s">
        <v>214</v>
      </c>
      <c r="O288">
        <v>562910</v>
      </c>
      <c r="P288" t="s">
        <v>215</v>
      </c>
      <c r="Q288" t="s">
        <v>269</v>
      </c>
      <c r="R288" t="s">
        <v>217</v>
      </c>
      <c r="S288">
        <v>220307301</v>
      </c>
      <c r="T288" t="s">
        <v>218</v>
      </c>
      <c r="U288" t="s">
        <v>219</v>
      </c>
      <c r="V288" t="s">
        <v>270</v>
      </c>
      <c r="W288" t="s">
        <v>271</v>
      </c>
      <c r="X288" t="s">
        <v>272</v>
      </c>
      <c r="Y288" t="s">
        <v>5</v>
      </c>
      <c r="Z288" t="s">
        <v>273</v>
      </c>
    </row>
    <row r="289" spans="1:26" x14ac:dyDescent="0.25">
      <c r="A289" t="s">
        <v>373</v>
      </c>
      <c r="B289" t="s">
        <v>268</v>
      </c>
      <c r="C289" t="s">
        <v>235</v>
      </c>
      <c r="D289">
        <v>0</v>
      </c>
      <c r="E289" t="s">
        <v>209</v>
      </c>
      <c r="F289" s="1">
        <v>0</v>
      </c>
      <c r="G289" s="2">
        <v>44011</v>
      </c>
      <c r="H289" s="2">
        <v>43882</v>
      </c>
      <c r="I289">
        <v>6800</v>
      </c>
      <c r="J289" t="s">
        <v>210</v>
      </c>
      <c r="K289" t="s">
        <v>211</v>
      </c>
      <c r="L289" t="s">
        <v>212</v>
      </c>
      <c r="M289" t="s">
        <v>239</v>
      </c>
      <c r="N289" t="s">
        <v>240</v>
      </c>
      <c r="O289">
        <v>562910</v>
      </c>
      <c r="P289" t="s">
        <v>215</v>
      </c>
      <c r="Q289" t="s">
        <v>269</v>
      </c>
      <c r="R289" t="s">
        <v>217</v>
      </c>
      <c r="S289">
        <v>220307301</v>
      </c>
      <c r="T289" t="s">
        <v>218</v>
      </c>
      <c r="U289" t="s">
        <v>219</v>
      </c>
      <c r="V289" t="s">
        <v>270</v>
      </c>
      <c r="W289" t="s">
        <v>271</v>
      </c>
      <c r="X289" t="s">
        <v>272</v>
      </c>
      <c r="Y289" t="s">
        <v>5</v>
      </c>
      <c r="Z289" t="s">
        <v>273</v>
      </c>
    </row>
    <row r="290" spans="1:26" x14ac:dyDescent="0.25">
      <c r="A290" t="s">
        <v>373</v>
      </c>
      <c r="B290" t="s">
        <v>268</v>
      </c>
      <c r="C290" t="s">
        <v>230</v>
      </c>
      <c r="D290">
        <v>0</v>
      </c>
      <c r="E290" t="s">
        <v>209</v>
      </c>
      <c r="F290" s="1">
        <v>0</v>
      </c>
      <c r="G290" s="2">
        <v>44501</v>
      </c>
      <c r="H290" s="2">
        <v>43882</v>
      </c>
      <c r="I290">
        <v>6800</v>
      </c>
      <c r="J290" t="s">
        <v>210</v>
      </c>
      <c r="K290" t="s">
        <v>211</v>
      </c>
      <c r="L290" t="s">
        <v>212</v>
      </c>
      <c r="M290" t="s">
        <v>239</v>
      </c>
      <c r="N290" t="s">
        <v>240</v>
      </c>
      <c r="O290">
        <v>562910</v>
      </c>
      <c r="P290" t="s">
        <v>215</v>
      </c>
      <c r="Q290" t="s">
        <v>269</v>
      </c>
      <c r="R290" t="s">
        <v>217</v>
      </c>
      <c r="S290">
        <v>220307301</v>
      </c>
      <c r="T290" t="s">
        <v>218</v>
      </c>
      <c r="U290" t="s">
        <v>219</v>
      </c>
      <c r="V290" t="s">
        <v>270</v>
      </c>
      <c r="W290" t="s">
        <v>271</v>
      </c>
      <c r="X290" t="s">
        <v>272</v>
      </c>
      <c r="Y290" t="s">
        <v>5</v>
      </c>
      <c r="Z290" t="s">
        <v>273</v>
      </c>
    </row>
    <row r="291" spans="1:26" x14ac:dyDescent="0.25">
      <c r="A291" t="s">
        <v>373</v>
      </c>
      <c r="B291" t="s">
        <v>268</v>
      </c>
      <c r="C291" t="s">
        <v>251</v>
      </c>
      <c r="D291">
        <v>0</v>
      </c>
      <c r="E291" t="s">
        <v>209</v>
      </c>
      <c r="F291" s="1">
        <v>0</v>
      </c>
      <c r="G291" s="2">
        <v>44875</v>
      </c>
      <c r="H291" s="2">
        <v>43882</v>
      </c>
      <c r="I291">
        <v>6800</v>
      </c>
      <c r="J291" t="s">
        <v>210</v>
      </c>
      <c r="K291" t="s">
        <v>211</v>
      </c>
      <c r="L291" t="s">
        <v>212</v>
      </c>
      <c r="M291" t="s">
        <v>239</v>
      </c>
      <c r="N291" t="s">
        <v>240</v>
      </c>
      <c r="O291">
        <v>562910</v>
      </c>
      <c r="P291" t="s">
        <v>215</v>
      </c>
      <c r="Q291" t="s">
        <v>269</v>
      </c>
      <c r="R291" t="s">
        <v>217</v>
      </c>
      <c r="S291">
        <v>220307301</v>
      </c>
      <c r="T291" t="s">
        <v>218</v>
      </c>
      <c r="U291" t="s">
        <v>219</v>
      </c>
      <c r="V291" t="s">
        <v>270</v>
      </c>
      <c r="W291" t="s">
        <v>271</v>
      </c>
      <c r="X291" t="s">
        <v>272</v>
      </c>
      <c r="Y291" t="s">
        <v>5</v>
      </c>
      <c r="Z291" t="s">
        <v>273</v>
      </c>
    </row>
    <row r="292" spans="1:26" x14ac:dyDescent="0.25">
      <c r="A292" t="s">
        <v>374</v>
      </c>
      <c r="B292" t="s">
        <v>268</v>
      </c>
      <c r="C292">
        <v>0</v>
      </c>
      <c r="D292">
        <v>0</v>
      </c>
      <c r="E292" t="s">
        <v>209</v>
      </c>
      <c r="F292" s="1">
        <v>1074799.6399999999</v>
      </c>
      <c r="G292" s="2">
        <v>44232</v>
      </c>
      <c r="H292" s="2">
        <v>44113</v>
      </c>
      <c r="I292">
        <v>6800</v>
      </c>
      <c r="J292" t="s">
        <v>210</v>
      </c>
      <c r="K292" t="s">
        <v>211</v>
      </c>
      <c r="L292" t="s">
        <v>212</v>
      </c>
      <c r="M292" t="s">
        <v>239</v>
      </c>
      <c r="N292" t="s">
        <v>240</v>
      </c>
      <c r="O292">
        <v>562910</v>
      </c>
      <c r="P292" t="s">
        <v>215</v>
      </c>
      <c r="Q292" t="s">
        <v>269</v>
      </c>
      <c r="R292" t="s">
        <v>217</v>
      </c>
      <c r="S292">
        <v>220307301</v>
      </c>
      <c r="T292" t="s">
        <v>218</v>
      </c>
      <c r="U292" t="s">
        <v>219</v>
      </c>
      <c r="V292" t="s">
        <v>270</v>
      </c>
      <c r="W292" t="s">
        <v>271</v>
      </c>
      <c r="X292" t="s">
        <v>272</v>
      </c>
      <c r="Y292" t="s">
        <v>5</v>
      </c>
      <c r="Z292" t="s">
        <v>273</v>
      </c>
    </row>
    <row r="293" spans="1:26" x14ac:dyDescent="0.25">
      <c r="A293" t="s">
        <v>374</v>
      </c>
      <c r="B293" t="s">
        <v>268</v>
      </c>
      <c r="C293" t="s">
        <v>234</v>
      </c>
      <c r="D293">
        <v>0</v>
      </c>
      <c r="E293" t="s">
        <v>209</v>
      </c>
      <c r="F293" s="1">
        <v>0</v>
      </c>
      <c r="G293" s="2">
        <v>44357</v>
      </c>
      <c r="H293" s="2">
        <v>44113</v>
      </c>
      <c r="I293">
        <v>6800</v>
      </c>
      <c r="J293" t="s">
        <v>210</v>
      </c>
      <c r="K293" t="s">
        <v>211</v>
      </c>
      <c r="L293" t="s">
        <v>212</v>
      </c>
      <c r="M293" t="s">
        <v>239</v>
      </c>
      <c r="N293" t="s">
        <v>240</v>
      </c>
      <c r="O293">
        <v>562910</v>
      </c>
      <c r="P293" t="s">
        <v>215</v>
      </c>
      <c r="Q293" t="s">
        <v>269</v>
      </c>
      <c r="R293" t="s">
        <v>217</v>
      </c>
      <c r="S293">
        <v>220307301</v>
      </c>
      <c r="T293" t="s">
        <v>218</v>
      </c>
      <c r="U293" t="s">
        <v>219</v>
      </c>
      <c r="V293" t="s">
        <v>270</v>
      </c>
      <c r="W293" t="s">
        <v>271</v>
      </c>
      <c r="X293" t="s">
        <v>272</v>
      </c>
      <c r="Y293" t="s">
        <v>5</v>
      </c>
      <c r="Z293" t="s">
        <v>273</v>
      </c>
    </row>
    <row r="294" spans="1:26" x14ac:dyDescent="0.25">
      <c r="A294" t="s">
        <v>380</v>
      </c>
      <c r="B294" t="s">
        <v>268</v>
      </c>
      <c r="C294">
        <v>0</v>
      </c>
      <c r="D294">
        <v>0</v>
      </c>
      <c r="E294" t="s">
        <v>209</v>
      </c>
      <c r="F294" s="1">
        <v>2511721.52</v>
      </c>
      <c r="G294" s="2">
        <v>44662</v>
      </c>
      <c r="H294" s="2">
        <v>44557</v>
      </c>
      <c r="I294">
        <v>6800</v>
      </c>
      <c r="J294" t="s">
        <v>210</v>
      </c>
      <c r="K294" t="s">
        <v>211</v>
      </c>
      <c r="L294" t="s">
        <v>212</v>
      </c>
      <c r="M294" t="s">
        <v>239</v>
      </c>
      <c r="N294" t="s">
        <v>240</v>
      </c>
      <c r="O294">
        <v>562910</v>
      </c>
      <c r="P294" t="s">
        <v>215</v>
      </c>
      <c r="Q294" t="s">
        <v>269</v>
      </c>
      <c r="R294" t="s">
        <v>217</v>
      </c>
      <c r="S294">
        <v>220307301</v>
      </c>
      <c r="T294" t="s">
        <v>218</v>
      </c>
      <c r="U294" t="s">
        <v>219</v>
      </c>
      <c r="V294" t="s">
        <v>270</v>
      </c>
      <c r="W294" t="s">
        <v>271</v>
      </c>
      <c r="X294" t="s">
        <v>272</v>
      </c>
      <c r="Y294" t="s">
        <v>5</v>
      </c>
      <c r="Z294" t="s">
        <v>273</v>
      </c>
    </row>
    <row r="295" spans="1:26" x14ac:dyDescent="0.25">
      <c r="A295" t="s">
        <v>380</v>
      </c>
      <c r="B295" t="s">
        <v>268</v>
      </c>
      <c r="C295" t="s">
        <v>235</v>
      </c>
      <c r="D295">
        <v>0</v>
      </c>
      <c r="E295" t="s">
        <v>209</v>
      </c>
      <c r="F295" s="1">
        <v>0</v>
      </c>
      <c r="G295" s="2">
        <v>44669</v>
      </c>
      <c r="H295" s="2">
        <v>44557</v>
      </c>
      <c r="I295">
        <v>6800</v>
      </c>
      <c r="J295" t="s">
        <v>210</v>
      </c>
      <c r="K295" t="s">
        <v>211</v>
      </c>
      <c r="L295" t="s">
        <v>212</v>
      </c>
      <c r="M295" t="s">
        <v>239</v>
      </c>
      <c r="N295" t="s">
        <v>240</v>
      </c>
      <c r="O295">
        <v>562910</v>
      </c>
      <c r="P295" t="s">
        <v>215</v>
      </c>
      <c r="Q295" t="s">
        <v>269</v>
      </c>
      <c r="R295" t="s">
        <v>217</v>
      </c>
      <c r="S295">
        <v>220307301</v>
      </c>
      <c r="T295" t="s">
        <v>218</v>
      </c>
      <c r="U295" t="s">
        <v>219</v>
      </c>
      <c r="V295" t="s">
        <v>270</v>
      </c>
      <c r="W295" t="s">
        <v>271</v>
      </c>
      <c r="X295" t="s">
        <v>272</v>
      </c>
      <c r="Y295" t="s">
        <v>5</v>
      </c>
      <c r="Z295" t="s">
        <v>273</v>
      </c>
    </row>
    <row r="296" spans="1:26" x14ac:dyDescent="0.25">
      <c r="A296" t="s">
        <v>409</v>
      </c>
      <c r="B296" t="s">
        <v>268</v>
      </c>
      <c r="C296">
        <v>0</v>
      </c>
      <c r="D296">
        <v>0</v>
      </c>
      <c r="E296" t="s">
        <v>209</v>
      </c>
      <c r="F296" s="1">
        <v>712929.29</v>
      </c>
      <c r="G296" s="2">
        <v>44797</v>
      </c>
      <c r="H296" s="2">
        <v>44739</v>
      </c>
      <c r="I296">
        <v>6800</v>
      </c>
      <c r="J296" t="s">
        <v>210</v>
      </c>
      <c r="K296" t="s">
        <v>211</v>
      </c>
      <c r="L296" t="s">
        <v>212</v>
      </c>
      <c r="M296" t="s">
        <v>213</v>
      </c>
      <c r="N296" t="s">
        <v>214</v>
      </c>
      <c r="O296">
        <v>562910</v>
      </c>
      <c r="P296" t="s">
        <v>215</v>
      </c>
      <c r="Q296" t="s">
        <v>269</v>
      </c>
      <c r="R296" t="s">
        <v>217</v>
      </c>
      <c r="S296">
        <v>220307301</v>
      </c>
      <c r="T296" t="s">
        <v>218</v>
      </c>
      <c r="U296" t="s">
        <v>219</v>
      </c>
      <c r="V296" t="s">
        <v>270</v>
      </c>
      <c r="W296" t="s">
        <v>271</v>
      </c>
      <c r="X296" t="s">
        <v>272</v>
      </c>
      <c r="Y296" t="s">
        <v>5</v>
      </c>
      <c r="Z296" t="s">
        <v>273</v>
      </c>
    </row>
    <row r="297" spans="1:26" x14ac:dyDescent="0.25">
      <c r="A297" t="s">
        <v>381</v>
      </c>
      <c r="B297" t="s">
        <v>268</v>
      </c>
      <c r="C297" t="s">
        <v>232</v>
      </c>
      <c r="D297">
        <v>0</v>
      </c>
      <c r="E297" t="s">
        <v>209</v>
      </c>
      <c r="F297" s="1">
        <v>0</v>
      </c>
      <c r="G297" s="2">
        <v>44589</v>
      </c>
      <c r="H297" s="2">
        <v>44119</v>
      </c>
      <c r="I297">
        <v>6800</v>
      </c>
      <c r="J297" t="s">
        <v>210</v>
      </c>
      <c r="K297" t="s">
        <v>238</v>
      </c>
      <c r="L297" t="s">
        <v>212</v>
      </c>
      <c r="M297" t="s">
        <v>239</v>
      </c>
      <c r="N297" t="s">
        <v>240</v>
      </c>
      <c r="O297">
        <v>562910</v>
      </c>
      <c r="P297" t="s">
        <v>215</v>
      </c>
      <c r="Q297" t="s">
        <v>269</v>
      </c>
      <c r="R297" t="s">
        <v>217</v>
      </c>
      <c r="S297">
        <v>220307301</v>
      </c>
      <c r="T297" t="s">
        <v>218</v>
      </c>
      <c r="U297" t="s">
        <v>219</v>
      </c>
      <c r="V297" t="s">
        <v>270</v>
      </c>
      <c r="W297" t="s">
        <v>271</v>
      </c>
      <c r="X297" t="s">
        <v>272</v>
      </c>
      <c r="Y297" t="s">
        <v>5</v>
      </c>
      <c r="Z297" t="s">
        <v>273</v>
      </c>
    </row>
    <row r="298" spans="1:26" x14ac:dyDescent="0.25">
      <c r="A298" t="s">
        <v>399</v>
      </c>
      <c r="B298" t="s">
        <v>268</v>
      </c>
      <c r="C298" t="s">
        <v>232</v>
      </c>
      <c r="D298">
        <v>0</v>
      </c>
      <c r="E298" t="s">
        <v>209</v>
      </c>
      <c r="F298" s="1">
        <v>0</v>
      </c>
      <c r="G298" s="2">
        <v>45002</v>
      </c>
      <c r="H298" s="2">
        <v>44104</v>
      </c>
      <c r="I298">
        <v>6800</v>
      </c>
      <c r="J298" t="s">
        <v>210</v>
      </c>
      <c r="K298" t="s">
        <v>238</v>
      </c>
      <c r="L298" t="s">
        <v>212</v>
      </c>
      <c r="M298" t="s">
        <v>400</v>
      </c>
      <c r="N298" t="s">
        <v>401</v>
      </c>
      <c r="O298">
        <v>562910</v>
      </c>
      <c r="P298" t="s">
        <v>215</v>
      </c>
      <c r="Q298" t="s">
        <v>269</v>
      </c>
      <c r="R298" t="s">
        <v>217</v>
      </c>
      <c r="S298">
        <v>220307301</v>
      </c>
      <c r="T298" t="s">
        <v>218</v>
      </c>
      <c r="U298" t="s">
        <v>219</v>
      </c>
      <c r="V298" t="s">
        <v>270</v>
      </c>
      <c r="W298" t="s">
        <v>276</v>
      </c>
      <c r="X298" t="s">
        <v>277</v>
      </c>
      <c r="Y298" t="s">
        <v>5</v>
      </c>
      <c r="Z298" t="s">
        <v>273</v>
      </c>
    </row>
    <row r="299" spans="1:26" x14ac:dyDescent="0.25">
      <c r="A299" t="s">
        <v>361</v>
      </c>
      <c r="B299" t="s">
        <v>268</v>
      </c>
      <c r="C299" t="s">
        <v>225</v>
      </c>
      <c r="D299">
        <v>0</v>
      </c>
      <c r="E299" t="s">
        <v>209</v>
      </c>
      <c r="F299" s="1">
        <v>290955</v>
      </c>
      <c r="G299" s="2">
        <v>44586</v>
      </c>
      <c r="H299" s="2">
        <v>44028</v>
      </c>
      <c r="I299">
        <v>6800</v>
      </c>
      <c r="J299" t="s">
        <v>210</v>
      </c>
      <c r="K299" t="s">
        <v>344</v>
      </c>
      <c r="L299" t="s">
        <v>212</v>
      </c>
      <c r="M299" t="s">
        <v>239</v>
      </c>
      <c r="N299" t="s">
        <v>240</v>
      </c>
      <c r="O299">
        <v>562910</v>
      </c>
      <c r="P299" t="s">
        <v>215</v>
      </c>
      <c r="Q299" t="s">
        <v>269</v>
      </c>
      <c r="R299" t="s">
        <v>217</v>
      </c>
      <c r="S299">
        <v>220307301</v>
      </c>
      <c r="T299" t="s">
        <v>218</v>
      </c>
      <c r="U299" t="s">
        <v>219</v>
      </c>
      <c r="V299" t="s">
        <v>270</v>
      </c>
      <c r="W299" t="s">
        <v>271</v>
      </c>
      <c r="X299" t="s">
        <v>272</v>
      </c>
      <c r="Y299" t="s">
        <v>5</v>
      </c>
      <c r="Z299" t="s">
        <v>273</v>
      </c>
    </row>
    <row r="300" spans="1:26" x14ac:dyDescent="0.25">
      <c r="A300" t="s">
        <v>385</v>
      </c>
      <c r="B300" t="s">
        <v>268</v>
      </c>
      <c r="C300">
        <v>0</v>
      </c>
      <c r="D300">
        <v>0</v>
      </c>
      <c r="E300" t="s">
        <v>209</v>
      </c>
      <c r="F300" s="1">
        <v>293550</v>
      </c>
      <c r="G300" s="2">
        <v>44102</v>
      </c>
      <c r="H300" s="2">
        <v>44022</v>
      </c>
      <c r="I300">
        <v>6800</v>
      </c>
      <c r="J300" t="s">
        <v>210</v>
      </c>
      <c r="K300" t="s">
        <v>344</v>
      </c>
      <c r="L300" t="s">
        <v>212</v>
      </c>
      <c r="M300" t="s">
        <v>239</v>
      </c>
      <c r="N300" t="s">
        <v>240</v>
      </c>
      <c r="O300">
        <v>562910</v>
      </c>
      <c r="P300" t="s">
        <v>215</v>
      </c>
      <c r="Q300" t="s">
        <v>269</v>
      </c>
      <c r="R300" t="s">
        <v>217</v>
      </c>
      <c r="S300">
        <v>220307301</v>
      </c>
      <c r="T300" t="s">
        <v>218</v>
      </c>
      <c r="U300" t="s">
        <v>219</v>
      </c>
      <c r="V300" t="s">
        <v>270</v>
      </c>
      <c r="W300" t="s">
        <v>271</v>
      </c>
      <c r="X300" t="s">
        <v>272</v>
      </c>
      <c r="Y300" t="s">
        <v>5</v>
      </c>
      <c r="Z300" t="s">
        <v>273</v>
      </c>
    </row>
    <row r="301" spans="1:26" x14ac:dyDescent="0.25">
      <c r="A301" t="s">
        <v>362</v>
      </c>
      <c r="B301" t="s">
        <v>268</v>
      </c>
      <c r="C301" t="s">
        <v>234</v>
      </c>
      <c r="D301">
        <v>0</v>
      </c>
      <c r="E301" t="s">
        <v>209</v>
      </c>
      <c r="F301" s="1">
        <v>29515</v>
      </c>
      <c r="G301" s="2">
        <v>44468</v>
      </c>
      <c r="H301" s="2">
        <v>44029</v>
      </c>
      <c r="I301">
        <v>6800</v>
      </c>
      <c r="J301" t="s">
        <v>210</v>
      </c>
      <c r="K301" t="s">
        <v>344</v>
      </c>
      <c r="L301" t="s">
        <v>212</v>
      </c>
      <c r="M301" t="s">
        <v>239</v>
      </c>
      <c r="N301" t="s">
        <v>240</v>
      </c>
      <c r="O301">
        <v>562910</v>
      </c>
      <c r="P301" t="s">
        <v>215</v>
      </c>
      <c r="Q301" t="s">
        <v>269</v>
      </c>
      <c r="R301" t="s">
        <v>217</v>
      </c>
      <c r="S301">
        <v>220307301</v>
      </c>
      <c r="T301" t="s">
        <v>218</v>
      </c>
      <c r="U301" t="s">
        <v>219</v>
      </c>
      <c r="V301" t="s">
        <v>270</v>
      </c>
      <c r="W301" t="s">
        <v>271</v>
      </c>
      <c r="X301" t="s">
        <v>272</v>
      </c>
      <c r="Y301" t="s">
        <v>5</v>
      </c>
      <c r="Z301" t="s">
        <v>273</v>
      </c>
    </row>
    <row r="302" spans="1:26" x14ac:dyDescent="0.25">
      <c r="A302" t="s">
        <v>363</v>
      </c>
      <c r="B302" t="s">
        <v>268</v>
      </c>
      <c r="C302" t="s">
        <v>233</v>
      </c>
      <c r="D302">
        <v>0</v>
      </c>
      <c r="E302" t="s">
        <v>209</v>
      </c>
      <c r="F302" s="1">
        <v>1198372</v>
      </c>
      <c r="G302" s="2">
        <v>44566</v>
      </c>
      <c r="H302" s="2">
        <v>44063</v>
      </c>
      <c r="I302">
        <v>6800</v>
      </c>
      <c r="J302" t="s">
        <v>210</v>
      </c>
      <c r="K302" t="s">
        <v>344</v>
      </c>
      <c r="L302" t="s">
        <v>212</v>
      </c>
      <c r="M302" t="s">
        <v>239</v>
      </c>
      <c r="N302" t="s">
        <v>240</v>
      </c>
      <c r="O302">
        <v>562910</v>
      </c>
      <c r="P302" t="s">
        <v>215</v>
      </c>
      <c r="Q302" t="s">
        <v>269</v>
      </c>
      <c r="R302" t="s">
        <v>217</v>
      </c>
      <c r="S302">
        <v>220307301</v>
      </c>
      <c r="T302" t="s">
        <v>218</v>
      </c>
      <c r="U302" t="s">
        <v>219</v>
      </c>
      <c r="V302" t="s">
        <v>270</v>
      </c>
      <c r="W302" t="s">
        <v>271</v>
      </c>
      <c r="X302" t="s">
        <v>272</v>
      </c>
      <c r="Y302" t="s">
        <v>5</v>
      </c>
      <c r="Z302" t="s">
        <v>273</v>
      </c>
    </row>
    <row r="303" spans="1:26" x14ac:dyDescent="0.25">
      <c r="A303" t="s">
        <v>363</v>
      </c>
      <c r="B303" t="s">
        <v>268</v>
      </c>
      <c r="C303" t="s">
        <v>225</v>
      </c>
      <c r="D303">
        <v>0</v>
      </c>
      <c r="E303" t="s">
        <v>209</v>
      </c>
      <c r="F303" s="1">
        <v>53918</v>
      </c>
      <c r="G303" s="2">
        <v>44923</v>
      </c>
      <c r="H303" s="2">
        <v>44063</v>
      </c>
      <c r="I303">
        <v>6800</v>
      </c>
      <c r="J303" t="s">
        <v>210</v>
      </c>
      <c r="K303" t="s">
        <v>344</v>
      </c>
      <c r="L303" t="s">
        <v>212</v>
      </c>
      <c r="M303" t="s">
        <v>239</v>
      </c>
      <c r="N303" t="s">
        <v>240</v>
      </c>
      <c r="O303">
        <v>562910</v>
      </c>
      <c r="P303" t="s">
        <v>215</v>
      </c>
      <c r="Q303" t="s">
        <v>269</v>
      </c>
      <c r="R303" t="s">
        <v>217</v>
      </c>
      <c r="S303">
        <v>220307301</v>
      </c>
      <c r="T303" t="s">
        <v>218</v>
      </c>
      <c r="U303" t="s">
        <v>219</v>
      </c>
      <c r="V303" t="s">
        <v>270</v>
      </c>
      <c r="W303" t="s">
        <v>276</v>
      </c>
      <c r="X303" t="s">
        <v>277</v>
      </c>
      <c r="Y303" t="s">
        <v>5</v>
      </c>
      <c r="Z303" t="s">
        <v>273</v>
      </c>
    </row>
    <row r="304" spans="1:26" x14ac:dyDescent="0.25">
      <c r="A304" t="s">
        <v>402</v>
      </c>
      <c r="B304" t="s">
        <v>268</v>
      </c>
      <c r="C304" t="s">
        <v>235</v>
      </c>
      <c r="D304">
        <v>0</v>
      </c>
      <c r="E304" t="s">
        <v>209</v>
      </c>
      <c r="F304" s="1">
        <v>28576</v>
      </c>
      <c r="G304" s="2">
        <v>44609</v>
      </c>
      <c r="H304" s="2">
        <v>44272</v>
      </c>
      <c r="I304">
        <v>6800</v>
      </c>
      <c r="J304" t="s">
        <v>210</v>
      </c>
      <c r="K304" t="s">
        <v>344</v>
      </c>
      <c r="L304" t="s">
        <v>212</v>
      </c>
      <c r="M304" t="s">
        <v>239</v>
      </c>
      <c r="N304" t="s">
        <v>240</v>
      </c>
      <c r="O304">
        <v>562910</v>
      </c>
      <c r="P304" t="s">
        <v>215</v>
      </c>
      <c r="Q304" t="s">
        <v>269</v>
      </c>
      <c r="R304" t="s">
        <v>217</v>
      </c>
      <c r="S304">
        <v>220307301</v>
      </c>
      <c r="T304" t="s">
        <v>218</v>
      </c>
      <c r="U304" t="s">
        <v>219</v>
      </c>
      <c r="V304" t="s">
        <v>270</v>
      </c>
      <c r="W304" t="s">
        <v>271</v>
      </c>
      <c r="X304" t="s">
        <v>272</v>
      </c>
      <c r="Y304" t="s">
        <v>5</v>
      </c>
      <c r="Z304" t="s">
        <v>273</v>
      </c>
    </row>
    <row r="305" spans="1:26" x14ac:dyDescent="0.25">
      <c r="A305" t="s">
        <v>402</v>
      </c>
      <c r="B305" t="s">
        <v>268</v>
      </c>
      <c r="C305" t="s">
        <v>234</v>
      </c>
      <c r="D305">
        <v>0</v>
      </c>
      <c r="E305" t="s">
        <v>209</v>
      </c>
      <c r="F305" s="1">
        <v>9179</v>
      </c>
      <c r="G305" s="2">
        <v>44782</v>
      </c>
      <c r="H305" s="2">
        <v>44272</v>
      </c>
      <c r="I305">
        <v>6800</v>
      </c>
      <c r="J305" t="s">
        <v>210</v>
      </c>
      <c r="K305" t="s">
        <v>344</v>
      </c>
      <c r="L305" t="s">
        <v>212</v>
      </c>
      <c r="M305" t="s">
        <v>239</v>
      </c>
      <c r="N305" t="s">
        <v>240</v>
      </c>
      <c r="O305">
        <v>562910</v>
      </c>
      <c r="P305" t="s">
        <v>215</v>
      </c>
      <c r="Q305" t="s">
        <v>269</v>
      </c>
      <c r="R305" t="s">
        <v>217</v>
      </c>
      <c r="S305">
        <v>220307301</v>
      </c>
      <c r="T305" t="s">
        <v>218</v>
      </c>
      <c r="U305" t="s">
        <v>219</v>
      </c>
      <c r="V305" t="s">
        <v>270</v>
      </c>
      <c r="W305" t="s">
        <v>271</v>
      </c>
      <c r="X305" t="s">
        <v>272</v>
      </c>
      <c r="Y305" t="s">
        <v>5</v>
      </c>
      <c r="Z305" t="s">
        <v>273</v>
      </c>
    </row>
    <row r="306" spans="1:26" x14ac:dyDescent="0.25">
      <c r="A306" t="s">
        <v>394</v>
      </c>
      <c r="B306" t="s">
        <v>268</v>
      </c>
      <c r="C306">
        <v>0</v>
      </c>
      <c r="D306">
        <v>0</v>
      </c>
      <c r="E306" t="s">
        <v>209</v>
      </c>
      <c r="F306" s="1">
        <v>205500</v>
      </c>
      <c r="G306" s="2">
        <v>44403</v>
      </c>
      <c r="H306" s="2">
        <v>44239</v>
      </c>
      <c r="I306">
        <v>6800</v>
      </c>
      <c r="J306" t="s">
        <v>210</v>
      </c>
      <c r="K306" t="s">
        <v>344</v>
      </c>
      <c r="L306" t="s">
        <v>212</v>
      </c>
      <c r="M306" t="s">
        <v>239</v>
      </c>
      <c r="N306" t="s">
        <v>240</v>
      </c>
      <c r="O306">
        <v>562910</v>
      </c>
      <c r="P306" t="s">
        <v>215</v>
      </c>
      <c r="Q306" t="s">
        <v>269</v>
      </c>
      <c r="R306" t="s">
        <v>217</v>
      </c>
      <c r="S306">
        <v>220307301</v>
      </c>
      <c r="T306" t="s">
        <v>218</v>
      </c>
      <c r="U306" t="s">
        <v>219</v>
      </c>
      <c r="V306" t="s">
        <v>270</v>
      </c>
      <c r="W306" t="s">
        <v>271</v>
      </c>
      <c r="X306" t="s">
        <v>272</v>
      </c>
      <c r="Y306" t="s">
        <v>5</v>
      </c>
      <c r="Z306" t="s">
        <v>273</v>
      </c>
    </row>
    <row r="307" spans="1:26" x14ac:dyDescent="0.25">
      <c r="A307" t="s">
        <v>386</v>
      </c>
      <c r="B307" t="s">
        <v>268</v>
      </c>
      <c r="C307" t="s">
        <v>235</v>
      </c>
      <c r="D307">
        <v>0</v>
      </c>
      <c r="E307" t="s">
        <v>209</v>
      </c>
      <c r="F307" s="1">
        <v>0</v>
      </c>
      <c r="G307" s="2">
        <v>44834</v>
      </c>
      <c r="H307" s="2">
        <v>44739</v>
      </c>
      <c r="I307">
        <v>6800</v>
      </c>
      <c r="J307" t="s">
        <v>210</v>
      </c>
      <c r="K307" t="s">
        <v>344</v>
      </c>
      <c r="L307" t="s">
        <v>212</v>
      </c>
      <c r="M307" t="s">
        <v>239</v>
      </c>
      <c r="N307" t="s">
        <v>240</v>
      </c>
      <c r="O307">
        <v>562910</v>
      </c>
      <c r="P307" t="s">
        <v>215</v>
      </c>
      <c r="Q307" t="s">
        <v>269</v>
      </c>
      <c r="R307" t="s">
        <v>217</v>
      </c>
      <c r="S307">
        <v>220307301</v>
      </c>
      <c r="T307" t="s">
        <v>218</v>
      </c>
      <c r="U307" t="s">
        <v>219</v>
      </c>
      <c r="V307" t="s">
        <v>270</v>
      </c>
      <c r="W307" t="s">
        <v>271</v>
      </c>
      <c r="X307" t="s">
        <v>272</v>
      </c>
      <c r="Y307" t="s">
        <v>5</v>
      </c>
      <c r="Z307" t="s">
        <v>273</v>
      </c>
    </row>
    <row r="308" spans="1:26" x14ac:dyDescent="0.25">
      <c r="A308" t="s">
        <v>410</v>
      </c>
      <c r="B308" t="s">
        <v>268</v>
      </c>
      <c r="C308">
        <v>0</v>
      </c>
      <c r="D308">
        <v>0</v>
      </c>
      <c r="E308" t="s">
        <v>209</v>
      </c>
      <c r="F308" s="1">
        <v>683568</v>
      </c>
      <c r="G308" s="2">
        <v>44833</v>
      </c>
      <c r="H308" s="2">
        <v>44789</v>
      </c>
      <c r="I308">
        <v>6800</v>
      </c>
      <c r="J308" t="s">
        <v>210</v>
      </c>
      <c r="K308" t="s">
        <v>344</v>
      </c>
      <c r="L308" t="s">
        <v>212</v>
      </c>
      <c r="M308" t="s">
        <v>239</v>
      </c>
      <c r="N308" t="s">
        <v>240</v>
      </c>
      <c r="O308">
        <v>562910</v>
      </c>
      <c r="P308" t="s">
        <v>215</v>
      </c>
      <c r="Q308" t="s">
        <v>269</v>
      </c>
      <c r="R308" t="s">
        <v>217</v>
      </c>
      <c r="S308">
        <v>220307301</v>
      </c>
      <c r="T308" t="s">
        <v>218</v>
      </c>
      <c r="U308" t="s">
        <v>219</v>
      </c>
      <c r="V308" t="s">
        <v>270</v>
      </c>
      <c r="W308" t="s">
        <v>271</v>
      </c>
      <c r="X308" t="s">
        <v>272</v>
      </c>
      <c r="Y308" t="s">
        <v>5</v>
      </c>
      <c r="Z308" t="s">
        <v>273</v>
      </c>
    </row>
    <row r="309" spans="1:26" x14ac:dyDescent="0.25">
      <c r="A309" t="s">
        <v>395</v>
      </c>
      <c r="B309" t="s">
        <v>268</v>
      </c>
      <c r="C309" t="s">
        <v>233</v>
      </c>
      <c r="D309">
        <v>0</v>
      </c>
      <c r="E309" t="s">
        <v>209</v>
      </c>
      <c r="F309" s="1">
        <v>99641</v>
      </c>
      <c r="G309" s="2">
        <v>44803</v>
      </c>
      <c r="I309">
        <v>6800</v>
      </c>
      <c r="J309" t="s">
        <v>210</v>
      </c>
      <c r="K309" t="s">
        <v>252</v>
      </c>
      <c r="L309" t="s">
        <v>212</v>
      </c>
      <c r="M309" t="s">
        <v>239</v>
      </c>
      <c r="N309" t="s">
        <v>240</v>
      </c>
      <c r="O309">
        <v>562910</v>
      </c>
      <c r="P309" t="s">
        <v>215</v>
      </c>
      <c r="Q309" t="s">
        <v>269</v>
      </c>
      <c r="R309" t="s">
        <v>217</v>
      </c>
      <c r="S309">
        <v>220307301</v>
      </c>
      <c r="T309" t="s">
        <v>218</v>
      </c>
      <c r="U309" t="s">
        <v>219</v>
      </c>
      <c r="V309" t="s">
        <v>270</v>
      </c>
      <c r="W309" t="s">
        <v>271</v>
      </c>
      <c r="X309" t="s">
        <v>272</v>
      </c>
      <c r="Y309" t="s">
        <v>5</v>
      </c>
      <c r="Z309" t="s">
        <v>273</v>
      </c>
    </row>
    <row r="310" spans="1:26" x14ac:dyDescent="0.25">
      <c r="A310" t="s">
        <v>313</v>
      </c>
      <c r="B310" t="s">
        <v>268</v>
      </c>
      <c r="C310" t="s">
        <v>235</v>
      </c>
      <c r="D310">
        <v>0</v>
      </c>
      <c r="E310" t="s">
        <v>209</v>
      </c>
      <c r="F310" s="1">
        <v>50260</v>
      </c>
      <c r="G310" s="2">
        <v>44396</v>
      </c>
      <c r="I310">
        <v>6800</v>
      </c>
      <c r="J310" t="s">
        <v>210</v>
      </c>
      <c r="K310" t="s">
        <v>252</v>
      </c>
      <c r="L310" t="s">
        <v>212</v>
      </c>
      <c r="M310" t="s">
        <v>239</v>
      </c>
      <c r="N310" t="s">
        <v>240</v>
      </c>
      <c r="O310">
        <v>562910</v>
      </c>
      <c r="P310" t="s">
        <v>215</v>
      </c>
      <c r="Q310" t="s">
        <v>269</v>
      </c>
      <c r="R310" t="s">
        <v>217</v>
      </c>
      <c r="S310">
        <v>220307301</v>
      </c>
      <c r="T310" t="s">
        <v>218</v>
      </c>
      <c r="U310" t="s">
        <v>219</v>
      </c>
      <c r="V310" t="s">
        <v>270</v>
      </c>
      <c r="W310" t="s">
        <v>271</v>
      </c>
      <c r="X310" t="s">
        <v>272</v>
      </c>
      <c r="Y310" t="s">
        <v>5</v>
      </c>
      <c r="Z310" t="s">
        <v>273</v>
      </c>
    </row>
    <row r="311" spans="1:26" x14ac:dyDescent="0.25">
      <c r="A311" t="s">
        <v>313</v>
      </c>
      <c r="B311" t="s">
        <v>268</v>
      </c>
      <c r="C311" t="s">
        <v>231</v>
      </c>
      <c r="D311">
        <v>0</v>
      </c>
      <c r="E311" t="s">
        <v>209</v>
      </c>
      <c r="F311" s="1">
        <v>33821</v>
      </c>
      <c r="G311" s="2">
        <v>44820</v>
      </c>
      <c r="I311">
        <v>6800</v>
      </c>
      <c r="J311" t="s">
        <v>210</v>
      </c>
      <c r="K311" t="s">
        <v>252</v>
      </c>
      <c r="L311" t="s">
        <v>212</v>
      </c>
      <c r="M311" t="s">
        <v>239</v>
      </c>
      <c r="N311" t="s">
        <v>240</v>
      </c>
      <c r="O311">
        <v>562910</v>
      </c>
      <c r="P311" t="s">
        <v>215</v>
      </c>
      <c r="Q311" t="s">
        <v>269</v>
      </c>
      <c r="R311" t="s">
        <v>217</v>
      </c>
      <c r="S311">
        <v>220307301</v>
      </c>
      <c r="T311" t="s">
        <v>218</v>
      </c>
      <c r="U311" t="s">
        <v>219</v>
      </c>
      <c r="V311" t="s">
        <v>270</v>
      </c>
      <c r="W311" t="s">
        <v>271</v>
      </c>
      <c r="X311" t="s">
        <v>272</v>
      </c>
      <c r="Y311" t="s">
        <v>5</v>
      </c>
      <c r="Z311" t="s">
        <v>273</v>
      </c>
    </row>
    <row r="312" spans="1:26" x14ac:dyDescent="0.25">
      <c r="A312" t="s">
        <v>295</v>
      </c>
      <c r="B312" t="s">
        <v>268</v>
      </c>
      <c r="C312" t="s">
        <v>234</v>
      </c>
      <c r="D312">
        <v>0</v>
      </c>
      <c r="E312" t="s">
        <v>209</v>
      </c>
      <c r="F312" s="1">
        <v>422809</v>
      </c>
      <c r="G312" s="2">
        <v>44713</v>
      </c>
      <c r="H312" s="2">
        <v>44152</v>
      </c>
      <c r="I312">
        <v>6800</v>
      </c>
      <c r="J312" t="s">
        <v>210</v>
      </c>
      <c r="K312" t="s">
        <v>252</v>
      </c>
      <c r="L312" t="s">
        <v>212</v>
      </c>
      <c r="M312" t="s">
        <v>239</v>
      </c>
      <c r="N312" t="s">
        <v>240</v>
      </c>
      <c r="O312">
        <v>562910</v>
      </c>
      <c r="P312" t="s">
        <v>215</v>
      </c>
      <c r="Q312" t="s">
        <v>269</v>
      </c>
      <c r="R312" t="s">
        <v>217</v>
      </c>
      <c r="S312">
        <v>220307301</v>
      </c>
      <c r="T312" t="s">
        <v>218</v>
      </c>
      <c r="U312" t="s">
        <v>219</v>
      </c>
      <c r="V312" t="s">
        <v>270</v>
      </c>
      <c r="W312" t="s">
        <v>271</v>
      </c>
      <c r="X312" t="s">
        <v>272</v>
      </c>
      <c r="Y312" t="s">
        <v>5</v>
      </c>
      <c r="Z312" t="s">
        <v>273</v>
      </c>
    </row>
    <row r="313" spans="1:26" x14ac:dyDescent="0.25">
      <c r="A313" t="s">
        <v>367</v>
      </c>
      <c r="B313" t="s">
        <v>268</v>
      </c>
      <c r="C313">
        <v>0</v>
      </c>
      <c r="D313">
        <v>0</v>
      </c>
      <c r="E313" t="s">
        <v>209</v>
      </c>
      <c r="F313" s="1">
        <v>71550</v>
      </c>
      <c r="G313" s="2">
        <v>44428</v>
      </c>
      <c r="H313" s="2">
        <v>44378</v>
      </c>
      <c r="I313">
        <v>6800</v>
      </c>
      <c r="J313" t="s">
        <v>210</v>
      </c>
      <c r="K313" t="s">
        <v>252</v>
      </c>
      <c r="L313" t="s">
        <v>212</v>
      </c>
      <c r="M313" t="s">
        <v>239</v>
      </c>
      <c r="N313" t="s">
        <v>240</v>
      </c>
      <c r="O313">
        <v>562910</v>
      </c>
      <c r="P313" t="s">
        <v>215</v>
      </c>
      <c r="Q313" t="s">
        <v>269</v>
      </c>
      <c r="R313" t="s">
        <v>217</v>
      </c>
      <c r="S313">
        <v>220307301</v>
      </c>
      <c r="T313" t="s">
        <v>218</v>
      </c>
      <c r="U313" t="s">
        <v>219</v>
      </c>
      <c r="V313" t="s">
        <v>270</v>
      </c>
      <c r="W313" t="s">
        <v>271</v>
      </c>
      <c r="X313" t="s">
        <v>272</v>
      </c>
      <c r="Y313" t="s">
        <v>5</v>
      </c>
      <c r="Z313" t="s">
        <v>273</v>
      </c>
    </row>
    <row r="314" spans="1:26" x14ac:dyDescent="0.25">
      <c r="A314" t="s">
        <v>369</v>
      </c>
      <c r="B314" t="s">
        <v>268</v>
      </c>
      <c r="C314" t="s">
        <v>233</v>
      </c>
      <c r="D314">
        <v>0</v>
      </c>
      <c r="E314" t="s">
        <v>209</v>
      </c>
      <c r="F314" s="1">
        <v>-37729</v>
      </c>
      <c r="G314" s="2">
        <v>44508</v>
      </c>
      <c r="H314" s="2">
        <v>44013</v>
      </c>
      <c r="I314">
        <v>6800</v>
      </c>
      <c r="J314" t="s">
        <v>210</v>
      </c>
      <c r="K314" t="s">
        <v>348</v>
      </c>
      <c r="L314" t="s">
        <v>212</v>
      </c>
      <c r="M314" t="s">
        <v>239</v>
      </c>
      <c r="N314" t="s">
        <v>240</v>
      </c>
      <c r="O314">
        <v>562910</v>
      </c>
      <c r="P314" t="s">
        <v>215</v>
      </c>
      <c r="Q314" t="s">
        <v>269</v>
      </c>
      <c r="R314" t="s">
        <v>217</v>
      </c>
      <c r="S314">
        <v>220307301</v>
      </c>
      <c r="T314" t="s">
        <v>218</v>
      </c>
      <c r="U314" t="s">
        <v>219</v>
      </c>
      <c r="V314" t="s">
        <v>270</v>
      </c>
      <c r="W314" t="s">
        <v>271</v>
      </c>
      <c r="X314" t="s">
        <v>272</v>
      </c>
      <c r="Y314" t="s">
        <v>5</v>
      </c>
      <c r="Z314" t="s">
        <v>273</v>
      </c>
    </row>
    <row r="315" spans="1:26" x14ac:dyDescent="0.25">
      <c r="A315" t="s">
        <v>378</v>
      </c>
      <c r="B315" t="s">
        <v>268</v>
      </c>
      <c r="C315" t="s">
        <v>225</v>
      </c>
      <c r="D315">
        <v>0</v>
      </c>
      <c r="E315" t="s">
        <v>209</v>
      </c>
      <c r="F315" s="1">
        <v>461623.06</v>
      </c>
      <c r="G315" s="2">
        <v>44909</v>
      </c>
      <c r="H315" s="2">
        <v>44013</v>
      </c>
      <c r="I315">
        <v>6800</v>
      </c>
      <c r="J315" t="s">
        <v>210</v>
      </c>
      <c r="K315" t="s">
        <v>348</v>
      </c>
      <c r="L315" t="s">
        <v>212</v>
      </c>
      <c r="M315" t="s">
        <v>239</v>
      </c>
      <c r="N315" t="s">
        <v>240</v>
      </c>
      <c r="O315">
        <v>562910</v>
      </c>
      <c r="P315" t="s">
        <v>215</v>
      </c>
      <c r="Q315" t="s">
        <v>269</v>
      </c>
      <c r="R315" t="s">
        <v>217</v>
      </c>
      <c r="S315">
        <v>220307301</v>
      </c>
      <c r="T315" t="s">
        <v>218</v>
      </c>
      <c r="U315" t="s">
        <v>219</v>
      </c>
      <c r="V315" t="s">
        <v>270</v>
      </c>
      <c r="W315" t="s">
        <v>276</v>
      </c>
      <c r="X315" t="s">
        <v>277</v>
      </c>
      <c r="Y315" t="s">
        <v>5</v>
      </c>
      <c r="Z315" t="s">
        <v>273</v>
      </c>
    </row>
    <row r="316" spans="1:26" x14ac:dyDescent="0.25">
      <c r="A316" t="s">
        <v>378</v>
      </c>
      <c r="B316" t="s">
        <v>268</v>
      </c>
      <c r="C316" t="s">
        <v>224</v>
      </c>
      <c r="D316">
        <v>0</v>
      </c>
      <c r="E316" t="s">
        <v>209</v>
      </c>
      <c r="F316" s="1">
        <v>450000</v>
      </c>
      <c r="G316" s="2">
        <v>45043</v>
      </c>
      <c r="H316" s="2">
        <v>44013</v>
      </c>
      <c r="I316">
        <v>6800</v>
      </c>
      <c r="J316" t="s">
        <v>210</v>
      </c>
      <c r="K316" t="s">
        <v>348</v>
      </c>
      <c r="L316" t="s">
        <v>212</v>
      </c>
      <c r="M316" t="s">
        <v>239</v>
      </c>
      <c r="N316" t="s">
        <v>240</v>
      </c>
      <c r="O316">
        <v>562910</v>
      </c>
      <c r="P316" t="s">
        <v>215</v>
      </c>
      <c r="Q316" t="s">
        <v>269</v>
      </c>
      <c r="R316" t="s">
        <v>217</v>
      </c>
      <c r="S316">
        <v>220307301</v>
      </c>
      <c r="T316" t="s">
        <v>218</v>
      </c>
      <c r="U316" t="s">
        <v>219</v>
      </c>
      <c r="V316" t="s">
        <v>270</v>
      </c>
      <c r="W316" t="s">
        <v>276</v>
      </c>
      <c r="X316" t="s">
        <v>277</v>
      </c>
      <c r="Y316" t="s">
        <v>5</v>
      </c>
      <c r="Z316" t="s">
        <v>273</v>
      </c>
    </row>
    <row r="317" spans="1:26" x14ac:dyDescent="0.25">
      <c r="A317" t="s">
        <v>370</v>
      </c>
      <c r="B317" t="s">
        <v>268</v>
      </c>
      <c r="C317" t="s">
        <v>235</v>
      </c>
      <c r="D317">
        <v>0</v>
      </c>
      <c r="E317" t="s">
        <v>209</v>
      </c>
      <c r="F317" s="1">
        <v>127661</v>
      </c>
      <c r="G317" s="2">
        <v>44918</v>
      </c>
      <c r="H317" s="2">
        <v>44013</v>
      </c>
      <c r="I317">
        <v>6800</v>
      </c>
      <c r="J317" t="s">
        <v>210</v>
      </c>
      <c r="K317" t="s">
        <v>348</v>
      </c>
      <c r="L317" t="s">
        <v>212</v>
      </c>
      <c r="M317" t="s">
        <v>239</v>
      </c>
      <c r="N317" t="s">
        <v>240</v>
      </c>
      <c r="O317">
        <v>562910</v>
      </c>
      <c r="P317" t="s">
        <v>215</v>
      </c>
      <c r="Q317" t="s">
        <v>269</v>
      </c>
      <c r="R317" t="s">
        <v>217</v>
      </c>
      <c r="S317">
        <v>220307301</v>
      </c>
      <c r="T317" t="s">
        <v>218</v>
      </c>
      <c r="U317" t="s">
        <v>219</v>
      </c>
      <c r="V317" t="s">
        <v>270</v>
      </c>
      <c r="W317" t="s">
        <v>276</v>
      </c>
      <c r="X317" t="s">
        <v>277</v>
      </c>
      <c r="Y317" t="s">
        <v>5</v>
      </c>
      <c r="Z317" t="s">
        <v>273</v>
      </c>
    </row>
    <row r="318" spans="1:26" x14ac:dyDescent="0.25">
      <c r="A318" t="s">
        <v>372</v>
      </c>
      <c r="B318" t="s">
        <v>268</v>
      </c>
      <c r="C318" t="s">
        <v>235</v>
      </c>
      <c r="D318">
        <v>0</v>
      </c>
      <c r="E318" t="s">
        <v>209</v>
      </c>
      <c r="F318" s="1">
        <v>2153007.62</v>
      </c>
      <c r="G318" s="2">
        <v>44074</v>
      </c>
      <c r="H318" s="2">
        <v>43804</v>
      </c>
      <c r="I318">
        <v>6800</v>
      </c>
      <c r="J318" t="s">
        <v>210</v>
      </c>
      <c r="K318" t="s">
        <v>211</v>
      </c>
      <c r="L318" t="s">
        <v>212</v>
      </c>
      <c r="M318" t="s">
        <v>213</v>
      </c>
      <c r="N318" t="s">
        <v>214</v>
      </c>
      <c r="O318">
        <v>562910</v>
      </c>
      <c r="P318" t="s">
        <v>215</v>
      </c>
      <c r="Q318" t="s">
        <v>269</v>
      </c>
      <c r="R318" t="s">
        <v>217</v>
      </c>
      <c r="S318">
        <v>220307301</v>
      </c>
      <c r="T318" t="s">
        <v>218</v>
      </c>
      <c r="U318" t="s">
        <v>219</v>
      </c>
      <c r="V318" t="s">
        <v>270</v>
      </c>
      <c r="W318" t="s">
        <v>271</v>
      </c>
      <c r="X318" t="s">
        <v>272</v>
      </c>
      <c r="Y318" t="s">
        <v>5</v>
      </c>
      <c r="Z318" t="s">
        <v>273</v>
      </c>
    </row>
    <row r="319" spans="1:26" x14ac:dyDescent="0.25">
      <c r="A319" t="s">
        <v>372</v>
      </c>
      <c r="B319" t="s">
        <v>268</v>
      </c>
      <c r="C319" t="s">
        <v>231</v>
      </c>
      <c r="D319">
        <v>0</v>
      </c>
      <c r="E319" t="s">
        <v>209</v>
      </c>
      <c r="F319" s="1">
        <v>0</v>
      </c>
      <c r="G319" s="2">
        <v>44271</v>
      </c>
      <c r="H319" s="2">
        <v>43804</v>
      </c>
      <c r="I319">
        <v>6800</v>
      </c>
      <c r="J319" t="s">
        <v>210</v>
      </c>
      <c r="K319" t="s">
        <v>211</v>
      </c>
      <c r="L319" t="s">
        <v>212</v>
      </c>
      <c r="M319" t="s">
        <v>213</v>
      </c>
      <c r="N319" t="s">
        <v>214</v>
      </c>
      <c r="O319">
        <v>562910</v>
      </c>
      <c r="P319" t="s">
        <v>215</v>
      </c>
      <c r="Q319" t="s">
        <v>269</v>
      </c>
      <c r="R319" t="s">
        <v>217</v>
      </c>
      <c r="S319">
        <v>220307301</v>
      </c>
      <c r="T319" t="s">
        <v>218</v>
      </c>
      <c r="U319" t="s">
        <v>219</v>
      </c>
      <c r="V319" t="s">
        <v>270</v>
      </c>
      <c r="W319" t="s">
        <v>271</v>
      </c>
      <c r="X319" t="s">
        <v>272</v>
      </c>
      <c r="Y319" t="s">
        <v>5</v>
      </c>
      <c r="Z319" t="s">
        <v>273</v>
      </c>
    </row>
    <row r="320" spans="1:26" x14ac:dyDescent="0.25">
      <c r="A320" t="s">
        <v>372</v>
      </c>
      <c r="B320" t="s">
        <v>268</v>
      </c>
      <c r="C320" t="s">
        <v>208</v>
      </c>
      <c r="D320">
        <v>0</v>
      </c>
      <c r="E320" t="s">
        <v>209</v>
      </c>
      <c r="F320" s="1">
        <v>633741.19999999995</v>
      </c>
      <c r="G320" s="2">
        <v>44503</v>
      </c>
      <c r="H320" s="2">
        <v>43804</v>
      </c>
      <c r="I320">
        <v>6800</v>
      </c>
      <c r="J320" t="s">
        <v>210</v>
      </c>
      <c r="K320" t="s">
        <v>211</v>
      </c>
      <c r="L320" t="s">
        <v>212</v>
      </c>
      <c r="M320" t="s">
        <v>213</v>
      </c>
      <c r="N320" t="s">
        <v>214</v>
      </c>
      <c r="O320">
        <v>562910</v>
      </c>
      <c r="P320" t="s">
        <v>215</v>
      </c>
      <c r="Q320" t="s">
        <v>269</v>
      </c>
      <c r="R320" t="s">
        <v>217</v>
      </c>
      <c r="S320">
        <v>220307301</v>
      </c>
      <c r="T320" t="s">
        <v>218</v>
      </c>
      <c r="U320" t="s">
        <v>219</v>
      </c>
      <c r="V320" t="s">
        <v>270</v>
      </c>
      <c r="W320" t="s">
        <v>271</v>
      </c>
      <c r="X320" t="s">
        <v>272</v>
      </c>
      <c r="Y320" t="s">
        <v>5</v>
      </c>
      <c r="Z320" t="s">
        <v>273</v>
      </c>
    </row>
    <row r="321" spans="1:26" x14ac:dyDescent="0.25">
      <c r="A321" t="s">
        <v>372</v>
      </c>
      <c r="B321" t="s">
        <v>268</v>
      </c>
      <c r="C321" t="s">
        <v>341</v>
      </c>
      <c r="D321">
        <v>0</v>
      </c>
      <c r="E321" t="s">
        <v>209</v>
      </c>
      <c r="F321" s="1">
        <v>13583112.199999999</v>
      </c>
      <c r="G321" s="2">
        <v>44741</v>
      </c>
      <c r="H321" s="2">
        <v>43804</v>
      </c>
      <c r="I321">
        <v>6800</v>
      </c>
      <c r="J321" t="s">
        <v>210</v>
      </c>
      <c r="K321" t="s">
        <v>211</v>
      </c>
      <c r="L321" t="s">
        <v>212</v>
      </c>
      <c r="M321" t="s">
        <v>213</v>
      </c>
      <c r="N321" t="s">
        <v>214</v>
      </c>
      <c r="O321">
        <v>562910</v>
      </c>
      <c r="P321" t="s">
        <v>215</v>
      </c>
      <c r="Q321" t="s">
        <v>269</v>
      </c>
      <c r="R321" t="s">
        <v>217</v>
      </c>
      <c r="S321">
        <v>220307301</v>
      </c>
      <c r="T321" t="s">
        <v>218</v>
      </c>
      <c r="U321" t="s">
        <v>219</v>
      </c>
      <c r="V321" t="s">
        <v>270</v>
      </c>
      <c r="W321" t="s">
        <v>271</v>
      </c>
      <c r="X321" t="s">
        <v>272</v>
      </c>
      <c r="Y321" t="s">
        <v>5</v>
      </c>
      <c r="Z321" t="s">
        <v>273</v>
      </c>
    </row>
    <row r="322" spans="1:26" x14ac:dyDescent="0.25">
      <c r="A322" t="s">
        <v>379</v>
      </c>
      <c r="B322" t="s">
        <v>268</v>
      </c>
      <c r="C322" t="s">
        <v>233</v>
      </c>
      <c r="D322">
        <v>0</v>
      </c>
      <c r="E322" t="s">
        <v>209</v>
      </c>
      <c r="F322" s="1">
        <v>306231</v>
      </c>
      <c r="G322" s="2">
        <v>44356</v>
      </c>
      <c r="H322" s="2">
        <v>43880</v>
      </c>
      <c r="I322">
        <v>6800</v>
      </c>
      <c r="J322" t="s">
        <v>210</v>
      </c>
      <c r="K322" t="s">
        <v>211</v>
      </c>
      <c r="L322" t="s">
        <v>212</v>
      </c>
      <c r="M322" t="s">
        <v>213</v>
      </c>
      <c r="N322" t="s">
        <v>214</v>
      </c>
      <c r="O322">
        <v>562910</v>
      </c>
      <c r="P322" t="s">
        <v>215</v>
      </c>
      <c r="Q322" t="s">
        <v>269</v>
      </c>
      <c r="R322" t="s">
        <v>217</v>
      </c>
      <c r="S322">
        <v>220307301</v>
      </c>
      <c r="T322" t="s">
        <v>218</v>
      </c>
      <c r="U322" t="s">
        <v>219</v>
      </c>
      <c r="V322" t="s">
        <v>270</v>
      </c>
      <c r="W322" t="s">
        <v>271</v>
      </c>
      <c r="X322" t="s">
        <v>272</v>
      </c>
      <c r="Y322" t="s">
        <v>5</v>
      </c>
      <c r="Z322" t="s">
        <v>273</v>
      </c>
    </row>
    <row r="323" spans="1:26" x14ac:dyDescent="0.25">
      <c r="A323" t="s">
        <v>379</v>
      </c>
      <c r="B323" t="s">
        <v>268</v>
      </c>
      <c r="C323" t="s">
        <v>230</v>
      </c>
      <c r="D323">
        <v>0</v>
      </c>
      <c r="E323" t="s">
        <v>209</v>
      </c>
      <c r="F323" s="1">
        <v>111028.68</v>
      </c>
      <c r="G323" s="2">
        <v>44833</v>
      </c>
      <c r="H323" s="2">
        <v>43880</v>
      </c>
      <c r="I323">
        <v>6800</v>
      </c>
      <c r="J323" t="s">
        <v>210</v>
      </c>
      <c r="K323" t="s">
        <v>211</v>
      </c>
      <c r="L323" t="s">
        <v>212</v>
      </c>
      <c r="M323" t="s">
        <v>213</v>
      </c>
      <c r="N323" t="s">
        <v>214</v>
      </c>
      <c r="O323">
        <v>562910</v>
      </c>
      <c r="P323" t="s">
        <v>215</v>
      </c>
      <c r="Q323" t="s">
        <v>269</v>
      </c>
      <c r="R323" t="s">
        <v>217</v>
      </c>
      <c r="S323">
        <v>220307301</v>
      </c>
      <c r="T323" t="s">
        <v>218</v>
      </c>
      <c r="U323" t="s">
        <v>219</v>
      </c>
      <c r="V323" t="s">
        <v>270</v>
      </c>
      <c r="W323" t="s">
        <v>271</v>
      </c>
      <c r="X323" t="s">
        <v>272</v>
      </c>
      <c r="Y323" t="s">
        <v>5</v>
      </c>
      <c r="Z323" t="s">
        <v>273</v>
      </c>
    </row>
    <row r="324" spans="1:26" x14ac:dyDescent="0.25">
      <c r="A324" t="s">
        <v>379</v>
      </c>
      <c r="B324" t="s">
        <v>268</v>
      </c>
      <c r="C324" t="s">
        <v>224</v>
      </c>
      <c r="D324">
        <v>0</v>
      </c>
      <c r="E324" t="s">
        <v>209</v>
      </c>
      <c r="F324" s="1">
        <v>-0.32</v>
      </c>
      <c r="G324" s="2">
        <v>44914</v>
      </c>
      <c r="H324" s="2">
        <v>43880</v>
      </c>
      <c r="I324">
        <v>6800</v>
      </c>
      <c r="J324" t="s">
        <v>210</v>
      </c>
      <c r="K324" t="s">
        <v>211</v>
      </c>
      <c r="L324" t="s">
        <v>212</v>
      </c>
      <c r="M324" t="s">
        <v>213</v>
      </c>
      <c r="N324" t="s">
        <v>214</v>
      </c>
      <c r="O324">
        <v>562910</v>
      </c>
      <c r="P324" t="s">
        <v>215</v>
      </c>
      <c r="Q324" t="s">
        <v>269</v>
      </c>
      <c r="R324" t="s">
        <v>217</v>
      </c>
      <c r="S324">
        <v>220307301</v>
      </c>
      <c r="T324" t="s">
        <v>218</v>
      </c>
      <c r="U324" t="s">
        <v>219</v>
      </c>
      <c r="V324" t="s">
        <v>270</v>
      </c>
      <c r="W324" t="s">
        <v>276</v>
      </c>
      <c r="X324" t="s">
        <v>277</v>
      </c>
      <c r="Y324" t="s">
        <v>5</v>
      </c>
      <c r="Z324" t="s">
        <v>273</v>
      </c>
    </row>
    <row r="325" spans="1:26" x14ac:dyDescent="0.25">
      <c r="A325" t="s">
        <v>373</v>
      </c>
      <c r="B325" t="s">
        <v>268</v>
      </c>
      <c r="C325">
        <v>0</v>
      </c>
      <c r="D325">
        <v>0</v>
      </c>
      <c r="E325" t="s">
        <v>209</v>
      </c>
      <c r="F325" s="1">
        <v>205775.83</v>
      </c>
      <c r="G325" s="2">
        <v>43999</v>
      </c>
      <c r="H325" s="2">
        <v>43882</v>
      </c>
      <c r="I325">
        <v>6800</v>
      </c>
      <c r="J325" t="s">
        <v>210</v>
      </c>
      <c r="K325" t="s">
        <v>211</v>
      </c>
      <c r="L325" t="s">
        <v>212</v>
      </c>
      <c r="M325" t="s">
        <v>239</v>
      </c>
      <c r="N325" t="s">
        <v>240</v>
      </c>
      <c r="O325">
        <v>562910</v>
      </c>
      <c r="P325" t="s">
        <v>215</v>
      </c>
      <c r="Q325" t="s">
        <v>269</v>
      </c>
      <c r="R325" t="s">
        <v>217</v>
      </c>
      <c r="S325">
        <v>220307301</v>
      </c>
      <c r="T325" t="s">
        <v>218</v>
      </c>
      <c r="U325" t="s">
        <v>219</v>
      </c>
      <c r="V325" t="s">
        <v>270</v>
      </c>
      <c r="W325" t="s">
        <v>271</v>
      </c>
      <c r="X325" t="s">
        <v>272</v>
      </c>
      <c r="Y325" t="s">
        <v>5</v>
      </c>
      <c r="Z325" t="s">
        <v>273</v>
      </c>
    </row>
    <row r="326" spans="1:26" x14ac:dyDescent="0.25">
      <c r="A326" t="s">
        <v>373</v>
      </c>
      <c r="B326" t="s">
        <v>268</v>
      </c>
      <c r="C326" t="s">
        <v>232</v>
      </c>
      <c r="D326">
        <v>0</v>
      </c>
      <c r="E326" t="s">
        <v>209</v>
      </c>
      <c r="F326" s="1">
        <v>0</v>
      </c>
      <c r="G326" s="2">
        <v>44258</v>
      </c>
      <c r="H326" s="2">
        <v>43882</v>
      </c>
      <c r="I326">
        <v>6800</v>
      </c>
      <c r="J326" t="s">
        <v>210</v>
      </c>
      <c r="K326" t="s">
        <v>211</v>
      </c>
      <c r="L326" t="s">
        <v>212</v>
      </c>
      <c r="M326" t="s">
        <v>239</v>
      </c>
      <c r="N326" t="s">
        <v>240</v>
      </c>
      <c r="O326">
        <v>562910</v>
      </c>
      <c r="P326" t="s">
        <v>215</v>
      </c>
      <c r="Q326" t="s">
        <v>269</v>
      </c>
      <c r="R326" t="s">
        <v>217</v>
      </c>
      <c r="S326">
        <v>220307301</v>
      </c>
      <c r="T326" t="s">
        <v>218</v>
      </c>
      <c r="U326" t="s">
        <v>219</v>
      </c>
      <c r="V326" t="s">
        <v>270</v>
      </c>
      <c r="W326" t="s">
        <v>271</v>
      </c>
      <c r="X326" t="s">
        <v>272</v>
      </c>
      <c r="Y326" t="s">
        <v>5</v>
      </c>
      <c r="Z326" t="s">
        <v>273</v>
      </c>
    </row>
    <row r="327" spans="1:26" x14ac:dyDescent="0.25">
      <c r="A327" t="s">
        <v>374</v>
      </c>
      <c r="B327" t="s">
        <v>268</v>
      </c>
      <c r="C327" t="s">
        <v>233</v>
      </c>
      <c r="D327">
        <v>0</v>
      </c>
      <c r="E327" t="s">
        <v>209</v>
      </c>
      <c r="F327" s="1">
        <v>0</v>
      </c>
      <c r="G327" s="2">
        <v>44435</v>
      </c>
      <c r="H327" s="2">
        <v>44113</v>
      </c>
      <c r="I327">
        <v>6800</v>
      </c>
      <c r="J327" t="s">
        <v>210</v>
      </c>
      <c r="K327" t="s">
        <v>211</v>
      </c>
      <c r="L327" t="s">
        <v>212</v>
      </c>
      <c r="M327" t="s">
        <v>239</v>
      </c>
      <c r="N327" t="s">
        <v>240</v>
      </c>
      <c r="O327">
        <v>562910</v>
      </c>
      <c r="P327" t="s">
        <v>215</v>
      </c>
      <c r="Q327" t="s">
        <v>269</v>
      </c>
      <c r="R327" t="s">
        <v>217</v>
      </c>
      <c r="S327">
        <v>220307301</v>
      </c>
      <c r="T327" t="s">
        <v>218</v>
      </c>
      <c r="U327" t="s">
        <v>219</v>
      </c>
      <c r="V327" t="s">
        <v>270</v>
      </c>
      <c r="W327" t="s">
        <v>271</v>
      </c>
      <c r="X327" t="s">
        <v>272</v>
      </c>
      <c r="Y327" t="s">
        <v>5</v>
      </c>
      <c r="Z327" t="s">
        <v>273</v>
      </c>
    </row>
    <row r="328" spans="1:26" x14ac:dyDescent="0.25">
      <c r="A328" t="s">
        <v>374</v>
      </c>
      <c r="B328" t="s">
        <v>268</v>
      </c>
      <c r="C328" t="s">
        <v>230</v>
      </c>
      <c r="D328">
        <v>0</v>
      </c>
      <c r="E328" t="s">
        <v>209</v>
      </c>
      <c r="F328" s="1">
        <v>407905</v>
      </c>
      <c r="G328" s="2">
        <v>44705</v>
      </c>
      <c r="H328" s="2">
        <v>44113</v>
      </c>
      <c r="I328">
        <v>6800</v>
      </c>
      <c r="J328" t="s">
        <v>210</v>
      </c>
      <c r="K328" t="s">
        <v>211</v>
      </c>
      <c r="L328" t="s">
        <v>212</v>
      </c>
      <c r="M328" t="s">
        <v>239</v>
      </c>
      <c r="N328" t="s">
        <v>240</v>
      </c>
      <c r="O328">
        <v>562910</v>
      </c>
      <c r="P328" t="s">
        <v>215</v>
      </c>
      <c r="Q328" t="s">
        <v>269</v>
      </c>
      <c r="R328" t="s">
        <v>217</v>
      </c>
      <c r="S328">
        <v>220307301</v>
      </c>
      <c r="T328" t="s">
        <v>218</v>
      </c>
      <c r="U328" t="s">
        <v>219</v>
      </c>
      <c r="V328" t="s">
        <v>270</v>
      </c>
      <c r="W328" t="s">
        <v>271</v>
      </c>
      <c r="X328" t="s">
        <v>272</v>
      </c>
      <c r="Y328" t="s">
        <v>5</v>
      </c>
      <c r="Z328" t="s">
        <v>273</v>
      </c>
    </row>
    <row r="329" spans="1:26" x14ac:dyDescent="0.25">
      <c r="A329" t="s">
        <v>311</v>
      </c>
      <c r="B329" t="s">
        <v>268</v>
      </c>
      <c r="C329" t="s">
        <v>232</v>
      </c>
      <c r="D329">
        <v>0</v>
      </c>
      <c r="E329" t="s">
        <v>209</v>
      </c>
      <c r="F329" s="1">
        <v>0</v>
      </c>
      <c r="G329" s="2">
        <v>45002</v>
      </c>
      <c r="H329" s="2">
        <v>44390</v>
      </c>
      <c r="I329">
        <v>6800</v>
      </c>
      <c r="J329" t="s">
        <v>210</v>
      </c>
      <c r="K329" t="s">
        <v>211</v>
      </c>
      <c r="L329" t="s">
        <v>212</v>
      </c>
      <c r="M329" t="s">
        <v>239</v>
      </c>
      <c r="N329" t="s">
        <v>240</v>
      </c>
      <c r="O329">
        <v>562910</v>
      </c>
      <c r="P329" t="s">
        <v>215</v>
      </c>
      <c r="Q329" t="s">
        <v>269</v>
      </c>
      <c r="R329" t="s">
        <v>217</v>
      </c>
      <c r="S329">
        <v>220307301</v>
      </c>
      <c r="T329" t="s">
        <v>218</v>
      </c>
      <c r="U329" t="s">
        <v>219</v>
      </c>
      <c r="V329" t="s">
        <v>270</v>
      </c>
      <c r="W329" t="s">
        <v>276</v>
      </c>
      <c r="X329" t="s">
        <v>277</v>
      </c>
      <c r="Y329" t="s">
        <v>5</v>
      </c>
      <c r="Z329" t="s">
        <v>273</v>
      </c>
    </row>
    <row r="330" spans="1:26" x14ac:dyDescent="0.25">
      <c r="A330" t="s">
        <v>381</v>
      </c>
      <c r="B330" t="s">
        <v>268</v>
      </c>
      <c r="C330" t="s">
        <v>234</v>
      </c>
      <c r="D330">
        <v>0</v>
      </c>
      <c r="E330" t="s">
        <v>209</v>
      </c>
      <c r="F330" s="1">
        <v>0</v>
      </c>
      <c r="G330" s="2">
        <v>44398</v>
      </c>
      <c r="H330" s="2">
        <v>44119</v>
      </c>
      <c r="I330">
        <v>6800</v>
      </c>
      <c r="J330" t="s">
        <v>210</v>
      </c>
      <c r="K330" t="s">
        <v>238</v>
      </c>
      <c r="L330" t="s">
        <v>212</v>
      </c>
      <c r="M330" t="s">
        <v>239</v>
      </c>
      <c r="N330" t="s">
        <v>240</v>
      </c>
      <c r="O330">
        <v>562910</v>
      </c>
      <c r="P330" t="s">
        <v>215</v>
      </c>
      <c r="Q330" t="s">
        <v>269</v>
      </c>
      <c r="R330" t="s">
        <v>217</v>
      </c>
      <c r="S330">
        <v>220307301</v>
      </c>
      <c r="T330" t="s">
        <v>218</v>
      </c>
      <c r="U330" t="s">
        <v>219</v>
      </c>
      <c r="V330" t="s">
        <v>270</v>
      </c>
      <c r="W330" t="s">
        <v>271</v>
      </c>
      <c r="X330" t="s">
        <v>272</v>
      </c>
      <c r="Y330" t="s">
        <v>5</v>
      </c>
      <c r="Z330" t="s">
        <v>273</v>
      </c>
    </row>
    <row r="331" spans="1:26" x14ac:dyDescent="0.25">
      <c r="A331" t="s">
        <v>399</v>
      </c>
      <c r="B331" t="s">
        <v>268</v>
      </c>
      <c r="C331">
        <v>0</v>
      </c>
      <c r="D331">
        <v>0</v>
      </c>
      <c r="E331" t="s">
        <v>209</v>
      </c>
      <c r="F331" s="1">
        <v>1966378.77</v>
      </c>
      <c r="G331" s="2">
        <v>44183</v>
      </c>
      <c r="H331" s="2">
        <v>44104</v>
      </c>
      <c r="I331">
        <v>6800</v>
      </c>
      <c r="J331" t="s">
        <v>210</v>
      </c>
      <c r="K331" t="s">
        <v>238</v>
      </c>
      <c r="L331" t="s">
        <v>212</v>
      </c>
      <c r="M331" t="s">
        <v>400</v>
      </c>
      <c r="N331" t="s">
        <v>401</v>
      </c>
      <c r="O331">
        <v>562910</v>
      </c>
      <c r="P331" t="s">
        <v>215</v>
      </c>
      <c r="Q331" t="s">
        <v>269</v>
      </c>
      <c r="R331" t="s">
        <v>217</v>
      </c>
      <c r="S331">
        <v>220307301</v>
      </c>
      <c r="T331" t="s">
        <v>218</v>
      </c>
      <c r="U331" t="s">
        <v>219</v>
      </c>
      <c r="V331" t="s">
        <v>270</v>
      </c>
      <c r="W331" t="s">
        <v>271</v>
      </c>
      <c r="X331" t="s">
        <v>272</v>
      </c>
      <c r="Y331" t="s">
        <v>5</v>
      </c>
      <c r="Z331" t="s">
        <v>273</v>
      </c>
    </row>
    <row r="332" spans="1:26" x14ac:dyDescent="0.25">
      <c r="A332" t="s">
        <v>376</v>
      </c>
      <c r="B332" t="s">
        <v>268</v>
      </c>
      <c r="C332" t="s">
        <v>234</v>
      </c>
      <c r="D332">
        <v>0</v>
      </c>
      <c r="E332" t="s">
        <v>209</v>
      </c>
      <c r="F332" s="1">
        <v>25711</v>
      </c>
      <c r="G332" s="2">
        <v>44314</v>
      </c>
      <c r="H332" s="2">
        <v>43957</v>
      </c>
      <c r="I332">
        <v>6800</v>
      </c>
      <c r="J332" t="s">
        <v>210</v>
      </c>
      <c r="K332" t="s">
        <v>299</v>
      </c>
      <c r="L332" t="s">
        <v>212</v>
      </c>
      <c r="M332" t="s">
        <v>239</v>
      </c>
      <c r="N332" t="s">
        <v>240</v>
      </c>
      <c r="O332">
        <v>562910</v>
      </c>
      <c r="P332" t="s">
        <v>215</v>
      </c>
      <c r="Q332" t="s">
        <v>269</v>
      </c>
      <c r="R332" t="s">
        <v>217</v>
      </c>
      <c r="S332">
        <v>220307301</v>
      </c>
      <c r="T332" t="s">
        <v>218</v>
      </c>
      <c r="U332" t="s">
        <v>219</v>
      </c>
      <c r="V332" t="s">
        <v>270</v>
      </c>
      <c r="W332" t="s">
        <v>271</v>
      </c>
      <c r="X332" t="s">
        <v>272</v>
      </c>
      <c r="Y332" t="s">
        <v>5</v>
      </c>
      <c r="Z332" t="s">
        <v>273</v>
      </c>
    </row>
    <row r="333" spans="1:26" x14ac:dyDescent="0.25">
      <c r="A333" t="s">
        <v>406</v>
      </c>
      <c r="B333" t="s">
        <v>268</v>
      </c>
      <c r="C333">
        <v>0</v>
      </c>
      <c r="D333">
        <v>0</v>
      </c>
      <c r="E333" t="s">
        <v>209</v>
      </c>
      <c r="F333" s="1">
        <v>462634</v>
      </c>
      <c r="G333" s="2">
        <v>43971</v>
      </c>
      <c r="H333" s="2">
        <v>43868</v>
      </c>
      <c r="I333">
        <v>6800</v>
      </c>
      <c r="J333" t="s">
        <v>210</v>
      </c>
      <c r="K333" t="s">
        <v>344</v>
      </c>
      <c r="L333" t="s">
        <v>212</v>
      </c>
      <c r="M333" t="s">
        <v>239</v>
      </c>
      <c r="N333" t="s">
        <v>240</v>
      </c>
      <c r="O333">
        <v>562910</v>
      </c>
      <c r="P333" t="s">
        <v>215</v>
      </c>
      <c r="Q333" t="s">
        <v>269</v>
      </c>
      <c r="R333" t="s">
        <v>217</v>
      </c>
      <c r="S333">
        <v>220307301</v>
      </c>
      <c r="T333" t="s">
        <v>218</v>
      </c>
      <c r="U333" t="s">
        <v>219</v>
      </c>
      <c r="V333" t="s">
        <v>270</v>
      </c>
      <c r="W333" t="s">
        <v>271</v>
      </c>
      <c r="X333" t="s">
        <v>272</v>
      </c>
      <c r="Y333" t="s">
        <v>5</v>
      </c>
      <c r="Z333" t="s">
        <v>273</v>
      </c>
    </row>
    <row r="334" spans="1:26" x14ac:dyDescent="0.25">
      <c r="A334" t="s">
        <v>406</v>
      </c>
      <c r="B334" t="s">
        <v>268</v>
      </c>
      <c r="C334" t="s">
        <v>235</v>
      </c>
      <c r="D334">
        <v>0</v>
      </c>
      <c r="E334" t="s">
        <v>209</v>
      </c>
      <c r="F334" s="1">
        <v>0</v>
      </c>
      <c r="G334" s="2">
        <v>44104</v>
      </c>
      <c r="H334" s="2">
        <v>43868</v>
      </c>
      <c r="I334">
        <v>6800</v>
      </c>
      <c r="J334" t="s">
        <v>210</v>
      </c>
      <c r="K334" t="s">
        <v>344</v>
      </c>
      <c r="L334" t="s">
        <v>212</v>
      </c>
      <c r="M334" t="s">
        <v>239</v>
      </c>
      <c r="N334" t="s">
        <v>240</v>
      </c>
      <c r="O334">
        <v>562910</v>
      </c>
      <c r="P334" t="s">
        <v>215</v>
      </c>
      <c r="Q334" t="s">
        <v>269</v>
      </c>
      <c r="R334" t="s">
        <v>217</v>
      </c>
      <c r="S334">
        <v>220307301</v>
      </c>
      <c r="T334" t="s">
        <v>218</v>
      </c>
      <c r="U334" t="s">
        <v>219</v>
      </c>
      <c r="V334" t="s">
        <v>270</v>
      </c>
      <c r="W334" t="s">
        <v>271</v>
      </c>
      <c r="X334" t="s">
        <v>272</v>
      </c>
      <c r="Y334" t="s">
        <v>5</v>
      </c>
      <c r="Z334" t="s">
        <v>273</v>
      </c>
    </row>
    <row r="335" spans="1:26" x14ac:dyDescent="0.25">
      <c r="A335" t="s">
        <v>361</v>
      </c>
      <c r="B335" t="s">
        <v>268</v>
      </c>
      <c r="C335" t="s">
        <v>234</v>
      </c>
      <c r="D335">
        <v>0</v>
      </c>
      <c r="E335" t="s">
        <v>209</v>
      </c>
      <c r="F335" s="1">
        <v>14043</v>
      </c>
      <c r="G335" s="2">
        <v>44277</v>
      </c>
      <c r="H335" s="2">
        <v>44028</v>
      </c>
      <c r="I335">
        <v>6800</v>
      </c>
      <c r="J335" t="s">
        <v>210</v>
      </c>
      <c r="K335" t="s">
        <v>344</v>
      </c>
      <c r="L335" t="s">
        <v>212</v>
      </c>
      <c r="M335" t="s">
        <v>239</v>
      </c>
      <c r="N335" t="s">
        <v>240</v>
      </c>
      <c r="O335">
        <v>562910</v>
      </c>
      <c r="P335" t="s">
        <v>215</v>
      </c>
      <c r="Q335" t="s">
        <v>269</v>
      </c>
      <c r="R335" t="s">
        <v>217</v>
      </c>
      <c r="S335">
        <v>220307301</v>
      </c>
      <c r="T335" t="s">
        <v>218</v>
      </c>
      <c r="U335" t="s">
        <v>219</v>
      </c>
      <c r="V335" t="s">
        <v>270</v>
      </c>
      <c r="W335" t="s">
        <v>271</v>
      </c>
      <c r="X335" t="s">
        <v>272</v>
      </c>
      <c r="Y335" t="s">
        <v>5</v>
      </c>
      <c r="Z335" t="s">
        <v>273</v>
      </c>
    </row>
    <row r="336" spans="1:26" x14ac:dyDescent="0.25">
      <c r="A336" t="s">
        <v>361</v>
      </c>
      <c r="B336" t="s">
        <v>268</v>
      </c>
      <c r="C336" t="s">
        <v>233</v>
      </c>
      <c r="D336">
        <v>0</v>
      </c>
      <c r="E336" t="s">
        <v>209</v>
      </c>
      <c r="F336" s="1">
        <v>390281</v>
      </c>
      <c r="G336" s="2">
        <v>44312</v>
      </c>
      <c r="H336" s="2">
        <v>44028</v>
      </c>
      <c r="I336">
        <v>6800</v>
      </c>
      <c r="J336" t="s">
        <v>210</v>
      </c>
      <c r="K336" t="s">
        <v>344</v>
      </c>
      <c r="L336" t="s">
        <v>212</v>
      </c>
      <c r="M336" t="s">
        <v>239</v>
      </c>
      <c r="N336" t="s">
        <v>240</v>
      </c>
      <c r="O336">
        <v>562910</v>
      </c>
      <c r="P336" t="s">
        <v>215</v>
      </c>
      <c r="Q336" t="s">
        <v>269</v>
      </c>
      <c r="R336" t="s">
        <v>217</v>
      </c>
      <c r="S336">
        <v>220307301</v>
      </c>
      <c r="T336" t="s">
        <v>218</v>
      </c>
      <c r="U336" t="s">
        <v>219</v>
      </c>
      <c r="V336" t="s">
        <v>270</v>
      </c>
      <c r="W336" t="s">
        <v>271</v>
      </c>
      <c r="X336" t="s">
        <v>272</v>
      </c>
      <c r="Y336" t="s">
        <v>5</v>
      </c>
      <c r="Z336" t="s">
        <v>273</v>
      </c>
    </row>
    <row r="337" spans="1:26" x14ac:dyDescent="0.25">
      <c r="A337" t="s">
        <v>385</v>
      </c>
      <c r="B337" t="s">
        <v>268</v>
      </c>
      <c r="C337" t="s">
        <v>235</v>
      </c>
      <c r="D337">
        <v>0</v>
      </c>
      <c r="E337" t="s">
        <v>209</v>
      </c>
      <c r="F337" s="1">
        <v>0</v>
      </c>
      <c r="G337" s="2">
        <v>44166</v>
      </c>
      <c r="H337" s="2">
        <v>44022</v>
      </c>
      <c r="I337">
        <v>6800</v>
      </c>
      <c r="J337" t="s">
        <v>210</v>
      </c>
      <c r="K337" t="s">
        <v>344</v>
      </c>
      <c r="L337" t="s">
        <v>212</v>
      </c>
      <c r="M337" t="s">
        <v>239</v>
      </c>
      <c r="N337" t="s">
        <v>240</v>
      </c>
      <c r="O337">
        <v>562910</v>
      </c>
      <c r="P337" t="s">
        <v>215</v>
      </c>
      <c r="Q337" t="s">
        <v>269</v>
      </c>
      <c r="R337" t="s">
        <v>217</v>
      </c>
      <c r="S337">
        <v>220307301</v>
      </c>
      <c r="T337" t="s">
        <v>218</v>
      </c>
      <c r="U337" t="s">
        <v>219</v>
      </c>
      <c r="V337" t="s">
        <v>270</v>
      </c>
      <c r="W337" t="s">
        <v>271</v>
      </c>
      <c r="X337" t="s">
        <v>272</v>
      </c>
      <c r="Y337" t="s">
        <v>5</v>
      </c>
      <c r="Z337" t="s">
        <v>273</v>
      </c>
    </row>
    <row r="338" spans="1:26" x14ac:dyDescent="0.25">
      <c r="A338" t="s">
        <v>385</v>
      </c>
      <c r="B338" t="s">
        <v>268</v>
      </c>
      <c r="C338" t="s">
        <v>234</v>
      </c>
      <c r="D338">
        <v>0</v>
      </c>
      <c r="E338" t="s">
        <v>209</v>
      </c>
      <c r="F338" s="1">
        <v>3665</v>
      </c>
      <c r="G338" s="2">
        <v>44277</v>
      </c>
      <c r="H338" s="2">
        <v>44022</v>
      </c>
      <c r="I338">
        <v>6800</v>
      </c>
      <c r="J338" t="s">
        <v>210</v>
      </c>
      <c r="K338" t="s">
        <v>344</v>
      </c>
      <c r="L338" t="s">
        <v>212</v>
      </c>
      <c r="M338" t="s">
        <v>239</v>
      </c>
      <c r="N338" t="s">
        <v>240</v>
      </c>
      <c r="O338">
        <v>562910</v>
      </c>
      <c r="P338" t="s">
        <v>215</v>
      </c>
      <c r="Q338" t="s">
        <v>269</v>
      </c>
      <c r="R338" t="s">
        <v>217</v>
      </c>
      <c r="S338">
        <v>220307301</v>
      </c>
      <c r="T338" t="s">
        <v>218</v>
      </c>
      <c r="U338" t="s">
        <v>219</v>
      </c>
      <c r="V338" t="s">
        <v>270</v>
      </c>
      <c r="W338" t="s">
        <v>271</v>
      </c>
      <c r="X338" t="s">
        <v>272</v>
      </c>
      <c r="Y338" t="s">
        <v>5</v>
      </c>
      <c r="Z338" t="s">
        <v>273</v>
      </c>
    </row>
    <row r="339" spans="1:26" x14ac:dyDescent="0.25">
      <c r="A339" t="s">
        <v>385</v>
      </c>
      <c r="B339" t="s">
        <v>268</v>
      </c>
      <c r="C339" t="s">
        <v>230</v>
      </c>
      <c r="D339">
        <v>0</v>
      </c>
      <c r="E339" t="s">
        <v>209</v>
      </c>
      <c r="F339" s="1">
        <v>105552</v>
      </c>
      <c r="G339" s="2">
        <v>44907</v>
      </c>
      <c r="H339" s="2">
        <v>44022</v>
      </c>
      <c r="I339">
        <v>6800</v>
      </c>
      <c r="J339" t="s">
        <v>210</v>
      </c>
      <c r="K339" t="s">
        <v>344</v>
      </c>
      <c r="L339" t="s">
        <v>212</v>
      </c>
      <c r="M339" t="s">
        <v>239</v>
      </c>
      <c r="N339" t="s">
        <v>240</v>
      </c>
      <c r="O339">
        <v>562910</v>
      </c>
      <c r="P339" t="s">
        <v>215</v>
      </c>
      <c r="Q339" t="s">
        <v>269</v>
      </c>
      <c r="R339" t="s">
        <v>217</v>
      </c>
      <c r="S339">
        <v>220307301</v>
      </c>
      <c r="T339" t="s">
        <v>218</v>
      </c>
      <c r="U339" t="s">
        <v>219</v>
      </c>
      <c r="V339" t="s">
        <v>270</v>
      </c>
      <c r="W339" t="s">
        <v>276</v>
      </c>
      <c r="X339" t="s">
        <v>277</v>
      </c>
      <c r="Y339" t="s">
        <v>5</v>
      </c>
      <c r="Z339" t="s">
        <v>273</v>
      </c>
    </row>
    <row r="340" spans="1:26" x14ac:dyDescent="0.25">
      <c r="A340" t="s">
        <v>362</v>
      </c>
      <c r="B340" t="s">
        <v>268</v>
      </c>
      <c r="C340" t="s">
        <v>231</v>
      </c>
      <c r="D340">
        <v>0</v>
      </c>
      <c r="E340" t="s">
        <v>209</v>
      </c>
      <c r="F340" s="1">
        <v>80108</v>
      </c>
      <c r="G340" s="2">
        <v>44917</v>
      </c>
      <c r="H340" s="2">
        <v>44029</v>
      </c>
      <c r="I340">
        <v>6800</v>
      </c>
      <c r="J340" t="s">
        <v>210</v>
      </c>
      <c r="K340" t="s">
        <v>344</v>
      </c>
      <c r="L340" t="s">
        <v>212</v>
      </c>
      <c r="M340" t="s">
        <v>239</v>
      </c>
      <c r="N340" t="s">
        <v>240</v>
      </c>
      <c r="O340">
        <v>562910</v>
      </c>
      <c r="P340" t="s">
        <v>215</v>
      </c>
      <c r="Q340" t="s">
        <v>269</v>
      </c>
      <c r="R340" t="s">
        <v>217</v>
      </c>
      <c r="S340">
        <v>220307301</v>
      </c>
      <c r="T340" t="s">
        <v>218</v>
      </c>
      <c r="U340" t="s">
        <v>219</v>
      </c>
      <c r="V340" t="s">
        <v>270</v>
      </c>
      <c r="W340" t="s">
        <v>276</v>
      </c>
      <c r="X340" t="s">
        <v>277</v>
      </c>
      <c r="Y340" t="s">
        <v>5</v>
      </c>
      <c r="Z340" t="s">
        <v>273</v>
      </c>
    </row>
    <row r="341" spans="1:26" x14ac:dyDescent="0.25">
      <c r="A341" t="s">
        <v>363</v>
      </c>
      <c r="B341" t="s">
        <v>268</v>
      </c>
      <c r="C341" t="s">
        <v>231</v>
      </c>
      <c r="D341">
        <v>0</v>
      </c>
      <c r="E341" t="s">
        <v>209</v>
      </c>
      <c r="F341" s="1">
        <v>821196</v>
      </c>
      <c r="G341" s="2">
        <v>44775</v>
      </c>
      <c r="H341" s="2">
        <v>44063</v>
      </c>
      <c r="I341">
        <v>6800</v>
      </c>
      <c r="J341" t="s">
        <v>210</v>
      </c>
      <c r="K341" t="s">
        <v>344</v>
      </c>
      <c r="L341" t="s">
        <v>212</v>
      </c>
      <c r="M341" t="s">
        <v>239</v>
      </c>
      <c r="N341" t="s">
        <v>240</v>
      </c>
      <c r="O341">
        <v>562910</v>
      </c>
      <c r="P341" t="s">
        <v>215</v>
      </c>
      <c r="Q341" t="s">
        <v>269</v>
      </c>
      <c r="R341" t="s">
        <v>217</v>
      </c>
      <c r="S341">
        <v>220307301</v>
      </c>
      <c r="T341" t="s">
        <v>218</v>
      </c>
      <c r="U341" t="s">
        <v>219</v>
      </c>
      <c r="V341" t="s">
        <v>270</v>
      </c>
      <c r="W341" t="s">
        <v>271</v>
      </c>
      <c r="X341" t="s">
        <v>272</v>
      </c>
      <c r="Y341" t="s">
        <v>5</v>
      </c>
      <c r="Z341" t="s">
        <v>273</v>
      </c>
    </row>
    <row r="342" spans="1:26" x14ac:dyDescent="0.25">
      <c r="A342" t="s">
        <v>402</v>
      </c>
      <c r="B342" t="s">
        <v>268</v>
      </c>
      <c r="C342" t="s">
        <v>233</v>
      </c>
      <c r="D342">
        <v>0</v>
      </c>
      <c r="E342" t="s">
        <v>209</v>
      </c>
      <c r="F342" s="1">
        <v>43249</v>
      </c>
      <c r="G342" s="2">
        <v>44896</v>
      </c>
      <c r="H342" s="2">
        <v>44272</v>
      </c>
      <c r="I342">
        <v>6800</v>
      </c>
      <c r="J342" t="s">
        <v>210</v>
      </c>
      <c r="K342" t="s">
        <v>344</v>
      </c>
      <c r="L342" t="s">
        <v>212</v>
      </c>
      <c r="M342" t="s">
        <v>239</v>
      </c>
      <c r="N342" t="s">
        <v>240</v>
      </c>
      <c r="O342">
        <v>562910</v>
      </c>
      <c r="P342" t="s">
        <v>215</v>
      </c>
      <c r="Q342" t="s">
        <v>269</v>
      </c>
      <c r="R342" t="s">
        <v>217</v>
      </c>
      <c r="S342">
        <v>220307301</v>
      </c>
      <c r="T342" t="s">
        <v>218</v>
      </c>
      <c r="U342" t="s">
        <v>219</v>
      </c>
      <c r="V342" t="s">
        <v>270</v>
      </c>
      <c r="W342" t="s">
        <v>276</v>
      </c>
      <c r="X342" t="s">
        <v>277</v>
      </c>
      <c r="Y342" t="s">
        <v>5</v>
      </c>
      <c r="Z342" t="s">
        <v>273</v>
      </c>
    </row>
    <row r="343" spans="1:26" x14ac:dyDescent="0.25">
      <c r="A343" t="s">
        <v>402</v>
      </c>
      <c r="B343" t="s">
        <v>268</v>
      </c>
      <c r="C343" t="s">
        <v>232</v>
      </c>
      <c r="D343">
        <v>0</v>
      </c>
      <c r="E343" t="s">
        <v>209</v>
      </c>
      <c r="F343" s="1">
        <v>10394</v>
      </c>
      <c r="G343" s="2">
        <v>45000</v>
      </c>
      <c r="H343" s="2">
        <v>44272</v>
      </c>
      <c r="I343">
        <v>6800</v>
      </c>
      <c r="J343" t="s">
        <v>210</v>
      </c>
      <c r="K343" t="s">
        <v>344</v>
      </c>
      <c r="L343" t="s">
        <v>212</v>
      </c>
      <c r="M343" t="s">
        <v>239</v>
      </c>
      <c r="N343" t="s">
        <v>240</v>
      </c>
      <c r="O343">
        <v>562910</v>
      </c>
      <c r="P343" t="s">
        <v>215</v>
      </c>
      <c r="Q343" t="s">
        <v>269</v>
      </c>
      <c r="R343" t="s">
        <v>217</v>
      </c>
      <c r="S343">
        <v>220307301</v>
      </c>
      <c r="T343" t="s">
        <v>218</v>
      </c>
      <c r="U343" t="s">
        <v>219</v>
      </c>
      <c r="V343" t="s">
        <v>270</v>
      </c>
      <c r="W343" t="s">
        <v>276</v>
      </c>
      <c r="X343" t="s">
        <v>277</v>
      </c>
      <c r="Y343" t="s">
        <v>5</v>
      </c>
      <c r="Z343" t="s">
        <v>273</v>
      </c>
    </row>
    <row r="344" spans="1:26" x14ac:dyDescent="0.25">
      <c r="A344" t="s">
        <v>364</v>
      </c>
      <c r="B344" t="s">
        <v>268</v>
      </c>
      <c r="C344" t="s">
        <v>235</v>
      </c>
      <c r="D344">
        <v>0</v>
      </c>
      <c r="E344" t="s">
        <v>209</v>
      </c>
      <c r="F344" s="1">
        <v>51721</v>
      </c>
      <c r="G344" s="2">
        <v>44733</v>
      </c>
      <c r="H344" s="2">
        <v>44348</v>
      </c>
      <c r="I344">
        <v>6800</v>
      </c>
      <c r="J344" t="s">
        <v>210</v>
      </c>
      <c r="K344" t="s">
        <v>344</v>
      </c>
      <c r="L344" t="s">
        <v>212</v>
      </c>
      <c r="M344" t="s">
        <v>239</v>
      </c>
      <c r="N344" t="s">
        <v>240</v>
      </c>
      <c r="O344">
        <v>562910</v>
      </c>
      <c r="P344" t="s">
        <v>215</v>
      </c>
      <c r="Q344" t="s">
        <v>269</v>
      </c>
      <c r="R344" t="s">
        <v>217</v>
      </c>
      <c r="S344">
        <v>220307301</v>
      </c>
      <c r="T344" t="s">
        <v>218</v>
      </c>
      <c r="U344" t="s">
        <v>219</v>
      </c>
      <c r="V344" t="s">
        <v>270</v>
      </c>
      <c r="W344" t="s">
        <v>271</v>
      </c>
      <c r="X344" t="s">
        <v>272</v>
      </c>
      <c r="Y344" t="s">
        <v>5</v>
      </c>
      <c r="Z344" t="s">
        <v>273</v>
      </c>
    </row>
    <row r="345" spans="1:26" x14ac:dyDescent="0.25">
      <c r="A345" t="s">
        <v>364</v>
      </c>
      <c r="B345" t="s">
        <v>268</v>
      </c>
      <c r="C345" t="s">
        <v>234</v>
      </c>
      <c r="D345">
        <v>0</v>
      </c>
      <c r="E345" t="s">
        <v>209</v>
      </c>
      <c r="F345" s="1">
        <v>0</v>
      </c>
      <c r="G345" s="2">
        <v>44834</v>
      </c>
      <c r="H345" s="2">
        <v>44348</v>
      </c>
      <c r="I345">
        <v>6800</v>
      </c>
      <c r="J345" t="s">
        <v>210</v>
      </c>
      <c r="K345" t="s">
        <v>344</v>
      </c>
      <c r="L345" t="s">
        <v>212</v>
      </c>
      <c r="M345" t="s">
        <v>239</v>
      </c>
      <c r="N345" t="s">
        <v>240</v>
      </c>
      <c r="O345">
        <v>562910</v>
      </c>
      <c r="P345" t="s">
        <v>215</v>
      </c>
      <c r="Q345" t="s">
        <v>269</v>
      </c>
      <c r="R345" t="s">
        <v>217</v>
      </c>
      <c r="S345">
        <v>220307301</v>
      </c>
      <c r="T345" t="s">
        <v>218</v>
      </c>
      <c r="U345" t="s">
        <v>219</v>
      </c>
      <c r="V345" t="s">
        <v>270</v>
      </c>
      <c r="W345" t="s">
        <v>271</v>
      </c>
      <c r="X345" t="s">
        <v>272</v>
      </c>
      <c r="Y345" t="s">
        <v>5</v>
      </c>
      <c r="Z345" t="s">
        <v>273</v>
      </c>
    </row>
    <row r="346" spans="1:26" x14ac:dyDescent="0.25">
      <c r="A346" t="s">
        <v>407</v>
      </c>
      <c r="B346" t="s">
        <v>268</v>
      </c>
      <c r="C346" t="s">
        <v>235</v>
      </c>
      <c r="D346">
        <v>0</v>
      </c>
      <c r="E346" t="s">
        <v>209</v>
      </c>
      <c r="F346" s="1">
        <v>55274</v>
      </c>
      <c r="G346" s="2">
        <v>44628</v>
      </c>
      <c r="H346" s="2">
        <v>44414</v>
      </c>
      <c r="I346">
        <v>6800</v>
      </c>
      <c r="J346" t="s">
        <v>210</v>
      </c>
      <c r="K346" t="s">
        <v>344</v>
      </c>
      <c r="L346" t="s">
        <v>212</v>
      </c>
      <c r="M346" t="s">
        <v>239</v>
      </c>
      <c r="N346" t="s">
        <v>240</v>
      </c>
      <c r="O346">
        <v>562910</v>
      </c>
      <c r="P346" t="s">
        <v>215</v>
      </c>
      <c r="Q346" t="s">
        <v>269</v>
      </c>
      <c r="R346" t="s">
        <v>217</v>
      </c>
      <c r="S346">
        <v>220307301</v>
      </c>
      <c r="T346" t="s">
        <v>218</v>
      </c>
      <c r="U346" t="s">
        <v>219</v>
      </c>
      <c r="V346" t="s">
        <v>270</v>
      </c>
      <c r="W346" t="s">
        <v>271</v>
      </c>
      <c r="X346" t="s">
        <v>272</v>
      </c>
      <c r="Y346" t="s">
        <v>5</v>
      </c>
      <c r="Z346" t="s">
        <v>273</v>
      </c>
    </row>
    <row r="347" spans="1:26" x14ac:dyDescent="0.25">
      <c r="A347" t="s">
        <v>365</v>
      </c>
      <c r="B347" t="s">
        <v>268</v>
      </c>
      <c r="C347" t="s">
        <v>231</v>
      </c>
      <c r="D347">
        <v>0</v>
      </c>
      <c r="E347" t="s">
        <v>209</v>
      </c>
      <c r="F347" s="1">
        <v>24018</v>
      </c>
      <c r="G347" s="2">
        <v>45047</v>
      </c>
      <c r="H347" s="2">
        <v>44387</v>
      </c>
      <c r="I347">
        <v>6800</v>
      </c>
      <c r="J347" t="s">
        <v>210</v>
      </c>
      <c r="K347" t="s">
        <v>344</v>
      </c>
      <c r="L347" t="s">
        <v>212</v>
      </c>
      <c r="M347" t="s">
        <v>239</v>
      </c>
      <c r="N347" t="s">
        <v>240</v>
      </c>
      <c r="O347">
        <v>562910</v>
      </c>
      <c r="P347" t="s">
        <v>215</v>
      </c>
      <c r="Q347" t="s">
        <v>269</v>
      </c>
      <c r="R347" t="s">
        <v>217</v>
      </c>
      <c r="S347">
        <v>220307301</v>
      </c>
      <c r="T347" t="s">
        <v>218</v>
      </c>
      <c r="U347" t="s">
        <v>219</v>
      </c>
      <c r="V347" t="s">
        <v>270</v>
      </c>
      <c r="W347" t="s">
        <v>276</v>
      </c>
      <c r="X347" t="s">
        <v>277</v>
      </c>
      <c r="Y347" t="s">
        <v>5</v>
      </c>
      <c r="Z347" t="s">
        <v>273</v>
      </c>
    </row>
    <row r="348" spans="1:26" x14ac:dyDescent="0.25">
      <c r="A348" t="s">
        <v>386</v>
      </c>
      <c r="B348" t="s">
        <v>268</v>
      </c>
      <c r="C348" t="s">
        <v>234</v>
      </c>
      <c r="D348">
        <v>0</v>
      </c>
      <c r="E348" t="s">
        <v>209</v>
      </c>
      <c r="F348" s="1">
        <v>0</v>
      </c>
      <c r="G348" s="2">
        <v>45019</v>
      </c>
      <c r="H348" s="2">
        <v>44739</v>
      </c>
      <c r="I348">
        <v>6800</v>
      </c>
      <c r="J348" t="s">
        <v>210</v>
      </c>
      <c r="K348" t="s">
        <v>344</v>
      </c>
      <c r="L348" t="s">
        <v>212</v>
      </c>
      <c r="M348" t="s">
        <v>239</v>
      </c>
      <c r="N348" t="s">
        <v>240</v>
      </c>
      <c r="O348">
        <v>562910</v>
      </c>
      <c r="P348" t="s">
        <v>215</v>
      </c>
      <c r="Q348" t="s">
        <v>269</v>
      </c>
      <c r="R348" t="s">
        <v>217</v>
      </c>
      <c r="S348">
        <v>220307301</v>
      </c>
      <c r="T348" t="s">
        <v>218</v>
      </c>
      <c r="U348" t="s">
        <v>219</v>
      </c>
      <c r="V348" t="s">
        <v>270</v>
      </c>
      <c r="W348" t="s">
        <v>276</v>
      </c>
      <c r="X348" t="s">
        <v>277</v>
      </c>
      <c r="Y348" t="s">
        <v>5</v>
      </c>
      <c r="Z348" t="s">
        <v>273</v>
      </c>
    </row>
    <row r="349" spans="1:26" x14ac:dyDescent="0.25">
      <c r="A349" t="s">
        <v>313</v>
      </c>
      <c r="B349" t="s">
        <v>268</v>
      </c>
      <c r="C349" t="s">
        <v>232</v>
      </c>
      <c r="D349">
        <v>0</v>
      </c>
      <c r="E349" t="s">
        <v>209</v>
      </c>
      <c r="F349" s="1">
        <v>0</v>
      </c>
      <c r="G349" s="2">
        <v>44791</v>
      </c>
      <c r="I349">
        <v>6800</v>
      </c>
      <c r="J349" t="s">
        <v>210</v>
      </c>
      <c r="K349" t="s">
        <v>252</v>
      </c>
      <c r="L349" t="s">
        <v>212</v>
      </c>
      <c r="M349" t="s">
        <v>239</v>
      </c>
      <c r="N349" t="s">
        <v>240</v>
      </c>
      <c r="O349">
        <v>562910</v>
      </c>
      <c r="P349" t="s">
        <v>215</v>
      </c>
      <c r="Q349" t="s">
        <v>269</v>
      </c>
      <c r="R349" t="s">
        <v>217</v>
      </c>
      <c r="S349">
        <v>220307301</v>
      </c>
      <c r="T349" t="s">
        <v>218</v>
      </c>
      <c r="U349" t="s">
        <v>219</v>
      </c>
      <c r="V349" t="s">
        <v>270</v>
      </c>
      <c r="W349" t="s">
        <v>271</v>
      </c>
      <c r="X349" t="s">
        <v>272</v>
      </c>
      <c r="Y349" t="s">
        <v>5</v>
      </c>
      <c r="Z349" t="s">
        <v>273</v>
      </c>
    </row>
    <row r="350" spans="1:26" x14ac:dyDescent="0.25">
      <c r="A350" t="s">
        <v>295</v>
      </c>
      <c r="B350" t="s">
        <v>268</v>
      </c>
      <c r="C350" t="s">
        <v>232</v>
      </c>
      <c r="D350">
        <v>0</v>
      </c>
      <c r="E350" t="s">
        <v>209</v>
      </c>
      <c r="F350" s="1">
        <v>570361</v>
      </c>
      <c r="G350" s="2">
        <v>45034</v>
      </c>
      <c r="H350" s="2">
        <v>44152</v>
      </c>
      <c r="I350">
        <v>6800</v>
      </c>
      <c r="J350" t="s">
        <v>210</v>
      </c>
      <c r="K350" t="s">
        <v>252</v>
      </c>
      <c r="L350" t="s">
        <v>212</v>
      </c>
      <c r="M350" t="s">
        <v>239</v>
      </c>
      <c r="N350" t="s">
        <v>240</v>
      </c>
      <c r="O350">
        <v>562910</v>
      </c>
      <c r="P350" t="s">
        <v>215</v>
      </c>
      <c r="Q350" t="s">
        <v>269</v>
      </c>
      <c r="R350" t="s">
        <v>217</v>
      </c>
      <c r="S350">
        <v>220307301</v>
      </c>
      <c r="T350" t="s">
        <v>218</v>
      </c>
      <c r="U350" t="s">
        <v>219</v>
      </c>
      <c r="V350" t="s">
        <v>270</v>
      </c>
      <c r="W350" t="s">
        <v>276</v>
      </c>
      <c r="X350" t="s">
        <v>277</v>
      </c>
      <c r="Y350" t="s">
        <v>5</v>
      </c>
      <c r="Z350" t="s">
        <v>273</v>
      </c>
    </row>
    <row r="351" spans="1:26" x14ac:dyDescent="0.25">
      <c r="A351" t="s">
        <v>366</v>
      </c>
      <c r="B351" t="s">
        <v>268</v>
      </c>
      <c r="C351" t="s">
        <v>233</v>
      </c>
      <c r="D351">
        <v>0</v>
      </c>
      <c r="E351" t="s">
        <v>209</v>
      </c>
      <c r="F351" s="1">
        <v>68788</v>
      </c>
      <c r="G351" s="2">
        <v>44693</v>
      </c>
      <c r="H351" s="2">
        <v>44239</v>
      </c>
      <c r="I351">
        <v>6800</v>
      </c>
      <c r="J351" t="s">
        <v>210</v>
      </c>
      <c r="K351" t="s">
        <v>252</v>
      </c>
      <c r="L351" t="s">
        <v>212</v>
      </c>
      <c r="M351" t="s">
        <v>239</v>
      </c>
      <c r="N351" t="s">
        <v>240</v>
      </c>
      <c r="O351">
        <v>562910</v>
      </c>
      <c r="P351" t="s">
        <v>215</v>
      </c>
      <c r="Q351" t="s">
        <v>269</v>
      </c>
      <c r="R351" t="s">
        <v>217</v>
      </c>
      <c r="S351">
        <v>220307301</v>
      </c>
      <c r="T351" t="s">
        <v>218</v>
      </c>
      <c r="U351" t="s">
        <v>219</v>
      </c>
      <c r="V351" t="s">
        <v>270</v>
      </c>
      <c r="W351" t="s">
        <v>271</v>
      </c>
      <c r="X351" t="s">
        <v>272</v>
      </c>
      <c r="Y351" t="s">
        <v>5</v>
      </c>
      <c r="Z351" t="s">
        <v>273</v>
      </c>
    </row>
    <row r="352" spans="1:26" x14ac:dyDescent="0.25">
      <c r="A352" t="s">
        <v>366</v>
      </c>
      <c r="B352" t="s">
        <v>268</v>
      </c>
      <c r="C352" t="s">
        <v>232</v>
      </c>
      <c r="D352">
        <v>0</v>
      </c>
      <c r="E352" t="s">
        <v>209</v>
      </c>
      <c r="F352" s="1">
        <v>0</v>
      </c>
      <c r="G352" s="2">
        <v>44704</v>
      </c>
      <c r="H352" s="2">
        <v>44239</v>
      </c>
      <c r="I352">
        <v>6800</v>
      </c>
      <c r="J352" t="s">
        <v>210</v>
      </c>
      <c r="K352" t="s">
        <v>252</v>
      </c>
      <c r="L352" t="s">
        <v>212</v>
      </c>
      <c r="M352" t="s">
        <v>239</v>
      </c>
      <c r="N352" t="s">
        <v>240</v>
      </c>
      <c r="O352">
        <v>562910</v>
      </c>
      <c r="P352" t="s">
        <v>215</v>
      </c>
      <c r="Q352" t="s">
        <v>269</v>
      </c>
      <c r="R352" t="s">
        <v>217</v>
      </c>
      <c r="S352">
        <v>220307301</v>
      </c>
      <c r="T352" t="s">
        <v>218</v>
      </c>
      <c r="U352" t="s">
        <v>219</v>
      </c>
      <c r="V352" t="s">
        <v>270</v>
      </c>
      <c r="W352" t="s">
        <v>271</v>
      </c>
      <c r="X352" t="s">
        <v>272</v>
      </c>
      <c r="Y352" t="s">
        <v>5</v>
      </c>
      <c r="Z352" t="s">
        <v>273</v>
      </c>
    </row>
    <row r="353" spans="1:26" x14ac:dyDescent="0.25">
      <c r="A353" t="s">
        <v>369</v>
      </c>
      <c r="B353" t="s">
        <v>268</v>
      </c>
      <c r="C353">
        <v>0</v>
      </c>
      <c r="D353">
        <v>0</v>
      </c>
      <c r="E353" t="s">
        <v>209</v>
      </c>
      <c r="F353" s="1">
        <v>452446</v>
      </c>
      <c r="G353" s="2">
        <v>44263</v>
      </c>
      <c r="H353" s="2">
        <v>44013</v>
      </c>
      <c r="I353">
        <v>6800</v>
      </c>
      <c r="J353" t="s">
        <v>210</v>
      </c>
      <c r="K353" t="s">
        <v>348</v>
      </c>
      <c r="L353" t="s">
        <v>212</v>
      </c>
      <c r="M353" t="s">
        <v>239</v>
      </c>
      <c r="N353" t="s">
        <v>240</v>
      </c>
      <c r="O353">
        <v>562910</v>
      </c>
      <c r="P353" t="s">
        <v>215</v>
      </c>
      <c r="Q353" t="s">
        <v>269</v>
      </c>
      <c r="R353" t="s">
        <v>217</v>
      </c>
      <c r="S353">
        <v>220307301</v>
      </c>
      <c r="T353" t="s">
        <v>218</v>
      </c>
      <c r="U353" t="s">
        <v>219</v>
      </c>
      <c r="V353" t="s">
        <v>270</v>
      </c>
      <c r="W353" t="s">
        <v>271</v>
      </c>
      <c r="X353" t="s">
        <v>272</v>
      </c>
      <c r="Y353" t="s">
        <v>5</v>
      </c>
      <c r="Z353" t="s">
        <v>273</v>
      </c>
    </row>
    <row r="354" spans="1:26" x14ac:dyDescent="0.25">
      <c r="A354" t="s">
        <v>378</v>
      </c>
      <c r="B354" t="s">
        <v>268</v>
      </c>
      <c r="C354" t="s">
        <v>231</v>
      </c>
      <c r="D354">
        <v>0</v>
      </c>
      <c r="E354" t="s">
        <v>209</v>
      </c>
      <c r="F354" s="1">
        <v>172950</v>
      </c>
      <c r="G354" s="2">
        <v>44705</v>
      </c>
      <c r="H354" s="2">
        <v>44013</v>
      </c>
      <c r="I354">
        <v>6800</v>
      </c>
      <c r="J354" t="s">
        <v>210</v>
      </c>
      <c r="K354" t="s">
        <v>348</v>
      </c>
      <c r="L354" t="s">
        <v>212</v>
      </c>
      <c r="M354" t="s">
        <v>239</v>
      </c>
      <c r="N354" t="s">
        <v>240</v>
      </c>
      <c r="O354">
        <v>562910</v>
      </c>
      <c r="P354" t="s">
        <v>215</v>
      </c>
      <c r="Q354" t="s">
        <v>269</v>
      </c>
      <c r="R354" t="s">
        <v>217</v>
      </c>
      <c r="S354">
        <v>220307301</v>
      </c>
      <c r="T354" t="s">
        <v>218</v>
      </c>
      <c r="U354" t="s">
        <v>219</v>
      </c>
      <c r="V354" t="s">
        <v>270</v>
      </c>
      <c r="W354" t="s">
        <v>271</v>
      </c>
      <c r="X354" t="s">
        <v>272</v>
      </c>
      <c r="Y354" t="s">
        <v>5</v>
      </c>
      <c r="Z354" t="s">
        <v>273</v>
      </c>
    </row>
    <row r="355" spans="1:26" x14ac:dyDescent="0.25">
      <c r="A355" t="s">
        <v>378</v>
      </c>
      <c r="B355" t="s">
        <v>268</v>
      </c>
      <c r="C355" t="s">
        <v>230</v>
      </c>
      <c r="D355">
        <v>0</v>
      </c>
      <c r="E355" t="s">
        <v>209</v>
      </c>
      <c r="F355" s="1">
        <v>156888.85</v>
      </c>
      <c r="G355" s="2">
        <v>44830</v>
      </c>
      <c r="H355" s="2">
        <v>44013</v>
      </c>
      <c r="I355">
        <v>6800</v>
      </c>
      <c r="J355" t="s">
        <v>210</v>
      </c>
      <c r="K355" t="s">
        <v>348</v>
      </c>
      <c r="L355" t="s">
        <v>212</v>
      </c>
      <c r="M355" t="s">
        <v>239</v>
      </c>
      <c r="N355" t="s">
        <v>240</v>
      </c>
      <c r="O355">
        <v>562910</v>
      </c>
      <c r="P355" t="s">
        <v>215</v>
      </c>
      <c r="Q355" t="s">
        <v>269</v>
      </c>
      <c r="R355" t="s">
        <v>217</v>
      </c>
      <c r="S355">
        <v>220307301</v>
      </c>
      <c r="T355" t="s">
        <v>218</v>
      </c>
      <c r="U355" t="s">
        <v>219</v>
      </c>
      <c r="V355" t="s">
        <v>270</v>
      </c>
      <c r="W355" t="s">
        <v>271</v>
      </c>
      <c r="X355" t="s">
        <v>272</v>
      </c>
      <c r="Y355" t="s">
        <v>5</v>
      </c>
      <c r="Z355" t="s">
        <v>273</v>
      </c>
    </row>
    <row r="356" spans="1:26" x14ac:dyDescent="0.25">
      <c r="A356" t="s">
        <v>308</v>
      </c>
      <c r="B356" t="s">
        <v>268</v>
      </c>
      <c r="C356">
        <v>0</v>
      </c>
      <c r="D356">
        <v>0</v>
      </c>
      <c r="E356" t="s">
        <v>209</v>
      </c>
      <c r="F356" s="1">
        <v>4239961.47</v>
      </c>
      <c r="G356" s="2">
        <v>44974</v>
      </c>
      <c r="H356" s="2">
        <v>44592</v>
      </c>
      <c r="I356">
        <v>6800</v>
      </c>
      <c r="J356" t="s">
        <v>210</v>
      </c>
      <c r="K356" t="s">
        <v>309</v>
      </c>
      <c r="L356" t="s">
        <v>212</v>
      </c>
      <c r="M356" t="s">
        <v>239</v>
      </c>
      <c r="N356" t="s">
        <v>240</v>
      </c>
      <c r="O356">
        <v>562910</v>
      </c>
      <c r="P356" t="s">
        <v>215</v>
      </c>
      <c r="Q356" t="s">
        <v>269</v>
      </c>
      <c r="R356" t="s">
        <v>217</v>
      </c>
      <c r="S356">
        <v>220307301</v>
      </c>
      <c r="T356" t="s">
        <v>218</v>
      </c>
      <c r="U356" t="s">
        <v>219</v>
      </c>
      <c r="V356" t="s">
        <v>270</v>
      </c>
      <c r="W356" t="s">
        <v>276</v>
      </c>
      <c r="X356" t="s">
        <v>277</v>
      </c>
      <c r="Y356" t="s">
        <v>5</v>
      </c>
      <c r="Z356" t="s">
        <v>273</v>
      </c>
    </row>
    <row r="357" spans="1:26" x14ac:dyDescent="0.25">
      <c r="A357" t="s">
        <v>372</v>
      </c>
      <c r="B357" t="s">
        <v>268</v>
      </c>
      <c r="C357" t="s">
        <v>230</v>
      </c>
      <c r="D357">
        <v>0</v>
      </c>
      <c r="E357" t="s">
        <v>209</v>
      </c>
      <c r="F357" s="1">
        <v>0</v>
      </c>
      <c r="G357" s="2">
        <v>44316</v>
      </c>
      <c r="H357" s="2">
        <v>43804</v>
      </c>
      <c r="I357">
        <v>6800</v>
      </c>
      <c r="J357" t="s">
        <v>210</v>
      </c>
      <c r="K357" t="s">
        <v>211</v>
      </c>
      <c r="L357" t="s">
        <v>212</v>
      </c>
      <c r="M357" t="s">
        <v>213</v>
      </c>
      <c r="N357" t="s">
        <v>214</v>
      </c>
      <c r="O357">
        <v>562910</v>
      </c>
      <c r="P357" t="s">
        <v>215</v>
      </c>
      <c r="Q357" t="s">
        <v>269</v>
      </c>
      <c r="R357" t="s">
        <v>217</v>
      </c>
      <c r="S357">
        <v>220307301</v>
      </c>
      <c r="T357" t="s">
        <v>218</v>
      </c>
      <c r="U357" t="s">
        <v>219</v>
      </c>
      <c r="V357" t="s">
        <v>270</v>
      </c>
      <c r="W357" t="s">
        <v>271</v>
      </c>
      <c r="X357" t="s">
        <v>272</v>
      </c>
      <c r="Y357" t="s">
        <v>5</v>
      </c>
      <c r="Z357" t="s">
        <v>273</v>
      </c>
    </row>
    <row r="358" spans="1:26" x14ac:dyDescent="0.25">
      <c r="A358" t="s">
        <v>372</v>
      </c>
      <c r="B358" t="s">
        <v>268</v>
      </c>
      <c r="C358" t="s">
        <v>411</v>
      </c>
      <c r="D358">
        <v>0</v>
      </c>
      <c r="E358" t="s">
        <v>209</v>
      </c>
      <c r="F358" s="1">
        <v>4065796.71</v>
      </c>
      <c r="G358" s="2">
        <v>45028</v>
      </c>
      <c r="H358" s="2">
        <v>43804</v>
      </c>
      <c r="I358">
        <v>6800</v>
      </c>
      <c r="J358" t="s">
        <v>210</v>
      </c>
      <c r="K358" t="s">
        <v>211</v>
      </c>
      <c r="L358" t="s">
        <v>212</v>
      </c>
      <c r="M358" t="s">
        <v>213</v>
      </c>
      <c r="N358" t="s">
        <v>214</v>
      </c>
      <c r="O358">
        <v>562910</v>
      </c>
      <c r="P358" t="s">
        <v>215</v>
      </c>
      <c r="Q358" t="s">
        <v>269</v>
      </c>
      <c r="R358" t="s">
        <v>217</v>
      </c>
      <c r="S358">
        <v>220307301</v>
      </c>
      <c r="T358" t="s">
        <v>218</v>
      </c>
      <c r="U358" t="s">
        <v>219</v>
      </c>
      <c r="V358" t="s">
        <v>270</v>
      </c>
      <c r="W358" t="s">
        <v>276</v>
      </c>
      <c r="X358" t="s">
        <v>277</v>
      </c>
      <c r="Y358" t="s">
        <v>5</v>
      </c>
      <c r="Z358" t="s">
        <v>273</v>
      </c>
    </row>
    <row r="359" spans="1:26" x14ac:dyDescent="0.25">
      <c r="A359" t="s">
        <v>379</v>
      </c>
      <c r="B359" t="s">
        <v>268</v>
      </c>
      <c r="C359" t="s">
        <v>235</v>
      </c>
      <c r="D359">
        <v>0</v>
      </c>
      <c r="E359" t="s">
        <v>209</v>
      </c>
      <c r="F359" s="1">
        <v>48239.03</v>
      </c>
      <c r="G359" s="2">
        <v>44090</v>
      </c>
      <c r="H359" s="2">
        <v>43880</v>
      </c>
      <c r="I359">
        <v>6800</v>
      </c>
      <c r="J359" t="s">
        <v>210</v>
      </c>
      <c r="K359" t="s">
        <v>211</v>
      </c>
      <c r="L359" t="s">
        <v>212</v>
      </c>
      <c r="M359" t="s">
        <v>213</v>
      </c>
      <c r="N359" t="s">
        <v>214</v>
      </c>
      <c r="O359">
        <v>562910</v>
      </c>
      <c r="P359" t="s">
        <v>215</v>
      </c>
      <c r="Q359" t="s">
        <v>269</v>
      </c>
      <c r="R359" t="s">
        <v>217</v>
      </c>
      <c r="S359">
        <v>220307301</v>
      </c>
      <c r="T359" t="s">
        <v>218</v>
      </c>
      <c r="U359" t="s">
        <v>219</v>
      </c>
      <c r="V359" t="s">
        <v>270</v>
      </c>
      <c r="W359" t="s">
        <v>271</v>
      </c>
      <c r="X359" t="s">
        <v>272</v>
      </c>
      <c r="Y359" t="s">
        <v>5</v>
      </c>
      <c r="Z359" t="s">
        <v>273</v>
      </c>
    </row>
    <row r="360" spans="1:26" x14ac:dyDescent="0.25">
      <c r="A360" t="s">
        <v>379</v>
      </c>
      <c r="B360" t="s">
        <v>268</v>
      </c>
      <c r="C360" t="s">
        <v>234</v>
      </c>
      <c r="D360">
        <v>0</v>
      </c>
      <c r="E360" t="s">
        <v>209</v>
      </c>
      <c r="F360" s="1">
        <v>0</v>
      </c>
      <c r="G360" s="2">
        <v>44222</v>
      </c>
      <c r="H360" s="2">
        <v>43880</v>
      </c>
      <c r="I360">
        <v>6800</v>
      </c>
      <c r="J360" t="s">
        <v>210</v>
      </c>
      <c r="K360" t="s">
        <v>211</v>
      </c>
      <c r="L360" t="s">
        <v>212</v>
      </c>
      <c r="M360" t="s">
        <v>213</v>
      </c>
      <c r="N360" t="s">
        <v>214</v>
      </c>
      <c r="O360">
        <v>562910</v>
      </c>
      <c r="P360" t="s">
        <v>215</v>
      </c>
      <c r="Q360" t="s">
        <v>269</v>
      </c>
      <c r="R360" t="s">
        <v>217</v>
      </c>
      <c r="S360">
        <v>220307301</v>
      </c>
      <c r="T360" t="s">
        <v>218</v>
      </c>
      <c r="U360" t="s">
        <v>219</v>
      </c>
      <c r="V360" t="s">
        <v>270</v>
      </c>
      <c r="W360" t="s">
        <v>271</v>
      </c>
      <c r="X360" t="s">
        <v>272</v>
      </c>
      <c r="Y360" t="s">
        <v>5</v>
      </c>
      <c r="Z360" t="s">
        <v>273</v>
      </c>
    </row>
    <row r="361" spans="1:26" x14ac:dyDescent="0.25">
      <c r="A361" t="s">
        <v>379</v>
      </c>
      <c r="B361" t="s">
        <v>268</v>
      </c>
      <c r="C361" t="s">
        <v>208</v>
      </c>
      <c r="D361">
        <v>0</v>
      </c>
      <c r="E361" t="s">
        <v>209</v>
      </c>
      <c r="F361" s="1">
        <v>25199</v>
      </c>
      <c r="G361" s="2">
        <v>44959</v>
      </c>
      <c r="H361" s="2">
        <v>43880</v>
      </c>
      <c r="I361">
        <v>6800</v>
      </c>
      <c r="J361" t="s">
        <v>210</v>
      </c>
      <c r="K361" t="s">
        <v>211</v>
      </c>
      <c r="L361" t="s">
        <v>212</v>
      </c>
      <c r="M361" t="s">
        <v>213</v>
      </c>
      <c r="N361" t="s">
        <v>214</v>
      </c>
      <c r="O361">
        <v>562910</v>
      </c>
      <c r="P361" t="s">
        <v>215</v>
      </c>
      <c r="Q361" t="s">
        <v>269</v>
      </c>
      <c r="R361" t="s">
        <v>217</v>
      </c>
      <c r="S361">
        <v>220307301</v>
      </c>
      <c r="T361" t="s">
        <v>218</v>
      </c>
      <c r="U361" t="s">
        <v>219</v>
      </c>
      <c r="V361" t="s">
        <v>270</v>
      </c>
      <c r="W361" t="s">
        <v>276</v>
      </c>
      <c r="X361" t="s">
        <v>277</v>
      </c>
      <c r="Y361" t="s">
        <v>5</v>
      </c>
      <c r="Z361" t="s">
        <v>273</v>
      </c>
    </row>
    <row r="362" spans="1:26" x14ac:dyDescent="0.25">
      <c r="A362" t="s">
        <v>373</v>
      </c>
      <c r="B362" t="s">
        <v>268</v>
      </c>
      <c r="C362" t="s">
        <v>208</v>
      </c>
      <c r="D362">
        <v>0</v>
      </c>
      <c r="E362" t="s">
        <v>209</v>
      </c>
      <c r="F362" s="1">
        <v>0</v>
      </c>
      <c r="G362" s="2">
        <v>44679</v>
      </c>
      <c r="H362" s="2">
        <v>43882</v>
      </c>
      <c r="I362">
        <v>6800</v>
      </c>
      <c r="J362" t="s">
        <v>210</v>
      </c>
      <c r="K362" t="s">
        <v>211</v>
      </c>
      <c r="L362" t="s">
        <v>212</v>
      </c>
      <c r="M362" t="s">
        <v>239</v>
      </c>
      <c r="N362" t="s">
        <v>240</v>
      </c>
      <c r="O362">
        <v>562910</v>
      </c>
      <c r="P362" t="s">
        <v>215</v>
      </c>
      <c r="Q362" t="s">
        <v>269</v>
      </c>
      <c r="R362" t="s">
        <v>217</v>
      </c>
      <c r="S362">
        <v>220307301</v>
      </c>
      <c r="T362" t="s">
        <v>218</v>
      </c>
      <c r="U362" t="s">
        <v>219</v>
      </c>
      <c r="V362" t="s">
        <v>270</v>
      </c>
      <c r="W362" t="s">
        <v>271</v>
      </c>
      <c r="X362" t="s">
        <v>272</v>
      </c>
      <c r="Y362" t="s">
        <v>5</v>
      </c>
      <c r="Z362" t="s">
        <v>273</v>
      </c>
    </row>
    <row r="363" spans="1:26" x14ac:dyDescent="0.25">
      <c r="A363" t="s">
        <v>373</v>
      </c>
      <c r="B363" t="s">
        <v>268</v>
      </c>
      <c r="C363" t="s">
        <v>346</v>
      </c>
      <c r="D363">
        <v>0</v>
      </c>
      <c r="E363" t="s">
        <v>209</v>
      </c>
      <c r="F363" s="1">
        <v>0</v>
      </c>
      <c r="G363" s="2">
        <v>44986</v>
      </c>
      <c r="H363" s="2">
        <v>43882</v>
      </c>
      <c r="I363">
        <v>6800</v>
      </c>
      <c r="J363" t="s">
        <v>210</v>
      </c>
      <c r="K363" t="s">
        <v>211</v>
      </c>
      <c r="L363" t="s">
        <v>212</v>
      </c>
      <c r="M363" t="s">
        <v>239</v>
      </c>
      <c r="N363" t="s">
        <v>240</v>
      </c>
      <c r="O363">
        <v>562910</v>
      </c>
      <c r="P363" t="s">
        <v>215</v>
      </c>
      <c r="Q363" t="s">
        <v>269</v>
      </c>
      <c r="R363" t="s">
        <v>217</v>
      </c>
      <c r="S363">
        <v>220307301</v>
      </c>
      <c r="T363" t="s">
        <v>218</v>
      </c>
      <c r="U363" t="s">
        <v>219</v>
      </c>
      <c r="V363" t="s">
        <v>270</v>
      </c>
      <c r="W363" t="s">
        <v>276</v>
      </c>
      <c r="X363" t="s">
        <v>277</v>
      </c>
      <c r="Y363" t="s">
        <v>5</v>
      </c>
      <c r="Z363" t="s">
        <v>273</v>
      </c>
    </row>
    <row r="364" spans="1:26" x14ac:dyDescent="0.25">
      <c r="A364" t="s">
        <v>373</v>
      </c>
      <c r="B364" t="s">
        <v>268</v>
      </c>
      <c r="C364" t="s">
        <v>341</v>
      </c>
      <c r="D364">
        <v>0</v>
      </c>
      <c r="E364" t="s">
        <v>209</v>
      </c>
      <c r="F364" s="1">
        <v>0</v>
      </c>
      <c r="G364" s="2">
        <v>45070</v>
      </c>
      <c r="H364" s="2">
        <v>43882</v>
      </c>
      <c r="I364">
        <v>6800</v>
      </c>
      <c r="J364" t="s">
        <v>210</v>
      </c>
      <c r="K364" t="s">
        <v>211</v>
      </c>
      <c r="L364" t="s">
        <v>212</v>
      </c>
      <c r="M364" t="s">
        <v>239</v>
      </c>
      <c r="N364" t="s">
        <v>240</v>
      </c>
      <c r="O364">
        <v>562910</v>
      </c>
      <c r="P364" t="s">
        <v>215</v>
      </c>
      <c r="Q364" t="s">
        <v>269</v>
      </c>
      <c r="R364" t="s">
        <v>217</v>
      </c>
      <c r="S364">
        <v>220307301</v>
      </c>
      <c r="T364" t="s">
        <v>218</v>
      </c>
      <c r="U364" t="s">
        <v>219</v>
      </c>
      <c r="V364" t="s">
        <v>270</v>
      </c>
      <c r="W364" t="s">
        <v>276</v>
      </c>
      <c r="X364" t="s">
        <v>277</v>
      </c>
      <c r="Y364" t="s">
        <v>5</v>
      </c>
      <c r="Z364" t="s">
        <v>273</v>
      </c>
    </row>
    <row r="365" spans="1:26" x14ac:dyDescent="0.25">
      <c r="A365" t="s">
        <v>311</v>
      </c>
      <c r="B365" t="s">
        <v>268</v>
      </c>
      <c r="C365" t="s">
        <v>233</v>
      </c>
      <c r="D365">
        <v>0</v>
      </c>
      <c r="E365" t="s">
        <v>209</v>
      </c>
      <c r="F365" s="1">
        <v>0</v>
      </c>
      <c r="G365" s="2">
        <v>44838</v>
      </c>
      <c r="H365" s="2">
        <v>44390</v>
      </c>
      <c r="I365">
        <v>6800</v>
      </c>
      <c r="J365" t="s">
        <v>210</v>
      </c>
      <c r="K365" t="s">
        <v>211</v>
      </c>
      <c r="L365" t="s">
        <v>212</v>
      </c>
      <c r="M365" t="s">
        <v>239</v>
      </c>
      <c r="N365" t="s">
        <v>240</v>
      </c>
      <c r="O365">
        <v>562910</v>
      </c>
      <c r="P365" t="s">
        <v>215</v>
      </c>
      <c r="Q365" t="s">
        <v>269</v>
      </c>
      <c r="R365" t="s">
        <v>217</v>
      </c>
      <c r="S365">
        <v>220307301</v>
      </c>
      <c r="T365" t="s">
        <v>218</v>
      </c>
      <c r="U365" t="s">
        <v>219</v>
      </c>
      <c r="V365" t="s">
        <v>270</v>
      </c>
      <c r="W365" t="s">
        <v>271</v>
      </c>
      <c r="X365" t="s">
        <v>272</v>
      </c>
      <c r="Y365" t="s">
        <v>5</v>
      </c>
      <c r="Z365" t="s">
        <v>273</v>
      </c>
    </row>
    <row r="366" spans="1:26" x14ac:dyDescent="0.25">
      <c r="A366" t="s">
        <v>405</v>
      </c>
      <c r="B366" t="s">
        <v>268</v>
      </c>
      <c r="C366" t="s">
        <v>235</v>
      </c>
      <c r="D366">
        <v>0</v>
      </c>
      <c r="E366" t="s">
        <v>209</v>
      </c>
      <c r="F366" s="1">
        <v>0</v>
      </c>
      <c r="G366" s="2">
        <v>44869</v>
      </c>
      <c r="H366" s="2">
        <v>44510</v>
      </c>
      <c r="I366">
        <v>6800</v>
      </c>
      <c r="J366" t="s">
        <v>210</v>
      </c>
      <c r="K366" t="s">
        <v>238</v>
      </c>
      <c r="L366" t="s">
        <v>212</v>
      </c>
      <c r="M366" t="s">
        <v>239</v>
      </c>
      <c r="N366" t="s">
        <v>240</v>
      </c>
      <c r="O366">
        <v>562910</v>
      </c>
      <c r="P366" t="s">
        <v>215</v>
      </c>
      <c r="Q366" t="s">
        <v>269</v>
      </c>
      <c r="R366" t="s">
        <v>217</v>
      </c>
      <c r="S366">
        <v>220307301</v>
      </c>
      <c r="T366" t="s">
        <v>218</v>
      </c>
      <c r="U366" t="s">
        <v>219</v>
      </c>
      <c r="V366" t="s">
        <v>270</v>
      </c>
      <c r="W366" t="s">
        <v>271</v>
      </c>
      <c r="X366" t="s">
        <v>272</v>
      </c>
      <c r="Y366" t="s">
        <v>5</v>
      </c>
      <c r="Z366" t="s">
        <v>273</v>
      </c>
    </row>
    <row r="367" spans="1:26" x14ac:dyDescent="0.25">
      <c r="A367" t="s">
        <v>405</v>
      </c>
      <c r="B367" t="s">
        <v>268</v>
      </c>
      <c r="C367" t="s">
        <v>234</v>
      </c>
      <c r="D367">
        <v>0</v>
      </c>
      <c r="E367" t="s">
        <v>209</v>
      </c>
      <c r="F367" s="1">
        <v>553228.9</v>
      </c>
      <c r="G367" s="2">
        <v>45023</v>
      </c>
      <c r="H367" s="2">
        <v>44510</v>
      </c>
      <c r="I367">
        <v>6800</v>
      </c>
      <c r="J367" t="s">
        <v>210</v>
      </c>
      <c r="K367" t="s">
        <v>238</v>
      </c>
      <c r="L367" t="s">
        <v>212</v>
      </c>
      <c r="M367" t="s">
        <v>239</v>
      </c>
      <c r="N367" t="s">
        <v>240</v>
      </c>
      <c r="O367">
        <v>562910</v>
      </c>
      <c r="P367" t="s">
        <v>215</v>
      </c>
      <c r="Q367" t="s">
        <v>269</v>
      </c>
      <c r="R367" t="s">
        <v>217</v>
      </c>
      <c r="S367">
        <v>220307301</v>
      </c>
      <c r="T367" t="s">
        <v>218</v>
      </c>
      <c r="U367" t="s">
        <v>219</v>
      </c>
      <c r="V367" t="s">
        <v>270</v>
      </c>
      <c r="W367" t="s">
        <v>276</v>
      </c>
      <c r="X367" t="s">
        <v>277</v>
      </c>
      <c r="Y367" t="s">
        <v>5</v>
      </c>
      <c r="Z367" t="s">
        <v>273</v>
      </c>
    </row>
    <row r="368" spans="1:26" x14ac:dyDescent="0.25">
      <c r="A368" t="s">
        <v>259</v>
      </c>
      <c r="C368" t="s">
        <v>234</v>
      </c>
      <c r="D368">
        <v>0</v>
      </c>
      <c r="E368" t="s">
        <v>327</v>
      </c>
      <c r="F368" s="1">
        <v>0</v>
      </c>
      <c r="G368" s="2">
        <v>44120</v>
      </c>
      <c r="I368">
        <v>6800</v>
      </c>
      <c r="J368" t="s">
        <v>210</v>
      </c>
      <c r="K368" t="s">
        <v>252</v>
      </c>
      <c r="L368" t="s">
        <v>212</v>
      </c>
      <c r="M368" t="s">
        <v>239</v>
      </c>
      <c r="N368" t="s">
        <v>240</v>
      </c>
      <c r="O368">
        <v>562910</v>
      </c>
      <c r="P368" t="s">
        <v>215</v>
      </c>
      <c r="Q368" t="s">
        <v>260</v>
      </c>
      <c r="R368" t="s">
        <v>261</v>
      </c>
      <c r="S368">
        <v>210311124</v>
      </c>
      <c r="T368" t="s">
        <v>218</v>
      </c>
      <c r="U368" t="s">
        <v>219</v>
      </c>
      <c r="V368" t="s">
        <v>262</v>
      </c>
      <c r="W368" t="s">
        <v>262</v>
      </c>
      <c r="X368" t="s">
        <v>263</v>
      </c>
      <c r="Y368" t="s">
        <v>8</v>
      </c>
      <c r="Z368" t="s">
        <v>264</v>
      </c>
    </row>
    <row r="369" spans="1:26" x14ac:dyDescent="0.25">
      <c r="A369" t="s">
        <v>259</v>
      </c>
      <c r="C369" t="s">
        <v>235</v>
      </c>
      <c r="D369">
        <v>0</v>
      </c>
      <c r="E369" t="s">
        <v>327</v>
      </c>
      <c r="F369" s="1">
        <v>-25000</v>
      </c>
      <c r="G369" s="2">
        <v>43984</v>
      </c>
      <c r="I369">
        <v>6800</v>
      </c>
      <c r="J369" t="s">
        <v>210</v>
      </c>
      <c r="K369" t="s">
        <v>252</v>
      </c>
      <c r="L369" t="s">
        <v>212</v>
      </c>
      <c r="M369" t="s">
        <v>239</v>
      </c>
      <c r="N369" t="s">
        <v>240</v>
      </c>
      <c r="O369">
        <v>562910</v>
      </c>
      <c r="P369" t="s">
        <v>215</v>
      </c>
      <c r="Q369" t="s">
        <v>260</v>
      </c>
      <c r="R369" t="s">
        <v>261</v>
      </c>
      <c r="S369">
        <v>210311124</v>
      </c>
      <c r="T369" t="s">
        <v>218</v>
      </c>
      <c r="U369" t="s">
        <v>219</v>
      </c>
      <c r="V369" t="s">
        <v>262</v>
      </c>
      <c r="W369" t="s">
        <v>262</v>
      </c>
      <c r="X369" t="s">
        <v>263</v>
      </c>
      <c r="Y369" t="s">
        <v>8</v>
      </c>
      <c r="Z369" t="s">
        <v>264</v>
      </c>
    </row>
    <row r="370" spans="1:26" x14ac:dyDescent="0.25">
      <c r="A370" t="s">
        <v>259</v>
      </c>
      <c r="C370" t="s">
        <v>233</v>
      </c>
      <c r="D370">
        <v>0</v>
      </c>
      <c r="E370" t="s">
        <v>327</v>
      </c>
      <c r="F370" s="1">
        <v>0</v>
      </c>
      <c r="G370" s="2">
        <v>44166</v>
      </c>
      <c r="I370">
        <v>6800</v>
      </c>
      <c r="J370" t="s">
        <v>210</v>
      </c>
      <c r="K370" t="s">
        <v>252</v>
      </c>
      <c r="L370" t="s">
        <v>212</v>
      </c>
      <c r="M370" t="s">
        <v>239</v>
      </c>
      <c r="N370" t="s">
        <v>240</v>
      </c>
      <c r="O370">
        <v>562910</v>
      </c>
      <c r="P370" t="s">
        <v>215</v>
      </c>
      <c r="Q370" t="s">
        <v>260</v>
      </c>
      <c r="R370" t="s">
        <v>261</v>
      </c>
      <c r="S370">
        <v>210311124</v>
      </c>
      <c r="T370" t="s">
        <v>218</v>
      </c>
      <c r="U370" t="s">
        <v>219</v>
      </c>
      <c r="V370" t="s">
        <v>262</v>
      </c>
      <c r="W370" t="s">
        <v>262</v>
      </c>
      <c r="X370" t="s">
        <v>263</v>
      </c>
      <c r="Y370" t="s">
        <v>8</v>
      </c>
      <c r="Z370" t="s">
        <v>264</v>
      </c>
    </row>
    <row r="371" spans="1:26" x14ac:dyDescent="0.25">
      <c r="A371" t="s">
        <v>259</v>
      </c>
      <c r="C371">
        <v>0</v>
      </c>
      <c r="D371">
        <v>0</v>
      </c>
      <c r="E371" t="s">
        <v>327</v>
      </c>
      <c r="F371" s="1">
        <v>25000</v>
      </c>
      <c r="G371" s="2">
        <v>43373</v>
      </c>
      <c r="I371">
        <v>6800</v>
      </c>
      <c r="J371" t="s">
        <v>210</v>
      </c>
      <c r="K371" t="s">
        <v>252</v>
      </c>
      <c r="L371" t="s">
        <v>212</v>
      </c>
      <c r="M371" t="s">
        <v>239</v>
      </c>
      <c r="N371" t="s">
        <v>240</v>
      </c>
      <c r="O371">
        <v>562910</v>
      </c>
      <c r="P371" t="s">
        <v>215</v>
      </c>
      <c r="Q371" t="s">
        <v>260</v>
      </c>
      <c r="R371" t="s">
        <v>261</v>
      </c>
      <c r="S371">
        <v>210311124</v>
      </c>
      <c r="T371" t="s">
        <v>218</v>
      </c>
      <c r="U371" t="s">
        <v>219</v>
      </c>
      <c r="V371" t="s">
        <v>262</v>
      </c>
      <c r="W371" t="s">
        <v>262</v>
      </c>
      <c r="X371" t="s">
        <v>263</v>
      </c>
      <c r="Y371" t="s">
        <v>8</v>
      </c>
      <c r="Z371" t="s">
        <v>264</v>
      </c>
    </row>
    <row r="372" spans="1:26" x14ac:dyDescent="0.25">
      <c r="A372" t="s">
        <v>259</v>
      </c>
      <c r="C372" t="s">
        <v>232</v>
      </c>
      <c r="D372">
        <v>0</v>
      </c>
      <c r="E372" t="s">
        <v>327</v>
      </c>
      <c r="F372" s="1">
        <v>0</v>
      </c>
      <c r="G372" s="2">
        <v>44498</v>
      </c>
      <c r="I372">
        <v>6800</v>
      </c>
      <c r="J372" t="s">
        <v>210</v>
      </c>
      <c r="K372" t="s">
        <v>252</v>
      </c>
      <c r="L372" t="s">
        <v>212</v>
      </c>
      <c r="M372" t="s">
        <v>239</v>
      </c>
      <c r="N372" t="s">
        <v>240</v>
      </c>
      <c r="O372">
        <v>562910</v>
      </c>
      <c r="P372" t="s">
        <v>215</v>
      </c>
      <c r="Q372" t="s">
        <v>260</v>
      </c>
      <c r="R372" t="s">
        <v>261</v>
      </c>
      <c r="S372">
        <v>210311124</v>
      </c>
      <c r="T372" t="s">
        <v>218</v>
      </c>
      <c r="U372" t="s">
        <v>219</v>
      </c>
      <c r="V372" t="s">
        <v>262</v>
      </c>
      <c r="W372" t="s">
        <v>262</v>
      </c>
      <c r="X372" t="s">
        <v>263</v>
      </c>
      <c r="Y372" t="s">
        <v>8</v>
      </c>
      <c r="Z372" t="s">
        <v>264</v>
      </c>
    </row>
    <row r="373" spans="1:26" x14ac:dyDescent="0.25">
      <c r="A373" t="s">
        <v>412</v>
      </c>
      <c r="B373" t="s">
        <v>259</v>
      </c>
      <c r="C373">
        <v>0</v>
      </c>
      <c r="D373">
        <v>0</v>
      </c>
      <c r="E373" t="s">
        <v>209</v>
      </c>
      <c r="F373" s="1">
        <v>171673</v>
      </c>
      <c r="G373" s="2">
        <v>44130</v>
      </c>
      <c r="I373">
        <v>6800</v>
      </c>
      <c r="J373" t="s">
        <v>210</v>
      </c>
      <c r="K373" t="s">
        <v>252</v>
      </c>
      <c r="L373" t="s">
        <v>212</v>
      </c>
      <c r="M373" t="s">
        <v>239</v>
      </c>
      <c r="N373" t="s">
        <v>240</v>
      </c>
      <c r="O373">
        <v>562910</v>
      </c>
      <c r="P373" t="s">
        <v>215</v>
      </c>
      <c r="Q373" t="s">
        <v>260</v>
      </c>
      <c r="R373" t="s">
        <v>261</v>
      </c>
      <c r="S373">
        <v>210311124</v>
      </c>
      <c r="T373" t="s">
        <v>218</v>
      </c>
      <c r="U373" t="s">
        <v>219</v>
      </c>
      <c r="V373" t="s">
        <v>262</v>
      </c>
      <c r="W373" t="s">
        <v>262</v>
      </c>
      <c r="X373" t="s">
        <v>263</v>
      </c>
      <c r="Y373" t="s">
        <v>8</v>
      </c>
      <c r="Z373" t="s">
        <v>264</v>
      </c>
    </row>
    <row r="374" spans="1:26" x14ac:dyDescent="0.25">
      <c r="A374" t="s">
        <v>413</v>
      </c>
      <c r="B374" t="s">
        <v>259</v>
      </c>
      <c r="C374" t="s">
        <v>234</v>
      </c>
      <c r="D374">
        <v>0</v>
      </c>
      <c r="E374" t="s">
        <v>209</v>
      </c>
      <c r="F374" s="1">
        <v>0</v>
      </c>
      <c r="G374" s="2">
        <v>44783</v>
      </c>
      <c r="H374" s="2">
        <v>44407</v>
      </c>
      <c r="I374">
        <v>6800</v>
      </c>
      <c r="J374" t="s">
        <v>210</v>
      </c>
      <c r="K374" t="s">
        <v>252</v>
      </c>
      <c r="L374" t="s">
        <v>212</v>
      </c>
      <c r="M374" t="s">
        <v>239</v>
      </c>
      <c r="N374" t="s">
        <v>240</v>
      </c>
      <c r="O374">
        <v>562910</v>
      </c>
      <c r="P374" t="s">
        <v>215</v>
      </c>
      <c r="Q374" t="s">
        <v>260</v>
      </c>
      <c r="R374" t="s">
        <v>261</v>
      </c>
      <c r="S374">
        <v>210311124</v>
      </c>
      <c r="T374" t="s">
        <v>218</v>
      </c>
      <c r="U374" t="s">
        <v>219</v>
      </c>
      <c r="V374" t="s">
        <v>262</v>
      </c>
      <c r="W374" t="s">
        <v>262</v>
      </c>
      <c r="X374" t="s">
        <v>263</v>
      </c>
      <c r="Y374" t="s">
        <v>8</v>
      </c>
      <c r="Z374" t="s">
        <v>264</v>
      </c>
    </row>
    <row r="375" spans="1:26" x14ac:dyDescent="0.25">
      <c r="A375" t="s">
        <v>414</v>
      </c>
      <c r="B375" t="s">
        <v>259</v>
      </c>
      <c r="C375">
        <v>0</v>
      </c>
      <c r="D375">
        <v>0</v>
      </c>
      <c r="E375" t="s">
        <v>209</v>
      </c>
      <c r="F375" s="1">
        <v>1448584.3</v>
      </c>
      <c r="G375" s="2">
        <v>44575</v>
      </c>
      <c r="H375" s="2">
        <v>44470</v>
      </c>
      <c r="I375">
        <v>6800</v>
      </c>
      <c r="J375" t="s">
        <v>210</v>
      </c>
      <c r="K375" t="s">
        <v>252</v>
      </c>
      <c r="L375" t="s">
        <v>212</v>
      </c>
      <c r="M375" t="s">
        <v>239</v>
      </c>
      <c r="N375" t="s">
        <v>240</v>
      </c>
      <c r="O375">
        <v>562910</v>
      </c>
      <c r="P375" t="s">
        <v>215</v>
      </c>
      <c r="Q375" t="s">
        <v>260</v>
      </c>
      <c r="R375" t="s">
        <v>261</v>
      </c>
      <c r="S375">
        <v>210311124</v>
      </c>
      <c r="T375" t="s">
        <v>218</v>
      </c>
      <c r="U375" t="s">
        <v>219</v>
      </c>
      <c r="V375" t="s">
        <v>262</v>
      </c>
      <c r="W375" t="s">
        <v>262</v>
      </c>
      <c r="X375" t="s">
        <v>263</v>
      </c>
      <c r="Y375" t="s">
        <v>8</v>
      </c>
      <c r="Z375" t="s">
        <v>264</v>
      </c>
    </row>
    <row r="376" spans="1:26" x14ac:dyDescent="0.25">
      <c r="A376" t="s">
        <v>415</v>
      </c>
      <c r="B376" t="s">
        <v>259</v>
      </c>
      <c r="C376" t="s">
        <v>234</v>
      </c>
      <c r="D376">
        <v>0</v>
      </c>
      <c r="E376" t="s">
        <v>209</v>
      </c>
      <c r="F376" s="1">
        <v>26056.080000000002</v>
      </c>
      <c r="G376" s="2">
        <v>44883</v>
      </c>
      <c r="H376" s="2">
        <v>44782</v>
      </c>
      <c r="I376">
        <v>6800</v>
      </c>
      <c r="J376" t="s">
        <v>210</v>
      </c>
      <c r="K376" t="s">
        <v>252</v>
      </c>
      <c r="L376" t="s">
        <v>212</v>
      </c>
      <c r="M376" t="s">
        <v>239</v>
      </c>
      <c r="N376" t="s">
        <v>240</v>
      </c>
      <c r="O376">
        <v>562910</v>
      </c>
      <c r="P376" t="s">
        <v>215</v>
      </c>
      <c r="Q376" t="s">
        <v>260</v>
      </c>
      <c r="R376" t="s">
        <v>261</v>
      </c>
      <c r="S376">
        <v>210311124</v>
      </c>
      <c r="T376" t="s">
        <v>218</v>
      </c>
      <c r="U376" t="s">
        <v>219</v>
      </c>
      <c r="V376" t="s">
        <v>262</v>
      </c>
      <c r="W376" t="s">
        <v>262</v>
      </c>
      <c r="X376" t="s">
        <v>263</v>
      </c>
      <c r="Y376" t="s">
        <v>8</v>
      </c>
      <c r="Z376" t="s">
        <v>264</v>
      </c>
    </row>
    <row r="377" spans="1:26" x14ac:dyDescent="0.25">
      <c r="A377" t="s">
        <v>416</v>
      </c>
      <c r="B377" t="s">
        <v>259</v>
      </c>
      <c r="C377">
        <v>0</v>
      </c>
      <c r="D377">
        <v>0</v>
      </c>
      <c r="E377" t="s">
        <v>209</v>
      </c>
      <c r="F377" s="1">
        <v>2426146.58</v>
      </c>
      <c r="G377" s="2">
        <v>44804</v>
      </c>
      <c r="H377" s="2">
        <v>44450</v>
      </c>
      <c r="I377">
        <v>6800</v>
      </c>
      <c r="J377" t="s">
        <v>210</v>
      </c>
      <c r="K377" t="s">
        <v>309</v>
      </c>
      <c r="L377" t="s">
        <v>212</v>
      </c>
      <c r="M377" t="s">
        <v>239</v>
      </c>
      <c r="N377" t="s">
        <v>240</v>
      </c>
      <c r="O377">
        <v>562910</v>
      </c>
      <c r="P377" t="s">
        <v>215</v>
      </c>
      <c r="Q377" t="s">
        <v>260</v>
      </c>
      <c r="R377" t="s">
        <v>261</v>
      </c>
      <c r="S377">
        <v>210311124</v>
      </c>
      <c r="T377" t="s">
        <v>218</v>
      </c>
      <c r="U377" t="s">
        <v>219</v>
      </c>
      <c r="V377" t="s">
        <v>262</v>
      </c>
      <c r="W377" t="s">
        <v>262</v>
      </c>
      <c r="X377" t="s">
        <v>263</v>
      </c>
      <c r="Y377" t="s">
        <v>8</v>
      </c>
      <c r="Z377" t="s">
        <v>264</v>
      </c>
    </row>
    <row r="378" spans="1:26" x14ac:dyDescent="0.25">
      <c r="A378" t="s">
        <v>417</v>
      </c>
      <c r="B378" t="s">
        <v>259</v>
      </c>
      <c r="C378" t="s">
        <v>224</v>
      </c>
      <c r="D378">
        <v>0</v>
      </c>
      <c r="E378" t="s">
        <v>209</v>
      </c>
      <c r="F378" s="1">
        <v>117328</v>
      </c>
      <c r="G378" s="2">
        <v>44664</v>
      </c>
      <c r="H378" s="2">
        <v>43958</v>
      </c>
      <c r="I378">
        <v>6800</v>
      </c>
      <c r="J378" t="s">
        <v>210</v>
      </c>
      <c r="K378" t="s">
        <v>211</v>
      </c>
      <c r="L378" t="s">
        <v>212</v>
      </c>
      <c r="M378" t="s">
        <v>239</v>
      </c>
      <c r="N378" t="s">
        <v>240</v>
      </c>
      <c r="O378">
        <v>562910</v>
      </c>
      <c r="P378" t="s">
        <v>215</v>
      </c>
      <c r="Q378" t="s">
        <v>260</v>
      </c>
      <c r="R378" t="s">
        <v>261</v>
      </c>
      <c r="S378">
        <v>210311124</v>
      </c>
      <c r="T378" t="s">
        <v>218</v>
      </c>
      <c r="U378" t="s">
        <v>219</v>
      </c>
      <c r="V378" t="s">
        <v>262</v>
      </c>
      <c r="W378" t="s">
        <v>262</v>
      </c>
      <c r="X378" t="s">
        <v>263</v>
      </c>
      <c r="Y378" t="s">
        <v>8</v>
      </c>
      <c r="Z378" t="s">
        <v>264</v>
      </c>
    </row>
    <row r="379" spans="1:26" x14ac:dyDescent="0.25">
      <c r="A379" t="s">
        <v>417</v>
      </c>
      <c r="B379" t="s">
        <v>259</v>
      </c>
      <c r="C379" t="s">
        <v>208</v>
      </c>
      <c r="D379">
        <v>0</v>
      </c>
      <c r="E379" t="s">
        <v>209</v>
      </c>
      <c r="F379" s="1">
        <v>0</v>
      </c>
      <c r="G379" s="2">
        <v>44978</v>
      </c>
      <c r="H379" s="2">
        <v>43958</v>
      </c>
      <c r="I379">
        <v>6800</v>
      </c>
      <c r="J379" t="s">
        <v>210</v>
      </c>
      <c r="K379" t="s">
        <v>211</v>
      </c>
      <c r="L379" t="s">
        <v>212</v>
      </c>
      <c r="M379" t="s">
        <v>239</v>
      </c>
      <c r="N379" t="s">
        <v>240</v>
      </c>
      <c r="O379">
        <v>562910</v>
      </c>
      <c r="P379" t="s">
        <v>215</v>
      </c>
      <c r="Q379" t="s">
        <v>260</v>
      </c>
      <c r="R379" t="s">
        <v>261</v>
      </c>
      <c r="S379">
        <v>210311124</v>
      </c>
      <c r="T379" t="s">
        <v>218</v>
      </c>
      <c r="U379" t="s">
        <v>219</v>
      </c>
      <c r="V379" t="s">
        <v>262</v>
      </c>
      <c r="W379" t="s">
        <v>262</v>
      </c>
      <c r="X379" t="s">
        <v>263</v>
      </c>
      <c r="Y379" t="s">
        <v>8</v>
      </c>
      <c r="Z379" t="s">
        <v>264</v>
      </c>
    </row>
    <row r="380" spans="1:26" x14ac:dyDescent="0.25">
      <c r="A380" t="s">
        <v>258</v>
      </c>
      <c r="B380" t="s">
        <v>259</v>
      </c>
      <c r="C380">
        <v>0</v>
      </c>
      <c r="D380">
        <v>0</v>
      </c>
      <c r="E380" t="s">
        <v>209</v>
      </c>
      <c r="F380" s="1">
        <v>3076022.43</v>
      </c>
      <c r="G380" s="2">
        <v>44817</v>
      </c>
      <c r="H380" s="2">
        <v>44698</v>
      </c>
      <c r="I380">
        <v>6800</v>
      </c>
      <c r="J380" t="s">
        <v>210</v>
      </c>
      <c r="K380" t="s">
        <v>211</v>
      </c>
      <c r="L380" t="s">
        <v>212</v>
      </c>
      <c r="M380" t="s">
        <v>239</v>
      </c>
      <c r="N380" t="s">
        <v>240</v>
      </c>
      <c r="O380">
        <v>562910</v>
      </c>
      <c r="P380" t="s">
        <v>215</v>
      </c>
      <c r="Q380" t="s">
        <v>260</v>
      </c>
      <c r="R380" t="s">
        <v>261</v>
      </c>
      <c r="S380">
        <v>210311124</v>
      </c>
      <c r="T380" t="s">
        <v>218</v>
      </c>
      <c r="U380" t="s">
        <v>219</v>
      </c>
      <c r="V380" t="s">
        <v>262</v>
      </c>
      <c r="W380" t="s">
        <v>262</v>
      </c>
      <c r="X380" t="s">
        <v>263</v>
      </c>
      <c r="Y380" t="s">
        <v>8</v>
      </c>
      <c r="Z380" t="s">
        <v>264</v>
      </c>
    </row>
    <row r="381" spans="1:26" x14ac:dyDescent="0.25">
      <c r="A381" t="s">
        <v>418</v>
      </c>
      <c r="B381" t="s">
        <v>259</v>
      </c>
      <c r="C381" t="s">
        <v>235</v>
      </c>
      <c r="D381">
        <v>0</v>
      </c>
      <c r="E381" t="s">
        <v>209</v>
      </c>
      <c r="F381" s="1">
        <v>744641.27</v>
      </c>
      <c r="G381" s="2">
        <v>44999</v>
      </c>
      <c r="H381" s="2">
        <v>44824</v>
      </c>
      <c r="I381">
        <v>6800</v>
      </c>
      <c r="J381" t="s">
        <v>210</v>
      </c>
      <c r="K381" t="s">
        <v>211</v>
      </c>
      <c r="L381" t="s">
        <v>212</v>
      </c>
      <c r="M381" t="s">
        <v>239</v>
      </c>
      <c r="N381" t="s">
        <v>240</v>
      </c>
      <c r="O381">
        <v>562910</v>
      </c>
      <c r="P381" t="s">
        <v>215</v>
      </c>
      <c r="Q381" t="s">
        <v>260</v>
      </c>
      <c r="R381" t="s">
        <v>261</v>
      </c>
      <c r="S381">
        <v>210311124</v>
      </c>
      <c r="T381" t="s">
        <v>218</v>
      </c>
      <c r="U381" t="s">
        <v>219</v>
      </c>
      <c r="V381" t="s">
        <v>262</v>
      </c>
      <c r="W381" t="s">
        <v>262</v>
      </c>
      <c r="X381" t="s">
        <v>263</v>
      </c>
      <c r="Y381" t="s">
        <v>8</v>
      </c>
      <c r="Z381" t="s">
        <v>264</v>
      </c>
    </row>
    <row r="382" spans="1:26" x14ac:dyDescent="0.25">
      <c r="A382" t="s">
        <v>419</v>
      </c>
      <c r="B382" t="s">
        <v>259</v>
      </c>
      <c r="C382" t="s">
        <v>234</v>
      </c>
      <c r="D382">
        <v>0</v>
      </c>
      <c r="E382" t="s">
        <v>209</v>
      </c>
      <c r="F382" s="1">
        <v>58773.279999999999</v>
      </c>
      <c r="G382" s="2">
        <v>44559</v>
      </c>
      <c r="H382" s="2">
        <v>44431</v>
      </c>
      <c r="I382">
        <v>6800</v>
      </c>
      <c r="J382" t="s">
        <v>210</v>
      </c>
      <c r="K382" t="s">
        <v>291</v>
      </c>
      <c r="L382" t="s">
        <v>212</v>
      </c>
      <c r="M382" t="s">
        <v>239</v>
      </c>
      <c r="N382" t="s">
        <v>240</v>
      </c>
      <c r="O382">
        <v>562910</v>
      </c>
      <c r="P382" t="s">
        <v>215</v>
      </c>
      <c r="Q382" t="s">
        <v>260</v>
      </c>
      <c r="R382" t="s">
        <v>261</v>
      </c>
      <c r="S382">
        <v>210311124</v>
      </c>
      <c r="T382" t="s">
        <v>218</v>
      </c>
      <c r="U382" t="s">
        <v>219</v>
      </c>
      <c r="V382" t="s">
        <v>262</v>
      </c>
      <c r="W382" t="s">
        <v>262</v>
      </c>
      <c r="X382" t="s">
        <v>263</v>
      </c>
      <c r="Y382" t="s">
        <v>8</v>
      </c>
      <c r="Z382" t="s">
        <v>264</v>
      </c>
    </row>
    <row r="383" spans="1:26" x14ac:dyDescent="0.25">
      <c r="A383" t="s">
        <v>419</v>
      </c>
      <c r="B383" t="s">
        <v>259</v>
      </c>
      <c r="C383" t="s">
        <v>232</v>
      </c>
      <c r="D383">
        <v>0</v>
      </c>
      <c r="E383" t="s">
        <v>209</v>
      </c>
      <c r="F383" s="1">
        <v>258908.19</v>
      </c>
      <c r="G383" s="2">
        <v>44760</v>
      </c>
      <c r="H383" s="2">
        <v>44431</v>
      </c>
      <c r="I383">
        <v>6800</v>
      </c>
      <c r="J383" t="s">
        <v>210</v>
      </c>
      <c r="K383" t="s">
        <v>291</v>
      </c>
      <c r="L383" t="s">
        <v>212</v>
      </c>
      <c r="M383" t="s">
        <v>239</v>
      </c>
      <c r="N383" t="s">
        <v>240</v>
      </c>
      <c r="O383">
        <v>562910</v>
      </c>
      <c r="P383" t="s">
        <v>215</v>
      </c>
      <c r="Q383" t="s">
        <v>260</v>
      </c>
      <c r="R383" t="s">
        <v>261</v>
      </c>
      <c r="S383">
        <v>210311124</v>
      </c>
      <c r="T383" t="s">
        <v>218</v>
      </c>
      <c r="U383" t="s">
        <v>219</v>
      </c>
      <c r="V383" t="s">
        <v>262</v>
      </c>
      <c r="W383" t="s">
        <v>262</v>
      </c>
      <c r="X383" t="s">
        <v>263</v>
      </c>
      <c r="Y383" t="s">
        <v>8</v>
      </c>
      <c r="Z383" t="s">
        <v>264</v>
      </c>
    </row>
    <row r="384" spans="1:26" x14ac:dyDescent="0.25">
      <c r="A384" t="s">
        <v>420</v>
      </c>
      <c r="B384" t="s">
        <v>259</v>
      </c>
      <c r="C384" t="s">
        <v>234</v>
      </c>
      <c r="D384">
        <v>0</v>
      </c>
      <c r="E384" t="s">
        <v>209</v>
      </c>
      <c r="F384" s="1">
        <v>0</v>
      </c>
      <c r="G384" s="2">
        <v>44432</v>
      </c>
      <c r="H384" s="2">
        <v>43894</v>
      </c>
      <c r="I384">
        <v>6800</v>
      </c>
      <c r="J384" t="s">
        <v>210</v>
      </c>
      <c r="K384" t="s">
        <v>299</v>
      </c>
      <c r="L384" t="s">
        <v>212</v>
      </c>
      <c r="M384" t="s">
        <v>239</v>
      </c>
      <c r="N384" t="s">
        <v>240</v>
      </c>
      <c r="O384">
        <v>562910</v>
      </c>
      <c r="P384" t="s">
        <v>215</v>
      </c>
      <c r="Q384" t="s">
        <v>260</v>
      </c>
      <c r="R384" t="s">
        <v>261</v>
      </c>
      <c r="S384">
        <v>210311124</v>
      </c>
      <c r="T384" t="s">
        <v>212</v>
      </c>
      <c r="U384" t="s">
        <v>421</v>
      </c>
      <c r="V384" t="s">
        <v>262</v>
      </c>
      <c r="W384" t="s">
        <v>262</v>
      </c>
      <c r="X384" t="s">
        <v>263</v>
      </c>
      <c r="Y384" t="s">
        <v>8</v>
      </c>
      <c r="Z384" t="s">
        <v>264</v>
      </c>
    </row>
    <row r="385" spans="1:26" x14ac:dyDescent="0.25">
      <c r="A385" t="s">
        <v>422</v>
      </c>
      <c r="B385" t="s">
        <v>259</v>
      </c>
      <c r="C385">
        <v>0</v>
      </c>
      <c r="D385">
        <v>0</v>
      </c>
      <c r="E385" t="s">
        <v>209</v>
      </c>
      <c r="F385" s="1">
        <v>159508.01999999999</v>
      </c>
      <c r="G385" s="2">
        <v>44540</v>
      </c>
      <c r="H385" s="2">
        <v>44495</v>
      </c>
      <c r="I385">
        <v>6800</v>
      </c>
      <c r="J385" t="s">
        <v>210</v>
      </c>
      <c r="K385" t="s">
        <v>252</v>
      </c>
      <c r="L385" t="s">
        <v>212</v>
      </c>
      <c r="M385" t="s">
        <v>239</v>
      </c>
      <c r="N385" t="s">
        <v>240</v>
      </c>
      <c r="O385">
        <v>562910</v>
      </c>
      <c r="P385" t="s">
        <v>215</v>
      </c>
      <c r="Q385" t="s">
        <v>260</v>
      </c>
      <c r="R385" t="s">
        <v>261</v>
      </c>
      <c r="S385">
        <v>210311124</v>
      </c>
      <c r="T385" t="s">
        <v>218</v>
      </c>
      <c r="U385" t="s">
        <v>219</v>
      </c>
      <c r="V385" t="s">
        <v>262</v>
      </c>
      <c r="W385" t="s">
        <v>262</v>
      </c>
      <c r="X385" t="s">
        <v>263</v>
      </c>
      <c r="Y385" t="s">
        <v>8</v>
      </c>
      <c r="Z385" t="s">
        <v>264</v>
      </c>
    </row>
    <row r="386" spans="1:26" x14ac:dyDescent="0.25">
      <c r="A386" t="s">
        <v>414</v>
      </c>
      <c r="B386" t="s">
        <v>259</v>
      </c>
      <c r="C386" t="s">
        <v>232</v>
      </c>
      <c r="D386">
        <v>0</v>
      </c>
      <c r="E386" t="s">
        <v>209</v>
      </c>
      <c r="F386" s="1">
        <v>1293824.2</v>
      </c>
      <c r="G386" s="2">
        <v>44916</v>
      </c>
      <c r="H386" s="2">
        <v>44470</v>
      </c>
      <c r="I386">
        <v>6800</v>
      </c>
      <c r="J386" t="s">
        <v>210</v>
      </c>
      <c r="K386" t="s">
        <v>252</v>
      </c>
      <c r="L386" t="s">
        <v>212</v>
      </c>
      <c r="M386" t="s">
        <v>239</v>
      </c>
      <c r="N386" t="s">
        <v>240</v>
      </c>
      <c r="O386">
        <v>562910</v>
      </c>
      <c r="P386" t="s">
        <v>215</v>
      </c>
      <c r="Q386" t="s">
        <v>260</v>
      </c>
      <c r="R386" t="s">
        <v>261</v>
      </c>
      <c r="S386">
        <v>210311124</v>
      </c>
      <c r="T386" t="s">
        <v>218</v>
      </c>
      <c r="U386" t="s">
        <v>219</v>
      </c>
      <c r="V386" t="s">
        <v>262</v>
      </c>
      <c r="W386" t="s">
        <v>262</v>
      </c>
      <c r="X386" t="s">
        <v>263</v>
      </c>
      <c r="Y386" t="s">
        <v>8</v>
      </c>
      <c r="Z386" t="s">
        <v>264</v>
      </c>
    </row>
    <row r="387" spans="1:26" x14ac:dyDescent="0.25">
      <c r="A387" t="s">
        <v>293</v>
      </c>
      <c r="B387" t="s">
        <v>259</v>
      </c>
      <c r="C387">
        <v>0</v>
      </c>
      <c r="D387">
        <v>0</v>
      </c>
      <c r="E387" t="s">
        <v>209</v>
      </c>
      <c r="F387" s="1">
        <v>3146514.96</v>
      </c>
      <c r="G387" s="2">
        <v>44971</v>
      </c>
      <c r="H387" s="2">
        <v>44909</v>
      </c>
      <c r="I387">
        <v>6800</v>
      </c>
      <c r="J387" t="s">
        <v>210</v>
      </c>
      <c r="K387" t="s">
        <v>252</v>
      </c>
      <c r="L387" t="s">
        <v>212</v>
      </c>
      <c r="M387" t="s">
        <v>239</v>
      </c>
      <c r="N387" t="s">
        <v>240</v>
      </c>
      <c r="O387">
        <v>562910</v>
      </c>
      <c r="P387" t="s">
        <v>215</v>
      </c>
      <c r="Q387" t="s">
        <v>260</v>
      </c>
      <c r="R387" t="s">
        <v>261</v>
      </c>
      <c r="S387">
        <v>210311124</v>
      </c>
      <c r="T387" t="s">
        <v>218</v>
      </c>
      <c r="U387" t="s">
        <v>219</v>
      </c>
      <c r="V387" t="s">
        <v>262</v>
      </c>
      <c r="W387" t="s">
        <v>262</v>
      </c>
      <c r="X387" t="s">
        <v>263</v>
      </c>
      <c r="Y387" t="s">
        <v>8</v>
      </c>
      <c r="Z387" t="s">
        <v>264</v>
      </c>
    </row>
    <row r="388" spans="1:26" x14ac:dyDescent="0.25">
      <c r="A388" t="s">
        <v>423</v>
      </c>
      <c r="B388" t="s">
        <v>259</v>
      </c>
      <c r="C388" t="s">
        <v>235</v>
      </c>
      <c r="D388">
        <v>0</v>
      </c>
      <c r="E388" t="s">
        <v>209</v>
      </c>
      <c r="F388" s="1">
        <v>188929.6</v>
      </c>
      <c r="G388" s="2">
        <v>44466</v>
      </c>
      <c r="H388" s="2">
        <v>44266</v>
      </c>
      <c r="I388">
        <v>6800</v>
      </c>
      <c r="J388" t="s">
        <v>210</v>
      </c>
      <c r="K388" t="s">
        <v>348</v>
      </c>
      <c r="L388" t="s">
        <v>212</v>
      </c>
      <c r="M388" t="s">
        <v>239</v>
      </c>
      <c r="N388" t="s">
        <v>240</v>
      </c>
      <c r="O388">
        <v>562910</v>
      </c>
      <c r="P388" t="s">
        <v>215</v>
      </c>
      <c r="Q388" t="s">
        <v>260</v>
      </c>
      <c r="R388" t="s">
        <v>261</v>
      </c>
      <c r="S388">
        <v>210311124</v>
      </c>
      <c r="T388" t="s">
        <v>212</v>
      </c>
      <c r="U388" t="s">
        <v>421</v>
      </c>
      <c r="V388" t="s">
        <v>262</v>
      </c>
      <c r="W388" t="s">
        <v>262</v>
      </c>
      <c r="X388" t="s">
        <v>263</v>
      </c>
      <c r="Y388" t="s">
        <v>8</v>
      </c>
      <c r="Z388" t="s">
        <v>264</v>
      </c>
    </row>
    <row r="389" spans="1:26" x14ac:dyDescent="0.25">
      <c r="A389" t="s">
        <v>424</v>
      </c>
      <c r="B389" t="s">
        <v>259</v>
      </c>
      <c r="C389" t="s">
        <v>233</v>
      </c>
      <c r="D389">
        <v>0</v>
      </c>
      <c r="E389" t="s">
        <v>209</v>
      </c>
      <c r="F389" s="1">
        <v>355243.96</v>
      </c>
      <c r="G389" s="2">
        <v>44102</v>
      </c>
      <c r="H389" s="2">
        <v>43679</v>
      </c>
      <c r="I389">
        <v>6800</v>
      </c>
      <c r="J389" t="s">
        <v>210</v>
      </c>
      <c r="K389" t="s">
        <v>211</v>
      </c>
      <c r="L389" t="s">
        <v>212</v>
      </c>
      <c r="M389" t="s">
        <v>239</v>
      </c>
      <c r="N389" t="s">
        <v>240</v>
      </c>
      <c r="O389">
        <v>562910</v>
      </c>
      <c r="P389" t="s">
        <v>215</v>
      </c>
      <c r="Q389" t="s">
        <v>260</v>
      </c>
      <c r="R389" t="s">
        <v>261</v>
      </c>
      <c r="S389">
        <v>210311124</v>
      </c>
      <c r="T389" t="s">
        <v>218</v>
      </c>
      <c r="U389" t="s">
        <v>219</v>
      </c>
      <c r="V389" t="s">
        <v>262</v>
      </c>
      <c r="W389" t="s">
        <v>262</v>
      </c>
      <c r="X389" t="s">
        <v>263</v>
      </c>
      <c r="Y389" t="s">
        <v>8</v>
      </c>
      <c r="Z389" t="s">
        <v>264</v>
      </c>
    </row>
    <row r="390" spans="1:26" x14ac:dyDescent="0.25">
      <c r="A390" t="s">
        <v>417</v>
      </c>
      <c r="B390" t="s">
        <v>259</v>
      </c>
      <c r="C390" t="s">
        <v>231</v>
      </c>
      <c r="D390">
        <v>0</v>
      </c>
      <c r="E390" t="s">
        <v>209</v>
      </c>
      <c r="F390" s="1">
        <v>0</v>
      </c>
      <c r="G390" s="2">
        <v>44404</v>
      </c>
      <c r="H390" s="2">
        <v>43958</v>
      </c>
      <c r="I390">
        <v>6800</v>
      </c>
      <c r="J390" t="s">
        <v>210</v>
      </c>
      <c r="K390" t="s">
        <v>211</v>
      </c>
      <c r="L390" t="s">
        <v>212</v>
      </c>
      <c r="M390" t="s">
        <v>239</v>
      </c>
      <c r="N390" t="s">
        <v>240</v>
      </c>
      <c r="O390">
        <v>562910</v>
      </c>
      <c r="P390" t="s">
        <v>215</v>
      </c>
      <c r="Q390" t="s">
        <v>260</v>
      </c>
      <c r="R390" t="s">
        <v>261</v>
      </c>
      <c r="S390">
        <v>210311124</v>
      </c>
      <c r="T390" t="s">
        <v>218</v>
      </c>
      <c r="U390" t="s">
        <v>219</v>
      </c>
      <c r="V390" t="s">
        <v>262</v>
      </c>
      <c r="W390" t="s">
        <v>262</v>
      </c>
      <c r="X390" t="s">
        <v>263</v>
      </c>
      <c r="Y390" t="s">
        <v>8</v>
      </c>
      <c r="Z390" t="s">
        <v>264</v>
      </c>
    </row>
    <row r="391" spans="1:26" x14ac:dyDescent="0.25">
      <c r="A391" t="s">
        <v>258</v>
      </c>
      <c r="B391" t="s">
        <v>259</v>
      </c>
      <c r="C391" t="s">
        <v>234</v>
      </c>
      <c r="D391">
        <v>0</v>
      </c>
      <c r="E391" t="s">
        <v>209</v>
      </c>
      <c r="F391" s="1">
        <v>140472.65</v>
      </c>
      <c r="G391" s="2">
        <v>44883</v>
      </c>
      <c r="H391" s="2">
        <v>44698</v>
      </c>
      <c r="I391">
        <v>6800</v>
      </c>
      <c r="J391" t="s">
        <v>210</v>
      </c>
      <c r="K391" t="s">
        <v>211</v>
      </c>
      <c r="L391" t="s">
        <v>212</v>
      </c>
      <c r="M391" t="s">
        <v>239</v>
      </c>
      <c r="N391" t="s">
        <v>240</v>
      </c>
      <c r="O391">
        <v>562910</v>
      </c>
      <c r="P391" t="s">
        <v>215</v>
      </c>
      <c r="Q391" t="s">
        <v>260</v>
      </c>
      <c r="R391" t="s">
        <v>261</v>
      </c>
      <c r="S391">
        <v>210311124</v>
      </c>
      <c r="T391" t="s">
        <v>218</v>
      </c>
      <c r="U391" t="s">
        <v>219</v>
      </c>
      <c r="V391" t="s">
        <v>262</v>
      </c>
      <c r="W391" t="s">
        <v>262</v>
      </c>
      <c r="X391" t="s">
        <v>263</v>
      </c>
      <c r="Y391" t="s">
        <v>8</v>
      </c>
      <c r="Z391" t="s">
        <v>264</v>
      </c>
    </row>
    <row r="392" spans="1:26" x14ac:dyDescent="0.25">
      <c r="A392" t="s">
        <v>425</v>
      </c>
      <c r="B392" t="s">
        <v>259</v>
      </c>
      <c r="C392" t="s">
        <v>234</v>
      </c>
      <c r="D392">
        <v>0</v>
      </c>
      <c r="E392" t="s">
        <v>209</v>
      </c>
      <c r="F392" s="1">
        <v>0</v>
      </c>
      <c r="G392" s="2">
        <v>44781</v>
      </c>
      <c r="H392" s="2">
        <v>44728</v>
      </c>
      <c r="I392">
        <v>6800</v>
      </c>
      <c r="J392" t="s">
        <v>210</v>
      </c>
      <c r="K392" t="s">
        <v>426</v>
      </c>
      <c r="L392" t="s">
        <v>212</v>
      </c>
      <c r="M392" t="s">
        <v>239</v>
      </c>
      <c r="N392" t="s">
        <v>240</v>
      </c>
      <c r="O392">
        <v>562910</v>
      </c>
      <c r="P392" t="s">
        <v>215</v>
      </c>
      <c r="Q392" t="s">
        <v>260</v>
      </c>
      <c r="R392" t="s">
        <v>261</v>
      </c>
      <c r="S392">
        <v>210311124</v>
      </c>
      <c r="T392" t="s">
        <v>218</v>
      </c>
      <c r="U392" t="s">
        <v>219</v>
      </c>
      <c r="V392" t="s">
        <v>262</v>
      </c>
      <c r="W392" t="s">
        <v>262</v>
      </c>
      <c r="X392" t="s">
        <v>263</v>
      </c>
      <c r="Y392" t="s">
        <v>8</v>
      </c>
      <c r="Z392" t="s">
        <v>264</v>
      </c>
    </row>
    <row r="393" spans="1:26" x14ac:dyDescent="0.25">
      <c r="A393" t="s">
        <v>425</v>
      </c>
      <c r="B393" t="s">
        <v>259</v>
      </c>
      <c r="C393" t="s">
        <v>231</v>
      </c>
      <c r="D393">
        <v>0</v>
      </c>
      <c r="E393" t="s">
        <v>209</v>
      </c>
      <c r="F393" s="1">
        <v>0</v>
      </c>
      <c r="G393" s="2">
        <v>44991</v>
      </c>
      <c r="H393" s="2">
        <v>44728</v>
      </c>
      <c r="I393">
        <v>6800</v>
      </c>
      <c r="J393" t="s">
        <v>210</v>
      </c>
      <c r="K393" t="s">
        <v>426</v>
      </c>
      <c r="L393" t="s">
        <v>212</v>
      </c>
      <c r="M393" t="s">
        <v>239</v>
      </c>
      <c r="N393" t="s">
        <v>240</v>
      </c>
      <c r="O393">
        <v>562910</v>
      </c>
      <c r="P393" t="s">
        <v>215</v>
      </c>
      <c r="Q393" t="s">
        <v>260</v>
      </c>
      <c r="R393" t="s">
        <v>261</v>
      </c>
      <c r="S393">
        <v>210311124</v>
      </c>
      <c r="T393" t="s">
        <v>218</v>
      </c>
      <c r="U393" t="s">
        <v>219</v>
      </c>
      <c r="V393" t="s">
        <v>262</v>
      </c>
      <c r="W393" t="s">
        <v>262</v>
      </c>
      <c r="X393" t="s">
        <v>263</v>
      </c>
      <c r="Y393" t="s">
        <v>8</v>
      </c>
      <c r="Z393" t="s">
        <v>264</v>
      </c>
    </row>
    <row r="394" spans="1:26" x14ac:dyDescent="0.25">
      <c r="A394" t="s">
        <v>427</v>
      </c>
      <c r="B394" t="s">
        <v>259</v>
      </c>
      <c r="C394" t="s">
        <v>233</v>
      </c>
      <c r="D394">
        <v>0</v>
      </c>
      <c r="E394" t="s">
        <v>209</v>
      </c>
      <c r="F394" s="1">
        <v>658264.9</v>
      </c>
      <c r="G394" s="2">
        <v>44775</v>
      </c>
      <c r="H394" s="2">
        <v>44428</v>
      </c>
      <c r="I394">
        <v>6800</v>
      </c>
      <c r="J394" t="s">
        <v>210</v>
      </c>
      <c r="K394" t="s">
        <v>291</v>
      </c>
      <c r="L394" t="s">
        <v>212</v>
      </c>
      <c r="M394" t="s">
        <v>239</v>
      </c>
      <c r="N394" t="s">
        <v>240</v>
      </c>
      <c r="O394">
        <v>562910</v>
      </c>
      <c r="P394" t="s">
        <v>215</v>
      </c>
      <c r="Q394" t="s">
        <v>260</v>
      </c>
      <c r="R394" t="s">
        <v>261</v>
      </c>
      <c r="S394">
        <v>210311124</v>
      </c>
      <c r="T394" t="s">
        <v>218</v>
      </c>
      <c r="U394" t="s">
        <v>219</v>
      </c>
      <c r="V394" t="s">
        <v>262</v>
      </c>
      <c r="W394" t="s">
        <v>262</v>
      </c>
      <c r="X394" t="s">
        <v>263</v>
      </c>
      <c r="Y394" t="s">
        <v>8</v>
      </c>
      <c r="Z394" t="s">
        <v>264</v>
      </c>
    </row>
    <row r="395" spans="1:26" x14ac:dyDescent="0.25">
      <c r="A395" t="s">
        <v>419</v>
      </c>
      <c r="B395" t="s">
        <v>259</v>
      </c>
      <c r="C395" t="s">
        <v>235</v>
      </c>
      <c r="D395">
        <v>0</v>
      </c>
      <c r="E395" t="s">
        <v>209</v>
      </c>
      <c r="F395" s="1">
        <v>0</v>
      </c>
      <c r="G395" s="2">
        <v>44546</v>
      </c>
      <c r="H395" s="2">
        <v>44431</v>
      </c>
      <c r="I395">
        <v>6800</v>
      </c>
      <c r="J395" t="s">
        <v>210</v>
      </c>
      <c r="K395" t="s">
        <v>291</v>
      </c>
      <c r="L395" t="s">
        <v>212</v>
      </c>
      <c r="M395" t="s">
        <v>239</v>
      </c>
      <c r="N395" t="s">
        <v>240</v>
      </c>
      <c r="O395">
        <v>562910</v>
      </c>
      <c r="P395" t="s">
        <v>215</v>
      </c>
      <c r="Q395" t="s">
        <v>260</v>
      </c>
      <c r="R395" t="s">
        <v>261</v>
      </c>
      <c r="S395">
        <v>210311124</v>
      </c>
      <c r="T395" t="s">
        <v>218</v>
      </c>
      <c r="U395" t="s">
        <v>219</v>
      </c>
      <c r="V395" t="s">
        <v>262</v>
      </c>
      <c r="W395" t="s">
        <v>262</v>
      </c>
      <c r="X395" t="s">
        <v>263</v>
      </c>
      <c r="Y395" t="s">
        <v>8</v>
      </c>
      <c r="Z395" t="s">
        <v>264</v>
      </c>
    </row>
    <row r="396" spans="1:26" x14ac:dyDescent="0.25">
      <c r="A396" t="s">
        <v>428</v>
      </c>
      <c r="B396" t="s">
        <v>259</v>
      </c>
      <c r="C396" t="s">
        <v>233</v>
      </c>
      <c r="D396">
        <v>0</v>
      </c>
      <c r="E396" t="s">
        <v>209</v>
      </c>
      <c r="F396" s="1">
        <v>578331.1</v>
      </c>
      <c r="G396" s="2">
        <v>44803</v>
      </c>
      <c r="H396" s="2">
        <v>44428</v>
      </c>
      <c r="I396">
        <v>6800</v>
      </c>
      <c r="J396" t="s">
        <v>210</v>
      </c>
      <c r="K396" t="s">
        <v>291</v>
      </c>
      <c r="L396" t="s">
        <v>212</v>
      </c>
      <c r="M396" t="s">
        <v>239</v>
      </c>
      <c r="N396" t="s">
        <v>240</v>
      </c>
      <c r="O396">
        <v>562910</v>
      </c>
      <c r="P396" t="s">
        <v>215</v>
      </c>
      <c r="Q396" t="s">
        <v>260</v>
      </c>
      <c r="R396" t="s">
        <v>261</v>
      </c>
      <c r="S396">
        <v>210311124</v>
      </c>
      <c r="T396" t="s">
        <v>218</v>
      </c>
      <c r="U396" t="s">
        <v>219</v>
      </c>
      <c r="V396" t="s">
        <v>262</v>
      </c>
      <c r="W396" t="s">
        <v>262</v>
      </c>
      <c r="X396" t="s">
        <v>263</v>
      </c>
      <c r="Y396" t="s">
        <v>8</v>
      </c>
      <c r="Z396" t="s">
        <v>264</v>
      </c>
    </row>
    <row r="397" spans="1:26" x14ac:dyDescent="0.25">
      <c r="A397" t="s">
        <v>420</v>
      </c>
      <c r="B397" t="s">
        <v>259</v>
      </c>
      <c r="C397">
        <v>0</v>
      </c>
      <c r="D397">
        <v>0</v>
      </c>
      <c r="E397" t="s">
        <v>209</v>
      </c>
      <c r="F397" s="1">
        <v>665712.99</v>
      </c>
      <c r="G397" s="2">
        <v>44042</v>
      </c>
      <c r="H397" s="2">
        <v>43894</v>
      </c>
      <c r="I397">
        <v>6800</v>
      </c>
      <c r="J397" t="s">
        <v>210</v>
      </c>
      <c r="K397" t="s">
        <v>299</v>
      </c>
      <c r="L397" t="s">
        <v>212</v>
      </c>
      <c r="M397" t="s">
        <v>239</v>
      </c>
      <c r="N397" t="s">
        <v>240</v>
      </c>
      <c r="O397">
        <v>562910</v>
      </c>
      <c r="P397" t="s">
        <v>215</v>
      </c>
      <c r="Q397" t="s">
        <v>260</v>
      </c>
      <c r="R397" t="s">
        <v>261</v>
      </c>
      <c r="S397">
        <v>210311124</v>
      </c>
      <c r="T397" t="s">
        <v>212</v>
      </c>
      <c r="U397" t="s">
        <v>421</v>
      </c>
      <c r="V397" t="s">
        <v>262</v>
      </c>
      <c r="W397" t="s">
        <v>262</v>
      </c>
      <c r="X397" t="s">
        <v>263</v>
      </c>
      <c r="Y397" t="s">
        <v>8</v>
      </c>
      <c r="Z397" t="s">
        <v>264</v>
      </c>
    </row>
    <row r="398" spans="1:26" x14ac:dyDescent="0.25">
      <c r="A398" t="s">
        <v>412</v>
      </c>
      <c r="B398" t="s">
        <v>259</v>
      </c>
      <c r="C398" t="s">
        <v>235</v>
      </c>
      <c r="D398">
        <v>0</v>
      </c>
      <c r="E398" t="s">
        <v>209</v>
      </c>
      <c r="F398" s="1">
        <v>0</v>
      </c>
      <c r="G398" s="2">
        <v>44131</v>
      </c>
      <c r="I398">
        <v>6800</v>
      </c>
      <c r="J398" t="s">
        <v>210</v>
      </c>
      <c r="K398" t="s">
        <v>252</v>
      </c>
      <c r="L398" t="s">
        <v>212</v>
      </c>
      <c r="M398" t="s">
        <v>239</v>
      </c>
      <c r="N398" t="s">
        <v>240</v>
      </c>
      <c r="O398">
        <v>562910</v>
      </c>
      <c r="P398" t="s">
        <v>215</v>
      </c>
      <c r="Q398" t="s">
        <v>260</v>
      </c>
      <c r="R398" t="s">
        <v>261</v>
      </c>
      <c r="S398">
        <v>210311124</v>
      </c>
      <c r="T398" t="s">
        <v>218</v>
      </c>
      <c r="U398" t="s">
        <v>219</v>
      </c>
      <c r="V398" t="s">
        <v>262</v>
      </c>
      <c r="W398" t="s">
        <v>262</v>
      </c>
      <c r="X398" t="s">
        <v>263</v>
      </c>
      <c r="Y398" t="s">
        <v>8</v>
      </c>
      <c r="Z398" t="s">
        <v>264</v>
      </c>
    </row>
    <row r="399" spans="1:26" x14ac:dyDescent="0.25">
      <c r="A399" t="s">
        <v>412</v>
      </c>
      <c r="B399" t="s">
        <v>259</v>
      </c>
      <c r="C399" t="s">
        <v>232</v>
      </c>
      <c r="D399">
        <v>0</v>
      </c>
      <c r="E399" t="s">
        <v>209</v>
      </c>
      <c r="F399" s="1">
        <v>0</v>
      </c>
      <c r="G399" s="2">
        <v>44603</v>
      </c>
      <c r="I399">
        <v>6800</v>
      </c>
      <c r="J399" t="s">
        <v>210</v>
      </c>
      <c r="K399" t="s">
        <v>252</v>
      </c>
      <c r="L399" t="s">
        <v>212</v>
      </c>
      <c r="M399" t="s">
        <v>239</v>
      </c>
      <c r="N399" t="s">
        <v>240</v>
      </c>
      <c r="O399">
        <v>562910</v>
      </c>
      <c r="P399" t="s">
        <v>215</v>
      </c>
      <c r="Q399" t="s">
        <v>260</v>
      </c>
      <c r="R399" t="s">
        <v>261</v>
      </c>
      <c r="S399">
        <v>210311124</v>
      </c>
      <c r="T399" t="s">
        <v>218</v>
      </c>
      <c r="U399" t="s">
        <v>219</v>
      </c>
      <c r="V399" t="s">
        <v>262</v>
      </c>
      <c r="W399" t="s">
        <v>262</v>
      </c>
      <c r="X399" t="s">
        <v>263</v>
      </c>
      <c r="Y399" t="s">
        <v>8</v>
      </c>
      <c r="Z399" t="s">
        <v>264</v>
      </c>
    </row>
    <row r="400" spans="1:26" x14ac:dyDescent="0.25">
      <c r="A400" t="s">
        <v>429</v>
      </c>
      <c r="B400" t="s">
        <v>259</v>
      </c>
      <c r="C400" t="s">
        <v>235</v>
      </c>
      <c r="D400">
        <v>0</v>
      </c>
      <c r="E400" t="s">
        <v>209</v>
      </c>
      <c r="F400" s="1">
        <v>122281.14</v>
      </c>
      <c r="G400" s="2">
        <v>44705</v>
      </c>
      <c r="H400" s="2">
        <v>44539</v>
      </c>
      <c r="I400">
        <v>6800</v>
      </c>
      <c r="J400" t="s">
        <v>210</v>
      </c>
      <c r="K400" t="s">
        <v>252</v>
      </c>
      <c r="L400" t="s">
        <v>212</v>
      </c>
      <c r="M400" t="s">
        <v>239</v>
      </c>
      <c r="N400" t="s">
        <v>240</v>
      </c>
      <c r="O400">
        <v>562910</v>
      </c>
      <c r="P400" t="s">
        <v>215</v>
      </c>
      <c r="Q400" t="s">
        <v>260</v>
      </c>
      <c r="R400" t="s">
        <v>261</v>
      </c>
      <c r="S400">
        <v>210311124</v>
      </c>
      <c r="T400" t="s">
        <v>218</v>
      </c>
      <c r="U400" t="s">
        <v>219</v>
      </c>
      <c r="V400" t="s">
        <v>262</v>
      </c>
      <c r="W400" t="s">
        <v>262</v>
      </c>
      <c r="X400" t="s">
        <v>263</v>
      </c>
      <c r="Y400" t="s">
        <v>8</v>
      </c>
      <c r="Z400" t="s">
        <v>264</v>
      </c>
    </row>
    <row r="401" spans="1:26" x14ac:dyDescent="0.25">
      <c r="A401" t="s">
        <v>415</v>
      </c>
      <c r="B401" t="s">
        <v>259</v>
      </c>
      <c r="C401" t="s">
        <v>235</v>
      </c>
      <c r="D401">
        <v>0</v>
      </c>
      <c r="E401" t="s">
        <v>209</v>
      </c>
      <c r="F401" s="1">
        <v>0</v>
      </c>
      <c r="G401" s="2">
        <v>44839</v>
      </c>
      <c r="H401" s="2">
        <v>44782</v>
      </c>
      <c r="I401">
        <v>6800</v>
      </c>
      <c r="J401" t="s">
        <v>210</v>
      </c>
      <c r="K401" t="s">
        <v>252</v>
      </c>
      <c r="L401" t="s">
        <v>212</v>
      </c>
      <c r="M401" t="s">
        <v>239</v>
      </c>
      <c r="N401" t="s">
        <v>240</v>
      </c>
      <c r="O401">
        <v>562910</v>
      </c>
      <c r="P401" t="s">
        <v>215</v>
      </c>
      <c r="Q401" t="s">
        <v>260</v>
      </c>
      <c r="R401" t="s">
        <v>261</v>
      </c>
      <c r="S401">
        <v>210311124</v>
      </c>
      <c r="T401" t="s">
        <v>218</v>
      </c>
      <c r="U401" t="s">
        <v>219</v>
      </c>
      <c r="V401" t="s">
        <v>262</v>
      </c>
      <c r="W401" t="s">
        <v>262</v>
      </c>
      <c r="X401" t="s">
        <v>263</v>
      </c>
      <c r="Y401" t="s">
        <v>8</v>
      </c>
      <c r="Z401" t="s">
        <v>264</v>
      </c>
    </row>
    <row r="402" spans="1:26" x14ac:dyDescent="0.25">
      <c r="A402" t="s">
        <v>430</v>
      </c>
      <c r="B402" t="s">
        <v>259</v>
      </c>
      <c r="C402">
        <v>0</v>
      </c>
      <c r="D402">
        <v>0</v>
      </c>
      <c r="E402" t="s">
        <v>209</v>
      </c>
      <c r="F402" s="1">
        <v>561339.62</v>
      </c>
      <c r="G402" s="2">
        <v>44102</v>
      </c>
      <c r="H402" s="2">
        <v>44057</v>
      </c>
      <c r="I402">
        <v>6800</v>
      </c>
      <c r="J402" t="s">
        <v>210</v>
      </c>
      <c r="K402" t="s">
        <v>348</v>
      </c>
      <c r="L402" t="s">
        <v>212</v>
      </c>
      <c r="M402" t="s">
        <v>239</v>
      </c>
      <c r="N402" t="s">
        <v>240</v>
      </c>
      <c r="O402">
        <v>562910</v>
      </c>
      <c r="P402" t="s">
        <v>215</v>
      </c>
      <c r="Q402" t="s">
        <v>260</v>
      </c>
      <c r="R402" t="s">
        <v>261</v>
      </c>
      <c r="S402">
        <v>210311124</v>
      </c>
      <c r="T402" t="s">
        <v>218</v>
      </c>
      <c r="U402" t="s">
        <v>219</v>
      </c>
      <c r="V402" t="s">
        <v>262</v>
      </c>
      <c r="W402" t="s">
        <v>262</v>
      </c>
      <c r="X402" t="s">
        <v>263</v>
      </c>
      <c r="Y402" t="s">
        <v>8</v>
      </c>
      <c r="Z402" t="s">
        <v>264</v>
      </c>
    </row>
    <row r="403" spans="1:26" x14ac:dyDescent="0.25">
      <c r="A403" t="s">
        <v>430</v>
      </c>
      <c r="B403" t="s">
        <v>259</v>
      </c>
      <c r="C403" t="s">
        <v>235</v>
      </c>
      <c r="D403">
        <v>0</v>
      </c>
      <c r="E403" t="s">
        <v>209</v>
      </c>
      <c r="F403" s="1">
        <v>0</v>
      </c>
      <c r="G403" s="2">
        <v>44216</v>
      </c>
      <c r="H403" s="2">
        <v>44057</v>
      </c>
      <c r="I403">
        <v>6800</v>
      </c>
      <c r="J403" t="s">
        <v>210</v>
      </c>
      <c r="K403" t="s">
        <v>348</v>
      </c>
      <c r="L403" t="s">
        <v>212</v>
      </c>
      <c r="M403" t="s">
        <v>239</v>
      </c>
      <c r="N403" t="s">
        <v>240</v>
      </c>
      <c r="O403">
        <v>562910</v>
      </c>
      <c r="P403" t="s">
        <v>215</v>
      </c>
      <c r="Q403" t="s">
        <v>260</v>
      </c>
      <c r="R403" t="s">
        <v>261</v>
      </c>
      <c r="S403">
        <v>210311124</v>
      </c>
      <c r="T403" t="s">
        <v>218</v>
      </c>
      <c r="U403" t="s">
        <v>219</v>
      </c>
      <c r="V403" t="s">
        <v>262</v>
      </c>
      <c r="W403" t="s">
        <v>262</v>
      </c>
      <c r="X403" t="s">
        <v>263</v>
      </c>
      <c r="Y403" t="s">
        <v>8</v>
      </c>
      <c r="Z403" t="s">
        <v>264</v>
      </c>
    </row>
    <row r="404" spans="1:26" x14ac:dyDescent="0.25">
      <c r="A404" t="s">
        <v>430</v>
      </c>
      <c r="B404" t="s">
        <v>259</v>
      </c>
      <c r="C404" t="s">
        <v>231</v>
      </c>
      <c r="D404">
        <v>0</v>
      </c>
      <c r="E404" t="s">
        <v>209</v>
      </c>
      <c r="F404" s="1">
        <v>49391.72</v>
      </c>
      <c r="G404" s="2">
        <v>44952</v>
      </c>
      <c r="H404" s="2">
        <v>44057</v>
      </c>
      <c r="I404">
        <v>6800</v>
      </c>
      <c r="J404" t="s">
        <v>210</v>
      </c>
      <c r="K404" t="s">
        <v>348</v>
      </c>
      <c r="L404" t="s">
        <v>212</v>
      </c>
      <c r="M404" t="s">
        <v>239</v>
      </c>
      <c r="N404" t="s">
        <v>240</v>
      </c>
      <c r="O404">
        <v>562910</v>
      </c>
      <c r="P404" t="s">
        <v>215</v>
      </c>
      <c r="Q404" t="s">
        <v>260</v>
      </c>
      <c r="R404" t="s">
        <v>261</v>
      </c>
      <c r="S404">
        <v>210311124</v>
      </c>
      <c r="T404" t="s">
        <v>218</v>
      </c>
      <c r="U404" t="s">
        <v>219</v>
      </c>
      <c r="V404" t="s">
        <v>262</v>
      </c>
      <c r="W404" t="s">
        <v>262</v>
      </c>
      <c r="X404" t="s">
        <v>263</v>
      </c>
      <c r="Y404" t="s">
        <v>8</v>
      </c>
      <c r="Z404" t="s">
        <v>264</v>
      </c>
    </row>
    <row r="405" spans="1:26" x14ac:dyDescent="0.25">
      <c r="A405" t="s">
        <v>424</v>
      </c>
      <c r="B405" t="s">
        <v>259</v>
      </c>
      <c r="C405" t="s">
        <v>232</v>
      </c>
      <c r="D405">
        <v>0</v>
      </c>
      <c r="E405" t="s">
        <v>209</v>
      </c>
      <c r="F405" s="1">
        <v>94987.99</v>
      </c>
      <c r="G405" s="2">
        <v>44251</v>
      </c>
      <c r="H405" s="2">
        <v>43679</v>
      </c>
      <c r="I405">
        <v>6800</v>
      </c>
      <c r="J405" t="s">
        <v>210</v>
      </c>
      <c r="K405" t="s">
        <v>211</v>
      </c>
      <c r="L405" t="s">
        <v>212</v>
      </c>
      <c r="M405" t="s">
        <v>239</v>
      </c>
      <c r="N405" t="s">
        <v>240</v>
      </c>
      <c r="O405">
        <v>562910</v>
      </c>
      <c r="P405" t="s">
        <v>215</v>
      </c>
      <c r="Q405" t="s">
        <v>260</v>
      </c>
      <c r="R405" t="s">
        <v>261</v>
      </c>
      <c r="S405">
        <v>210311124</v>
      </c>
      <c r="T405" t="s">
        <v>218</v>
      </c>
      <c r="U405" t="s">
        <v>219</v>
      </c>
      <c r="V405" t="s">
        <v>262</v>
      </c>
      <c r="W405" t="s">
        <v>262</v>
      </c>
      <c r="X405" t="s">
        <v>263</v>
      </c>
      <c r="Y405" t="s">
        <v>8</v>
      </c>
      <c r="Z405" t="s">
        <v>264</v>
      </c>
    </row>
    <row r="406" spans="1:26" x14ac:dyDescent="0.25">
      <c r="A406" t="s">
        <v>417</v>
      </c>
      <c r="B406" t="s">
        <v>259</v>
      </c>
      <c r="C406" t="s">
        <v>232</v>
      </c>
      <c r="D406">
        <v>0</v>
      </c>
      <c r="E406" t="s">
        <v>209</v>
      </c>
      <c r="F406" s="1">
        <v>19367.2</v>
      </c>
      <c r="G406" s="2">
        <v>44306</v>
      </c>
      <c r="H406" s="2">
        <v>43958</v>
      </c>
      <c r="I406">
        <v>6800</v>
      </c>
      <c r="J406" t="s">
        <v>210</v>
      </c>
      <c r="K406" t="s">
        <v>211</v>
      </c>
      <c r="L406" t="s">
        <v>212</v>
      </c>
      <c r="M406" t="s">
        <v>239</v>
      </c>
      <c r="N406" t="s">
        <v>240</v>
      </c>
      <c r="O406">
        <v>562910</v>
      </c>
      <c r="P406" t="s">
        <v>215</v>
      </c>
      <c r="Q406" t="s">
        <v>260</v>
      </c>
      <c r="R406" t="s">
        <v>261</v>
      </c>
      <c r="S406">
        <v>210311124</v>
      </c>
      <c r="T406" t="s">
        <v>218</v>
      </c>
      <c r="U406" t="s">
        <v>219</v>
      </c>
      <c r="V406" t="s">
        <v>262</v>
      </c>
      <c r="W406" t="s">
        <v>262</v>
      </c>
      <c r="X406" t="s">
        <v>263</v>
      </c>
      <c r="Y406" t="s">
        <v>8</v>
      </c>
      <c r="Z406" t="s">
        <v>264</v>
      </c>
    </row>
    <row r="407" spans="1:26" x14ac:dyDescent="0.25">
      <c r="A407" t="s">
        <v>431</v>
      </c>
      <c r="B407" t="s">
        <v>259</v>
      </c>
      <c r="C407">
        <v>0</v>
      </c>
      <c r="D407">
        <v>0</v>
      </c>
      <c r="E407" t="s">
        <v>209</v>
      </c>
      <c r="F407" s="1">
        <v>520611.17</v>
      </c>
      <c r="G407" s="2">
        <v>44225</v>
      </c>
      <c r="H407" s="2">
        <v>44172</v>
      </c>
      <c r="I407">
        <v>6800</v>
      </c>
      <c r="J407" t="s">
        <v>210</v>
      </c>
      <c r="K407" t="s">
        <v>238</v>
      </c>
      <c r="L407" t="s">
        <v>212</v>
      </c>
      <c r="M407" t="s">
        <v>239</v>
      </c>
      <c r="N407" t="s">
        <v>240</v>
      </c>
      <c r="O407">
        <v>562910</v>
      </c>
      <c r="P407" t="s">
        <v>215</v>
      </c>
      <c r="Q407" t="s">
        <v>260</v>
      </c>
      <c r="R407" t="s">
        <v>261</v>
      </c>
      <c r="S407">
        <v>210311124</v>
      </c>
      <c r="T407" t="s">
        <v>218</v>
      </c>
      <c r="U407" t="s">
        <v>219</v>
      </c>
      <c r="V407" t="s">
        <v>262</v>
      </c>
      <c r="W407" t="s">
        <v>262</v>
      </c>
      <c r="X407" t="s">
        <v>263</v>
      </c>
      <c r="Y407" t="s">
        <v>8</v>
      </c>
      <c r="Z407" t="s">
        <v>264</v>
      </c>
    </row>
    <row r="408" spans="1:26" x14ac:dyDescent="0.25">
      <c r="A408" t="s">
        <v>431</v>
      </c>
      <c r="B408" t="s">
        <v>259</v>
      </c>
      <c r="C408" t="s">
        <v>235</v>
      </c>
      <c r="D408">
        <v>0</v>
      </c>
      <c r="E408" t="s">
        <v>209</v>
      </c>
      <c r="F408" s="1">
        <v>525995.05000000005</v>
      </c>
      <c r="G408" s="2">
        <v>44545</v>
      </c>
      <c r="H408" s="2">
        <v>44172</v>
      </c>
      <c r="I408">
        <v>6800</v>
      </c>
      <c r="J408" t="s">
        <v>210</v>
      </c>
      <c r="K408" t="s">
        <v>238</v>
      </c>
      <c r="L408" t="s">
        <v>212</v>
      </c>
      <c r="M408" t="s">
        <v>239</v>
      </c>
      <c r="N408" t="s">
        <v>240</v>
      </c>
      <c r="O408">
        <v>562910</v>
      </c>
      <c r="P408" t="s">
        <v>215</v>
      </c>
      <c r="Q408" t="s">
        <v>260</v>
      </c>
      <c r="R408" t="s">
        <v>261</v>
      </c>
      <c r="S408">
        <v>210311124</v>
      </c>
      <c r="T408" t="s">
        <v>218</v>
      </c>
      <c r="U408" t="s">
        <v>219</v>
      </c>
      <c r="V408" t="s">
        <v>262</v>
      </c>
      <c r="W408" t="s">
        <v>262</v>
      </c>
      <c r="X408" t="s">
        <v>263</v>
      </c>
      <c r="Y408" t="s">
        <v>8</v>
      </c>
      <c r="Z408" t="s">
        <v>264</v>
      </c>
    </row>
    <row r="409" spans="1:26" x14ac:dyDescent="0.25">
      <c r="A409" t="s">
        <v>432</v>
      </c>
      <c r="B409" t="s">
        <v>259</v>
      </c>
      <c r="C409" t="s">
        <v>233</v>
      </c>
      <c r="D409">
        <v>0</v>
      </c>
      <c r="E409" t="s">
        <v>209</v>
      </c>
      <c r="F409" s="1">
        <v>433358.47</v>
      </c>
      <c r="G409" s="2">
        <v>44740</v>
      </c>
      <c r="H409" s="2">
        <v>44298</v>
      </c>
      <c r="I409">
        <v>6800</v>
      </c>
      <c r="J409" t="s">
        <v>210</v>
      </c>
      <c r="K409" t="s">
        <v>433</v>
      </c>
      <c r="L409" t="s">
        <v>212</v>
      </c>
      <c r="M409" t="s">
        <v>434</v>
      </c>
      <c r="N409" t="s">
        <v>435</v>
      </c>
      <c r="O409">
        <v>562910</v>
      </c>
      <c r="P409" t="s">
        <v>215</v>
      </c>
      <c r="Q409" t="s">
        <v>260</v>
      </c>
      <c r="R409" t="s">
        <v>261</v>
      </c>
      <c r="S409">
        <v>210311124</v>
      </c>
      <c r="T409" t="s">
        <v>218</v>
      </c>
      <c r="U409" t="s">
        <v>219</v>
      </c>
      <c r="V409" t="s">
        <v>262</v>
      </c>
      <c r="W409" t="s">
        <v>262</v>
      </c>
      <c r="X409" t="s">
        <v>263</v>
      </c>
      <c r="Y409" t="s">
        <v>8</v>
      </c>
      <c r="Z409" t="s">
        <v>264</v>
      </c>
    </row>
    <row r="410" spans="1:26" x14ac:dyDescent="0.25">
      <c r="A410" t="s">
        <v>436</v>
      </c>
      <c r="B410" t="s">
        <v>259</v>
      </c>
      <c r="C410">
        <v>0</v>
      </c>
      <c r="D410">
        <v>0</v>
      </c>
      <c r="E410" t="s">
        <v>209</v>
      </c>
      <c r="F410" s="1">
        <v>599192.26</v>
      </c>
      <c r="G410" s="2">
        <v>44692</v>
      </c>
      <c r="H410" s="2">
        <v>44642</v>
      </c>
      <c r="I410">
        <v>6800</v>
      </c>
      <c r="J410" t="s">
        <v>210</v>
      </c>
      <c r="K410" t="s">
        <v>437</v>
      </c>
      <c r="L410" t="s">
        <v>212</v>
      </c>
      <c r="M410" t="s">
        <v>239</v>
      </c>
      <c r="N410" t="s">
        <v>240</v>
      </c>
      <c r="O410">
        <v>562910</v>
      </c>
      <c r="P410" t="s">
        <v>215</v>
      </c>
      <c r="Q410" t="s">
        <v>260</v>
      </c>
      <c r="R410" t="s">
        <v>261</v>
      </c>
      <c r="S410">
        <v>210311124</v>
      </c>
      <c r="T410" t="s">
        <v>218</v>
      </c>
      <c r="U410" t="s">
        <v>219</v>
      </c>
      <c r="V410" t="s">
        <v>262</v>
      </c>
      <c r="W410" t="s">
        <v>262</v>
      </c>
      <c r="X410" t="s">
        <v>263</v>
      </c>
      <c r="Y410" t="s">
        <v>8</v>
      </c>
      <c r="Z410" t="s">
        <v>264</v>
      </c>
    </row>
    <row r="411" spans="1:26" x14ac:dyDescent="0.25">
      <c r="A411" t="s">
        <v>438</v>
      </c>
      <c r="B411" t="s">
        <v>259</v>
      </c>
      <c r="C411">
        <v>0</v>
      </c>
      <c r="D411">
        <v>0</v>
      </c>
      <c r="E411" t="s">
        <v>209</v>
      </c>
      <c r="F411" s="1">
        <v>501347.75</v>
      </c>
      <c r="G411" s="2">
        <v>44673</v>
      </c>
      <c r="H411" s="2">
        <v>44648</v>
      </c>
      <c r="I411">
        <v>6800</v>
      </c>
      <c r="J411" t="s">
        <v>210</v>
      </c>
      <c r="K411" t="s">
        <v>291</v>
      </c>
      <c r="L411" t="s">
        <v>212</v>
      </c>
      <c r="M411" t="s">
        <v>239</v>
      </c>
      <c r="N411" t="s">
        <v>240</v>
      </c>
      <c r="O411">
        <v>562910</v>
      </c>
      <c r="P411" t="s">
        <v>215</v>
      </c>
      <c r="Q411" t="s">
        <v>260</v>
      </c>
      <c r="R411" t="s">
        <v>261</v>
      </c>
      <c r="S411">
        <v>210311124</v>
      </c>
      <c r="T411" t="s">
        <v>218</v>
      </c>
      <c r="U411" t="s">
        <v>219</v>
      </c>
      <c r="V411" t="s">
        <v>262</v>
      </c>
      <c r="W411" t="s">
        <v>262</v>
      </c>
      <c r="X411" t="s">
        <v>263</v>
      </c>
      <c r="Y411" t="s">
        <v>8</v>
      </c>
      <c r="Z411" t="s">
        <v>264</v>
      </c>
    </row>
    <row r="412" spans="1:26" x14ac:dyDescent="0.25">
      <c r="A412" t="s">
        <v>439</v>
      </c>
      <c r="B412" t="s">
        <v>259</v>
      </c>
      <c r="C412">
        <v>0</v>
      </c>
      <c r="D412">
        <v>0</v>
      </c>
      <c r="E412" t="s">
        <v>209</v>
      </c>
      <c r="F412" s="1">
        <v>1966336.68</v>
      </c>
      <c r="G412" s="2">
        <v>45008</v>
      </c>
      <c r="H412" s="2">
        <v>44791</v>
      </c>
      <c r="I412">
        <v>6800</v>
      </c>
      <c r="J412" t="s">
        <v>210</v>
      </c>
      <c r="K412" t="s">
        <v>291</v>
      </c>
      <c r="L412" t="s">
        <v>212</v>
      </c>
      <c r="M412" t="s">
        <v>239</v>
      </c>
      <c r="N412" t="s">
        <v>240</v>
      </c>
      <c r="O412">
        <v>562910</v>
      </c>
      <c r="P412" t="s">
        <v>215</v>
      </c>
      <c r="Q412" t="s">
        <v>260</v>
      </c>
      <c r="R412" t="s">
        <v>261</v>
      </c>
      <c r="S412">
        <v>210311124</v>
      </c>
      <c r="T412" t="s">
        <v>218</v>
      </c>
      <c r="U412" t="s">
        <v>219</v>
      </c>
      <c r="V412" t="s">
        <v>262</v>
      </c>
      <c r="W412" t="s">
        <v>262</v>
      </c>
      <c r="X412" t="s">
        <v>263</v>
      </c>
      <c r="Y412" t="s">
        <v>8</v>
      </c>
      <c r="Z412" t="s">
        <v>264</v>
      </c>
    </row>
    <row r="413" spans="1:26" x14ac:dyDescent="0.25">
      <c r="A413" t="s">
        <v>412</v>
      </c>
      <c r="B413" t="s">
        <v>259</v>
      </c>
      <c r="C413" t="s">
        <v>233</v>
      </c>
      <c r="D413">
        <v>0</v>
      </c>
      <c r="E413" t="s">
        <v>209</v>
      </c>
      <c r="F413" s="1">
        <v>50027.01</v>
      </c>
      <c r="G413" s="2">
        <v>44579</v>
      </c>
      <c r="I413">
        <v>6800</v>
      </c>
      <c r="J413" t="s">
        <v>210</v>
      </c>
      <c r="K413" t="s">
        <v>252</v>
      </c>
      <c r="L413" t="s">
        <v>212</v>
      </c>
      <c r="M413" t="s">
        <v>239</v>
      </c>
      <c r="N413" t="s">
        <v>240</v>
      </c>
      <c r="O413">
        <v>562910</v>
      </c>
      <c r="P413" t="s">
        <v>215</v>
      </c>
      <c r="Q413" t="s">
        <v>260</v>
      </c>
      <c r="R413" t="s">
        <v>261</v>
      </c>
      <c r="S413">
        <v>210311124</v>
      </c>
      <c r="T413" t="s">
        <v>218</v>
      </c>
      <c r="U413" t="s">
        <v>219</v>
      </c>
      <c r="V413" t="s">
        <v>262</v>
      </c>
      <c r="W413" t="s">
        <v>262</v>
      </c>
      <c r="X413" t="s">
        <v>263</v>
      </c>
      <c r="Y413" t="s">
        <v>8</v>
      </c>
      <c r="Z413" t="s">
        <v>264</v>
      </c>
    </row>
    <row r="414" spans="1:26" x14ac:dyDescent="0.25">
      <c r="A414" t="s">
        <v>440</v>
      </c>
      <c r="B414" t="s">
        <v>259</v>
      </c>
      <c r="C414" t="s">
        <v>234</v>
      </c>
      <c r="D414">
        <v>0</v>
      </c>
      <c r="E414" t="s">
        <v>209</v>
      </c>
      <c r="F414" s="1">
        <v>0</v>
      </c>
      <c r="G414" s="2">
        <v>44767</v>
      </c>
      <c r="H414" s="2">
        <v>44405</v>
      </c>
      <c r="I414">
        <v>6800</v>
      </c>
      <c r="J414" t="s">
        <v>210</v>
      </c>
      <c r="K414" t="s">
        <v>252</v>
      </c>
      <c r="L414" t="s">
        <v>212</v>
      </c>
      <c r="M414" t="s">
        <v>239</v>
      </c>
      <c r="N414" t="s">
        <v>240</v>
      </c>
      <c r="O414">
        <v>562910</v>
      </c>
      <c r="P414" t="s">
        <v>215</v>
      </c>
      <c r="Q414" t="s">
        <v>260</v>
      </c>
      <c r="R414" t="s">
        <v>261</v>
      </c>
      <c r="S414">
        <v>210311124</v>
      </c>
      <c r="T414" t="s">
        <v>218</v>
      </c>
      <c r="U414" t="s">
        <v>219</v>
      </c>
      <c r="V414" t="s">
        <v>262</v>
      </c>
      <c r="W414" t="s">
        <v>262</v>
      </c>
      <c r="X414" t="s">
        <v>263</v>
      </c>
      <c r="Y414" t="s">
        <v>8</v>
      </c>
      <c r="Z414" t="s">
        <v>264</v>
      </c>
    </row>
    <row r="415" spans="1:26" x14ac:dyDescent="0.25">
      <c r="A415" t="s">
        <v>422</v>
      </c>
      <c r="B415" t="s">
        <v>259</v>
      </c>
      <c r="C415" t="s">
        <v>235</v>
      </c>
      <c r="D415">
        <v>0</v>
      </c>
      <c r="E415" t="s">
        <v>209</v>
      </c>
      <c r="F415" s="1">
        <v>0</v>
      </c>
      <c r="G415" s="2">
        <v>44642</v>
      </c>
      <c r="H415" s="2">
        <v>44495</v>
      </c>
      <c r="I415">
        <v>6800</v>
      </c>
      <c r="J415" t="s">
        <v>210</v>
      </c>
      <c r="K415" t="s">
        <v>252</v>
      </c>
      <c r="L415" t="s">
        <v>212</v>
      </c>
      <c r="M415" t="s">
        <v>239</v>
      </c>
      <c r="N415" t="s">
        <v>240</v>
      </c>
      <c r="O415">
        <v>562910</v>
      </c>
      <c r="P415" t="s">
        <v>215</v>
      </c>
      <c r="Q415" t="s">
        <v>260</v>
      </c>
      <c r="R415" t="s">
        <v>261</v>
      </c>
      <c r="S415">
        <v>210311124</v>
      </c>
      <c r="T415" t="s">
        <v>218</v>
      </c>
      <c r="U415" t="s">
        <v>219</v>
      </c>
      <c r="V415" t="s">
        <v>262</v>
      </c>
      <c r="W415" t="s">
        <v>262</v>
      </c>
      <c r="X415" t="s">
        <v>263</v>
      </c>
      <c r="Y415" t="s">
        <v>8</v>
      </c>
      <c r="Z415" t="s">
        <v>264</v>
      </c>
    </row>
    <row r="416" spans="1:26" x14ac:dyDescent="0.25">
      <c r="A416" t="s">
        <v>414</v>
      </c>
      <c r="B416" t="s">
        <v>259</v>
      </c>
      <c r="C416" t="s">
        <v>235</v>
      </c>
      <c r="D416">
        <v>0</v>
      </c>
      <c r="E416" t="s">
        <v>209</v>
      </c>
      <c r="F416" s="1">
        <v>314384.39</v>
      </c>
      <c r="G416" s="2">
        <v>44685</v>
      </c>
      <c r="H416" s="2">
        <v>44470</v>
      </c>
      <c r="I416">
        <v>6800</v>
      </c>
      <c r="J416" t="s">
        <v>210</v>
      </c>
      <c r="K416" t="s">
        <v>252</v>
      </c>
      <c r="L416" t="s">
        <v>212</v>
      </c>
      <c r="M416" t="s">
        <v>239</v>
      </c>
      <c r="N416" t="s">
        <v>240</v>
      </c>
      <c r="O416">
        <v>562910</v>
      </c>
      <c r="P416" t="s">
        <v>215</v>
      </c>
      <c r="Q416" t="s">
        <v>260</v>
      </c>
      <c r="R416" t="s">
        <v>261</v>
      </c>
      <c r="S416">
        <v>210311124</v>
      </c>
      <c r="T416" t="s">
        <v>218</v>
      </c>
      <c r="U416" t="s">
        <v>219</v>
      </c>
      <c r="V416" t="s">
        <v>262</v>
      </c>
      <c r="W416" t="s">
        <v>262</v>
      </c>
      <c r="X416" t="s">
        <v>263</v>
      </c>
      <c r="Y416" t="s">
        <v>8</v>
      </c>
      <c r="Z416" t="s">
        <v>264</v>
      </c>
    </row>
    <row r="417" spans="1:26" x14ac:dyDescent="0.25">
      <c r="A417" t="s">
        <v>429</v>
      </c>
      <c r="B417" t="s">
        <v>259</v>
      </c>
      <c r="C417" t="s">
        <v>233</v>
      </c>
      <c r="D417">
        <v>0</v>
      </c>
      <c r="E417" t="s">
        <v>209</v>
      </c>
      <c r="F417" s="1">
        <v>0</v>
      </c>
      <c r="G417" s="2">
        <v>45012</v>
      </c>
      <c r="H417" s="2">
        <v>44539</v>
      </c>
      <c r="I417">
        <v>6800</v>
      </c>
      <c r="J417" t="s">
        <v>210</v>
      </c>
      <c r="K417" t="s">
        <v>252</v>
      </c>
      <c r="L417" t="s">
        <v>212</v>
      </c>
      <c r="M417" t="s">
        <v>239</v>
      </c>
      <c r="N417" t="s">
        <v>240</v>
      </c>
      <c r="O417">
        <v>562910</v>
      </c>
      <c r="P417" t="s">
        <v>215</v>
      </c>
      <c r="Q417" t="s">
        <v>260</v>
      </c>
      <c r="R417" t="s">
        <v>261</v>
      </c>
      <c r="S417">
        <v>210311124</v>
      </c>
      <c r="T417" t="s">
        <v>218</v>
      </c>
      <c r="U417" t="s">
        <v>219</v>
      </c>
      <c r="V417" t="s">
        <v>262</v>
      </c>
      <c r="W417" t="s">
        <v>262</v>
      </c>
      <c r="X417" t="s">
        <v>263</v>
      </c>
      <c r="Y417" t="s">
        <v>8</v>
      </c>
      <c r="Z417" t="s">
        <v>264</v>
      </c>
    </row>
    <row r="418" spans="1:26" x14ac:dyDescent="0.25">
      <c r="A418" t="s">
        <v>441</v>
      </c>
      <c r="B418" t="s">
        <v>259</v>
      </c>
      <c r="C418">
        <v>0</v>
      </c>
      <c r="D418">
        <v>0</v>
      </c>
      <c r="E418" t="s">
        <v>209</v>
      </c>
      <c r="F418" s="1">
        <v>76962.759999999995</v>
      </c>
      <c r="G418" s="2">
        <v>44722</v>
      </c>
      <c r="H418" s="2">
        <v>44687</v>
      </c>
      <c r="I418">
        <v>6800</v>
      </c>
      <c r="J418" t="s">
        <v>210</v>
      </c>
      <c r="K418" t="s">
        <v>252</v>
      </c>
      <c r="L418" t="s">
        <v>212</v>
      </c>
      <c r="M418" t="s">
        <v>442</v>
      </c>
      <c r="N418" t="s">
        <v>443</v>
      </c>
      <c r="O418">
        <v>562910</v>
      </c>
      <c r="P418" t="s">
        <v>215</v>
      </c>
      <c r="Q418" t="s">
        <v>260</v>
      </c>
      <c r="R418" t="s">
        <v>261</v>
      </c>
      <c r="S418">
        <v>210311124</v>
      </c>
      <c r="T418" t="s">
        <v>218</v>
      </c>
      <c r="U418" t="s">
        <v>219</v>
      </c>
      <c r="V418" t="s">
        <v>262</v>
      </c>
      <c r="W418" t="s">
        <v>262</v>
      </c>
      <c r="X418" t="s">
        <v>263</v>
      </c>
      <c r="Y418" t="s">
        <v>8</v>
      </c>
      <c r="Z418" t="s">
        <v>264</v>
      </c>
    </row>
    <row r="419" spans="1:26" x14ac:dyDescent="0.25">
      <c r="A419" t="s">
        <v>444</v>
      </c>
      <c r="B419" t="s">
        <v>259</v>
      </c>
      <c r="C419">
        <v>0</v>
      </c>
      <c r="D419">
        <v>0</v>
      </c>
      <c r="E419" t="s">
        <v>209</v>
      </c>
      <c r="F419" s="1">
        <v>1097128.0900000001</v>
      </c>
      <c r="G419" s="2">
        <v>44742</v>
      </c>
      <c r="H419" s="2">
        <v>44650</v>
      </c>
      <c r="I419">
        <v>6800</v>
      </c>
      <c r="J419" t="s">
        <v>210</v>
      </c>
      <c r="K419" t="s">
        <v>252</v>
      </c>
      <c r="L419" t="s">
        <v>212</v>
      </c>
      <c r="M419" t="s">
        <v>239</v>
      </c>
      <c r="N419" t="s">
        <v>240</v>
      </c>
      <c r="O419">
        <v>562910</v>
      </c>
      <c r="P419" t="s">
        <v>215</v>
      </c>
      <c r="Q419" t="s">
        <v>260</v>
      </c>
      <c r="R419" t="s">
        <v>261</v>
      </c>
      <c r="S419">
        <v>210311124</v>
      </c>
      <c r="T419" t="s">
        <v>218</v>
      </c>
      <c r="U419" t="s">
        <v>219</v>
      </c>
      <c r="V419" t="s">
        <v>262</v>
      </c>
      <c r="W419" t="s">
        <v>262</v>
      </c>
      <c r="X419" t="s">
        <v>263</v>
      </c>
      <c r="Y419" t="s">
        <v>8</v>
      </c>
      <c r="Z419" t="s">
        <v>264</v>
      </c>
    </row>
    <row r="420" spans="1:26" x14ac:dyDescent="0.25">
      <c r="A420" t="s">
        <v>444</v>
      </c>
      <c r="B420" t="s">
        <v>259</v>
      </c>
      <c r="C420" t="s">
        <v>235</v>
      </c>
      <c r="D420">
        <v>0</v>
      </c>
      <c r="E420" t="s">
        <v>209</v>
      </c>
      <c r="F420" s="1">
        <v>0</v>
      </c>
      <c r="G420" s="2">
        <v>44783</v>
      </c>
      <c r="H420" s="2">
        <v>44650</v>
      </c>
      <c r="I420">
        <v>6800</v>
      </c>
      <c r="J420" t="s">
        <v>210</v>
      </c>
      <c r="K420" t="s">
        <v>252</v>
      </c>
      <c r="L420" t="s">
        <v>212</v>
      </c>
      <c r="M420" t="s">
        <v>239</v>
      </c>
      <c r="N420" t="s">
        <v>240</v>
      </c>
      <c r="O420">
        <v>562910</v>
      </c>
      <c r="P420" t="s">
        <v>215</v>
      </c>
      <c r="Q420" t="s">
        <v>260</v>
      </c>
      <c r="R420" t="s">
        <v>261</v>
      </c>
      <c r="S420">
        <v>210311124</v>
      </c>
      <c r="T420" t="s">
        <v>218</v>
      </c>
      <c r="U420" t="s">
        <v>219</v>
      </c>
      <c r="V420" t="s">
        <v>262</v>
      </c>
      <c r="W420" t="s">
        <v>262</v>
      </c>
      <c r="X420" t="s">
        <v>263</v>
      </c>
      <c r="Y420" t="s">
        <v>8</v>
      </c>
      <c r="Z420" t="s">
        <v>264</v>
      </c>
    </row>
    <row r="421" spans="1:26" x14ac:dyDescent="0.25">
      <c r="A421" t="s">
        <v>444</v>
      </c>
      <c r="B421" t="s">
        <v>259</v>
      </c>
      <c r="C421" t="s">
        <v>233</v>
      </c>
      <c r="D421">
        <v>0</v>
      </c>
      <c r="E421" t="s">
        <v>209</v>
      </c>
      <c r="F421" s="1">
        <v>0</v>
      </c>
      <c r="G421" s="2">
        <v>45021</v>
      </c>
      <c r="H421" s="2">
        <v>44650</v>
      </c>
      <c r="I421">
        <v>6800</v>
      </c>
      <c r="J421" t="s">
        <v>210</v>
      </c>
      <c r="K421" t="s">
        <v>252</v>
      </c>
      <c r="L421" t="s">
        <v>212</v>
      </c>
      <c r="M421" t="s">
        <v>239</v>
      </c>
      <c r="N421" t="s">
        <v>240</v>
      </c>
      <c r="O421">
        <v>562910</v>
      </c>
      <c r="P421" t="s">
        <v>215</v>
      </c>
      <c r="Q421" t="s">
        <v>260</v>
      </c>
      <c r="R421" t="s">
        <v>261</v>
      </c>
      <c r="S421">
        <v>210311124</v>
      </c>
      <c r="T421" t="s">
        <v>218</v>
      </c>
      <c r="U421" t="s">
        <v>219</v>
      </c>
      <c r="V421" t="s">
        <v>262</v>
      </c>
      <c r="W421" t="s">
        <v>262</v>
      </c>
      <c r="X421" t="s">
        <v>263</v>
      </c>
      <c r="Y421" t="s">
        <v>8</v>
      </c>
      <c r="Z421" t="s">
        <v>264</v>
      </c>
    </row>
    <row r="422" spans="1:26" x14ac:dyDescent="0.25">
      <c r="A422" t="s">
        <v>293</v>
      </c>
      <c r="B422" t="s">
        <v>259</v>
      </c>
      <c r="C422" t="s">
        <v>235</v>
      </c>
      <c r="D422">
        <v>0</v>
      </c>
      <c r="E422" t="s">
        <v>209</v>
      </c>
      <c r="F422" s="1">
        <v>0</v>
      </c>
      <c r="G422" s="2">
        <v>44973</v>
      </c>
      <c r="H422" s="2">
        <v>44909</v>
      </c>
      <c r="I422">
        <v>6800</v>
      </c>
      <c r="J422" t="s">
        <v>210</v>
      </c>
      <c r="K422" t="s">
        <v>252</v>
      </c>
      <c r="L422" t="s">
        <v>212</v>
      </c>
      <c r="M422" t="s">
        <v>239</v>
      </c>
      <c r="N422" t="s">
        <v>240</v>
      </c>
      <c r="O422">
        <v>562910</v>
      </c>
      <c r="P422" t="s">
        <v>215</v>
      </c>
      <c r="Q422" t="s">
        <v>260</v>
      </c>
      <c r="R422" t="s">
        <v>261</v>
      </c>
      <c r="S422">
        <v>210311124</v>
      </c>
      <c r="T422" t="s">
        <v>218</v>
      </c>
      <c r="U422" t="s">
        <v>219</v>
      </c>
      <c r="V422" t="s">
        <v>262</v>
      </c>
      <c r="W422" t="s">
        <v>262</v>
      </c>
      <c r="X422" t="s">
        <v>263</v>
      </c>
      <c r="Y422" t="s">
        <v>8</v>
      </c>
      <c r="Z422" t="s">
        <v>264</v>
      </c>
    </row>
    <row r="423" spans="1:26" x14ac:dyDescent="0.25">
      <c r="A423" t="s">
        <v>417</v>
      </c>
      <c r="B423" t="s">
        <v>259</v>
      </c>
      <c r="C423" t="s">
        <v>225</v>
      </c>
      <c r="D423">
        <v>0</v>
      </c>
      <c r="E423" t="s">
        <v>209</v>
      </c>
      <c r="F423" s="1">
        <v>0</v>
      </c>
      <c r="G423" s="2">
        <v>44565</v>
      </c>
      <c r="H423" s="2">
        <v>43958</v>
      </c>
      <c r="I423">
        <v>6800</v>
      </c>
      <c r="J423" t="s">
        <v>210</v>
      </c>
      <c r="K423" t="s">
        <v>211</v>
      </c>
      <c r="L423" t="s">
        <v>212</v>
      </c>
      <c r="M423" t="s">
        <v>239</v>
      </c>
      <c r="N423" t="s">
        <v>240</v>
      </c>
      <c r="O423">
        <v>562910</v>
      </c>
      <c r="P423" t="s">
        <v>215</v>
      </c>
      <c r="Q423" t="s">
        <v>260</v>
      </c>
      <c r="R423" t="s">
        <v>261</v>
      </c>
      <c r="S423">
        <v>210311124</v>
      </c>
      <c r="T423" t="s">
        <v>218</v>
      </c>
      <c r="U423" t="s">
        <v>219</v>
      </c>
      <c r="V423" t="s">
        <v>262</v>
      </c>
      <c r="W423" t="s">
        <v>262</v>
      </c>
      <c r="X423" t="s">
        <v>263</v>
      </c>
      <c r="Y423" t="s">
        <v>8</v>
      </c>
      <c r="Z423" t="s">
        <v>264</v>
      </c>
    </row>
    <row r="424" spans="1:26" x14ac:dyDescent="0.25">
      <c r="A424" t="s">
        <v>418</v>
      </c>
      <c r="B424" t="s">
        <v>259</v>
      </c>
      <c r="C424">
        <v>0</v>
      </c>
      <c r="D424">
        <v>0</v>
      </c>
      <c r="E424" t="s">
        <v>209</v>
      </c>
      <c r="F424" s="1">
        <v>1347140.37</v>
      </c>
      <c r="G424" s="2">
        <v>44946</v>
      </c>
      <c r="H424" s="2">
        <v>44824</v>
      </c>
      <c r="I424">
        <v>6800</v>
      </c>
      <c r="J424" t="s">
        <v>210</v>
      </c>
      <c r="K424" t="s">
        <v>211</v>
      </c>
      <c r="L424" t="s">
        <v>212</v>
      </c>
      <c r="M424" t="s">
        <v>239</v>
      </c>
      <c r="N424" t="s">
        <v>240</v>
      </c>
      <c r="O424">
        <v>562910</v>
      </c>
      <c r="P424" t="s">
        <v>215</v>
      </c>
      <c r="Q424" t="s">
        <v>260</v>
      </c>
      <c r="R424" t="s">
        <v>261</v>
      </c>
      <c r="S424">
        <v>210311124</v>
      </c>
      <c r="T424" t="s">
        <v>218</v>
      </c>
      <c r="U424" t="s">
        <v>219</v>
      </c>
      <c r="V424" t="s">
        <v>262</v>
      </c>
      <c r="W424" t="s">
        <v>262</v>
      </c>
      <c r="X424" t="s">
        <v>263</v>
      </c>
      <c r="Y424" t="s">
        <v>8</v>
      </c>
      <c r="Z424" t="s">
        <v>264</v>
      </c>
    </row>
    <row r="425" spans="1:26" x14ac:dyDescent="0.25">
      <c r="A425" t="s">
        <v>431</v>
      </c>
      <c r="B425" t="s">
        <v>259</v>
      </c>
      <c r="C425" t="s">
        <v>234</v>
      </c>
      <c r="D425">
        <v>0</v>
      </c>
      <c r="E425" t="s">
        <v>209</v>
      </c>
      <c r="F425" s="1">
        <v>559075.62</v>
      </c>
      <c r="G425" s="2">
        <v>44936</v>
      </c>
      <c r="H425" s="2">
        <v>44172</v>
      </c>
      <c r="I425">
        <v>6800</v>
      </c>
      <c r="J425" t="s">
        <v>210</v>
      </c>
      <c r="K425" t="s">
        <v>238</v>
      </c>
      <c r="L425" t="s">
        <v>212</v>
      </c>
      <c r="M425" t="s">
        <v>239</v>
      </c>
      <c r="N425" t="s">
        <v>240</v>
      </c>
      <c r="O425">
        <v>562910</v>
      </c>
      <c r="P425" t="s">
        <v>215</v>
      </c>
      <c r="Q425" t="s">
        <v>260</v>
      </c>
      <c r="R425" t="s">
        <v>261</v>
      </c>
      <c r="S425">
        <v>210311124</v>
      </c>
      <c r="T425" t="s">
        <v>218</v>
      </c>
      <c r="U425" t="s">
        <v>219</v>
      </c>
      <c r="V425" t="s">
        <v>262</v>
      </c>
      <c r="W425" t="s">
        <v>262</v>
      </c>
      <c r="X425" t="s">
        <v>263</v>
      </c>
      <c r="Y425" t="s">
        <v>8</v>
      </c>
      <c r="Z425" t="s">
        <v>264</v>
      </c>
    </row>
    <row r="426" spans="1:26" x14ac:dyDescent="0.25">
      <c r="A426" t="s">
        <v>432</v>
      </c>
      <c r="B426" t="s">
        <v>259</v>
      </c>
      <c r="C426" t="s">
        <v>234</v>
      </c>
      <c r="D426">
        <v>0</v>
      </c>
      <c r="E426" t="s">
        <v>209</v>
      </c>
      <c r="F426" s="1">
        <v>0</v>
      </c>
      <c r="G426" s="2">
        <v>44736</v>
      </c>
      <c r="H426" s="2">
        <v>44298</v>
      </c>
      <c r="I426">
        <v>6800</v>
      </c>
      <c r="J426" t="s">
        <v>210</v>
      </c>
      <c r="K426" t="s">
        <v>433</v>
      </c>
      <c r="L426" t="s">
        <v>212</v>
      </c>
      <c r="M426" t="s">
        <v>434</v>
      </c>
      <c r="N426" t="s">
        <v>435</v>
      </c>
      <c r="O426">
        <v>562910</v>
      </c>
      <c r="P426" t="s">
        <v>215</v>
      </c>
      <c r="Q426" t="s">
        <v>260</v>
      </c>
      <c r="R426" t="s">
        <v>261</v>
      </c>
      <c r="S426">
        <v>210311124</v>
      </c>
      <c r="T426" t="s">
        <v>218</v>
      </c>
      <c r="U426" t="s">
        <v>219</v>
      </c>
      <c r="V426" t="s">
        <v>262</v>
      </c>
      <c r="W426" t="s">
        <v>262</v>
      </c>
      <c r="X426" t="s">
        <v>263</v>
      </c>
      <c r="Y426" t="s">
        <v>8</v>
      </c>
      <c r="Z426" t="s">
        <v>264</v>
      </c>
    </row>
    <row r="427" spans="1:26" x14ac:dyDescent="0.25">
      <c r="A427" t="s">
        <v>419</v>
      </c>
      <c r="B427" t="s">
        <v>259</v>
      </c>
      <c r="C427" t="s">
        <v>233</v>
      </c>
      <c r="D427">
        <v>0</v>
      </c>
      <c r="E427" t="s">
        <v>209</v>
      </c>
      <c r="F427" s="1">
        <v>0</v>
      </c>
      <c r="G427" s="2">
        <v>44756</v>
      </c>
      <c r="H427" s="2">
        <v>44431</v>
      </c>
      <c r="I427">
        <v>6800</v>
      </c>
      <c r="J427" t="s">
        <v>210</v>
      </c>
      <c r="K427" t="s">
        <v>291</v>
      </c>
      <c r="L427" t="s">
        <v>212</v>
      </c>
      <c r="M427" t="s">
        <v>239</v>
      </c>
      <c r="N427" t="s">
        <v>240</v>
      </c>
      <c r="O427">
        <v>562910</v>
      </c>
      <c r="P427" t="s">
        <v>215</v>
      </c>
      <c r="Q427" t="s">
        <v>260</v>
      </c>
      <c r="R427" t="s">
        <v>261</v>
      </c>
      <c r="S427">
        <v>210311124</v>
      </c>
      <c r="T427" t="s">
        <v>218</v>
      </c>
      <c r="U427" t="s">
        <v>219</v>
      </c>
      <c r="V427" t="s">
        <v>262</v>
      </c>
      <c r="W427" t="s">
        <v>262</v>
      </c>
      <c r="X427" t="s">
        <v>263</v>
      </c>
      <c r="Y427" t="s">
        <v>8</v>
      </c>
      <c r="Z427" t="s">
        <v>264</v>
      </c>
    </row>
    <row r="428" spans="1:26" x14ac:dyDescent="0.25">
      <c r="A428" t="s">
        <v>428</v>
      </c>
      <c r="B428" t="s">
        <v>259</v>
      </c>
      <c r="C428" t="s">
        <v>235</v>
      </c>
      <c r="D428">
        <v>0</v>
      </c>
      <c r="E428" t="s">
        <v>209</v>
      </c>
      <c r="F428" s="1">
        <v>0</v>
      </c>
      <c r="G428" s="2">
        <v>44546</v>
      </c>
      <c r="H428" s="2">
        <v>44428</v>
      </c>
      <c r="I428">
        <v>6800</v>
      </c>
      <c r="J428" t="s">
        <v>210</v>
      </c>
      <c r="K428" t="s">
        <v>291</v>
      </c>
      <c r="L428" t="s">
        <v>212</v>
      </c>
      <c r="M428" t="s">
        <v>239</v>
      </c>
      <c r="N428" t="s">
        <v>240</v>
      </c>
      <c r="O428">
        <v>562910</v>
      </c>
      <c r="P428" t="s">
        <v>215</v>
      </c>
      <c r="Q428" t="s">
        <v>260</v>
      </c>
      <c r="R428" t="s">
        <v>261</v>
      </c>
      <c r="S428">
        <v>210311124</v>
      </c>
      <c r="T428" t="s">
        <v>218</v>
      </c>
      <c r="U428" t="s">
        <v>219</v>
      </c>
      <c r="V428" t="s">
        <v>262</v>
      </c>
      <c r="W428" t="s">
        <v>262</v>
      </c>
      <c r="X428" t="s">
        <v>263</v>
      </c>
      <c r="Y428" t="s">
        <v>8</v>
      </c>
      <c r="Z428" t="s">
        <v>264</v>
      </c>
    </row>
    <row r="429" spans="1:26" x14ac:dyDescent="0.25">
      <c r="A429" t="s">
        <v>438</v>
      </c>
      <c r="B429" t="s">
        <v>259</v>
      </c>
      <c r="C429" t="s">
        <v>234</v>
      </c>
      <c r="D429">
        <v>0</v>
      </c>
      <c r="E429" t="s">
        <v>209</v>
      </c>
      <c r="F429" s="1">
        <v>459211.34</v>
      </c>
      <c r="G429" s="2">
        <v>44790</v>
      </c>
      <c r="H429" s="2">
        <v>44648</v>
      </c>
      <c r="I429">
        <v>6800</v>
      </c>
      <c r="J429" t="s">
        <v>210</v>
      </c>
      <c r="K429" t="s">
        <v>291</v>
      </c>
      <c r="L429" t="s">
        <v>212</v>
      </c>
      <c r="M429" t="s">
        <v>239</v>
      </c>
      <c r="N429" t="s">
        <v>240</v>
      </c>
      <c r="O429">
        <v>562910</v>
      </c>
      <c r="P429" t="s">
        <v>215</v>
      </c>
      <c r="Q429" t="s">
        <v>260</v>
      </c>
      <c r="R429" t="s">
        <v>261</v>
      </c>
      <c r="S429">
        <v>210311124</v>
      </c>
      <c r="T429" t="s">
        <v>218</v>
      </c>
      <c r="U429" t="s">
        <v>219</v>
      </c>
      <c r="V429" t="s">
        <v>262</v>
      </c>
      <c r="W429" t="s">
        <v>262</v>
      </c>
      <c r="X429" t="s">
        <v>263</v>
      </c>
      <c r="Y429" t="s">
        <v>8</v>
      </c>
      <c r="Z429" t="s">
        <v>264</v>
      </c>
    </row>
    <row r="430" spans="1:26" x14ac:dyDescent="0.25">
      <c r="A430" t="s">
        <v>438</v>
      </c>
      <c r="B430" t="s">
        <v>259</v>
      </c>
      <c r="C430" t="s">
        <v>231</v>
      </c>
      <c r="D430">
        <v>0</v>
      </c>
      <c r="E430" t="s">
        <v>209</v>
      </c>
      <c r="F430" s="1">
        <v>0</v>
      </c>
      <c r="G430" s="2">
        <v>45071</v>
      </c>
      <c r="H430" s="2">
        <v>44648</v>
      </c>
      <c r="I430">
        <v>6800</v>
      </c>
      <c r="J430" t="s">
        <v>210</v>
      </c>
      <c r="K430" t="s">
        <v>291</v>
      </c>
      <c r="L430" t="s">
        <v>212</v>
      </c>
      <c r="M430" t="s">
        <v>239</v>
      </c>
      <c r="N430" t="s">
        <v>240</v>
      </c>
      <c r="O430">
        <v>562910</v>
      </c>
      <c r="P430" t="s">
        <v>215</v>
      </c>
      <c r="Q430" t="s">
        <v>260</v>
      </c>
      <c r="R430" t="s">
        <v>261</v>
      </c>
      <c r="S430">
        <v>210311124</v>
      </c>
      <c r="T430" t="s">
        <v>218</v>
      </c>
      <c r="U430" t="s">
        <v>219</v>
      </c>
      <c r="V430" t="s">
        <v>262</v>
      </c>
      <c r="W430" t="s">
        <v>262</v>
      </c>
      <c r="X430" t="s">
        <v>263</v>
      </c>
      <c r="Y430" t="s">
        <v>8</v>
      </c>
      <c r="Z430" t="s">
        <v>264</v>
      </c>
    </row>
    <row r="431" spans="1:26" x14ac:dyDescent="0.25">
      <c r="A431" t="s">
        <v>445</v>
      </c>
      <c r="B431" t="s">
        <v>259</v>
      </c>
      <c r="C431">
        <v>0</v>
      </c>
      <c r="D431">
        <v>0</v>
      </c>
      <c r="E431" t="s">
        <v>209</v>
      </c>
      <c r="F431" s="1">
        <v>1550462.04</v>
      </c>
      <c r="G431" s="2">
        <v>44862</v>
      </c>
      <c r="H431" s="2">
        <v>44819</v>
      </c>
      <c r="I431">
        <v>6800</v>
      </c>
      <c r="J431" t="s">
        <v>210</v>
      </c>
      <c r="K431" t="s">
        <v>291</v>
      </c>
      <c r="L431" t="s">
        <v>212</v>
      </c>
      <c r="M431" t="s">
        <v>239</v>
      </c>
      <c r="N431" t="s">
        <v>240</v>
      </c>
      <c r="O431">
        <v>562910</v>
      </c>
      <c r="P431" t="s">
        <v>215</v>
      </c>
      <c r="Q431" t="s">
        <v>260</v>
      </c>
      <c r="R431" t="s">
        <v>261</v>
      </c>
      <c r="S431">
        <v>210311124</v>
      </c>
      <c r="T431" t="s">
        <v>218</v>
      </c>
      <c r="U431" t="s">
        <v>219</v>
      </c>
      <c r="V431" t="s">
        <v>262</v>
      </c>
      <c r="W431" t="s">
        <v>262</v>
      </c>
      <c r="X431" t="s">
        <v>263</v>
      </c>
      <c r="Y431" t="s">
        <v>8</v>
      </c>
      <c r="Z431" t="s">
        <v>264</v>
      </c>
    </row>
    <row r="432" spans="1:26" x14ac:dyDescent="0.25">
      <c r="A432" t="s">
        <v>420</v>
      </c>
      <c r="B432" t="s">
        <v>259</v>
      </c>
      <c r="C432" t="s">
        <v>235</v>
      </c>
      <c r="D432">
        <v>0</v>
      </c>
      <c r="E432" t="s">
        <v>209</v>
      </c>
      <c r="F432" s="1">
        <v>0</v>
      </c>
      <c r="G432" s="2">
        <v>44102</v>
      </c>
      <c r="H432" s="2">
        <v>43894</v>
      </c>
      <c r="I432">
        <v>6800</v>
      </c>
      <c r="J432" t="s">
        <v>210</v>
      </c>
      <c r="K432" t="s">
        <v>299</v>
      </c>
      <c r="L432" t="s">
        <v>212</v>
      </c>
      <c r="M432" t="s">
        <v>239</v>
      </c>
      <c r="N432" t="s">
        <v>240</v>
      </c>
      <c r="O432">
        <v>562910</v>
      </c>
      <c r="P432" t="s">
        <v>215</v>
      </c>
      <c r="Q432" t="s">
        <v>260</v>
      </c>
      <c r="R432" t="s">
        <v>261</v>
      </c>
      <c r="S432">
        <v>210311124</v>
      </c>
      <c r="T432" t="s">
        <v>212</v>
      </c>
      <c r="U432" t="s">
        <v>421</v>
      </c>
      <c r="V432" t="s">
        <v>262</v>
      </c>
      <c r="W432" t="s">
        <v>262</v>
      </c>
      <c r="X432" t="s">
        <v>263</v>
      </c>
      <c r="Y432" t="s">
        <v>8</v>
      </c>
      <c r="Z432" t="s">
        <v>264</v>
      </c>
    </row>
    <row r="433" spans="1:26" x14ac:dyDescent="0.25">
      <c r="A433" t="s">
        <v>420</v>
      </c>
      <c r="B433" t="s">
        <v>259</v>
      </c>
      <c r="C433" t="s">
        <v>232</v>
      </c>
      <c r="D433">
        <v>0</v>
      </c>
      <c r="E433" t="s">
        <v>209</v>
      </c>
      <c r="F433" s="1">
        <v>236219.22</v>
      </c>
      <c r="G433" s="2">
        <v>44860</v>
      </c>
      <c r="H433" s="2">
        <v>43894</v>
      </c>
      <c r="I433">
        <v>6800</v>
      </c>
      <c r="J433" t="s">
        <v>210</v>
      </c>
      <c r="K433" t="s">
        <v>299</v>
      </c>
      <c r="L433" t="s">
        <v>212</v>
      </c>
      <c r="M433" t="s">
        <v>239</v>
      </c>
      <c r="N433" t="s">
        <v>240</v>
      </c>
      <c r="O433">
        <v>562910</v>
      </c>
      <c r="P433" t="s">
        <v>215</v>
      </c>
      <c r="Q433" t="s">
        <v>260</v>
      </c>
      <c r="R433" t="s">
        <v>261</v>
      </c>
      <c r="S433">
        <v>210311124</v>
      </c>
      <c r="T433" t="s">
        <v>212</v>
      </c>
      <c r="U433" t="s">
        <v>421</v>
      </c>
      <c r="V433" t="s">
        <v>262</v>
      </c>
      <c r="W433" t="s">
        <v>262</v>
      </c>
      <c r="X433" t="s">
        <v>263</v>
      </c>
      <c r="Y433" t="s">
        <v>8</v>
      </c>
      <c r="Z433" t="s">
        <v>264</v>
      </c>
    </row>
    <row r="434" spans="1:26" x14ac:dyDescent="0.25">
      <c r="A434" t="s">
        <v>412</v>
      </c>
      <c r="B434" t="s">
        <v>259</v>
      </c>
      <c r="C434" t="s">
        <v>225</v>
      </c>
      <c r="D434">
        <v>0</v>
      </c>
      <c r="E434" t="s">
        <v>209</v>
      </c>
      <c r="F434" s="1">
        <v>0</v>
      </c>
      <c r="G434" s="2">
        <v>44846</v>
      </c>
      <c r="I434">
        <v>6800</v>
      </c>
      <c r="J434" t="s">
        <v>210</v>
      </c>
      <c r="K434" t="s">
        <v>252</v>
      </c>
      <c r="L434" t="s">
        <v>212</v>
      </c>
      <c r="M434" t="s">
        <v>239</v>
      </c>
      <c r="N434" t="s">
        <v>240</v>
      </c>
      <c r="O434">
        <v>562910</v>
      </c>
      <c r="P434" t="s">
        <v>215</v>
      </c>
      <c r="Q434" t="s">
        <v>260</v>
      </c>
      <c r="R434" t="s">
        <v>261</v>
      </c>
      <c r="S434">
        <v>210311124</v>
      </c>
      <c r="T434" t="s">
        <v>218</v>
      </c>
      <c r="U434" t="s">
        <v>219</v>
      </c>
      <c r="V434" t="s">
        <v>262</v>
      </c>
      <c r="W434" t="s">
        <v>262</v>
      </c>
      <c r="X434" t="s">
        <v>263</v>
      </c>
      <c r="Y434" t="s">
        <v>8</v>
      </c>
      <c r="Z434" t="s">
        <v>264</v>
      </c>
    </row>
    <row r="435" spans="1:26" x14ac:dyDescent="0.25">
      <c r="A435" t="s">
        <v>412</v>
      </c>
      <c r="B435" t="s">
        <v>259</v>
      </c>
      <c r="C435" t="s">
        <v>224</v>
      </c>
      <c r="D435">
        <v>0</v>
      </c>
      <c r="E435" t="s">
        <v>209</v>
      </c>
      <c r="F435" s="1">
        <v>0</v>
      </c>
      <c r="G435" s="2">
        <v>44952</v>
      </c>
      <c r="I435">
        <v>6800</v>
      </c>
      <c r="J435" t="s">
        <v>210</v>
      </c>
      <c r="K435" t="s">
        <v>252</v>
      </c>
      <c r="L435" t="s">
        <v>212</v>
      </c>
      <c r="M435" t="s">
        <v>239</v>
      </c>
      <c r="N435" t="s">
        <v>240</v>
      </c>
      <c r="O435">
        <v>562910</v>
      </c>
      <c r="P435" t="s">
        <v>215</v>
      </c>
      <c r="Q435" t="s">
        <v>260</v>
      </c>
      <c r="R435" t="s">
        <v>261</v>
      </c>
      <c r="S435">
        <v>210311124</v>
      </c>
      <c r="T435" t="s">
        <v>218</v>
      </c>
      <c r="U435" t="s">
        <v>219</v>
      </c>
      <c r="V435" t="s">
        <v>262</v>
      </c>
      <c r="W435" t="s">
        <v>262</v>
      </c>
      <c r="X435" t="s">
        <v>263</v>
      </c>
      <c r="Y435" t="s">
        <v>8</v>
      </c>
      <c r="Z435" t="s">
        <v>264</v>
      </c>
    </row>
    <row r="436" spans="1:26" x14ac:dyDescent="0.25">
      <c r="A436" t="s">
        <v>412</v>
      </c>
      <c r="B436" t="s">
        <v>259</v>
      </c>
      <c r="C436" t="s">
        <v>208</v>
      </c>
      <c r="D436">
        <v>0</v>
      </c>
      <c r="E436" t="s">
        <v>209</v>
      </c>
      <c r="F436" s="1">
        <v>0</v>
      </c>
      <c r="G436" s="2">
        <v>45007</v>
      </c>
      <c r="I436">
        <v>6800</v>
      </c>
      <c r="J436" t="s">
        <v>210</v>
      </c>
      <c r="K436" t="s">
        <v>252</v>
      </c>
      <c r="L436" t="s">
        <v>212</v>
      </c>
      <c r="M436" t="s">
        <v>239</v>
      </c>
      <c r="N436" t="s">
        <v>240</v>
      </c>
      <c r="O436">
        <v>562910</v>
      </c>
      <c r="P436" t="s">
        <v>215</v>
      </c>
      <c r="Q436" t="s">
        <v>260</v>
      </c>
      <c r="R436" t="s">
        <v>261</v>
      </c>
      <c r="S436">
        <v>210311124</v>
      </c>
      <c r="T436" t="s">
        <v>218</v>
      </c>
      <c r="U436" t="s">
        <v>219</v>
      </c>
      <c r="V436" t="s">
        <v>262</v>
      </c>
      <c r="W436" t="s">
        <v>262</v>
      </c>
      <c r="X436" t="s">
        <v>263</v>
      </c>
      <c r="Y436" t="s">
        <v>8</v>
      </c>
      <c r="Z436" t="s">
        <v>264</v>
      </c>
    </row>
    <row r="437" spans="1:26" x14ac:dyDescent="0.25">
      <c r="A437" t="s">
        <v>422</v>
      </c>
      <c r="B437" t="s">
        <v>259</v>
      </c>
      <c r="C437" t="s">
        <v>233</v>
      </c>
      <c r="D437">
        <v>0</v>
      </c>
      <c r="E437" t="s">
        <v>209</v>
      </c>
      <c r="F437" s="1">
        <v>79429.52</v>
      </c>
      <c r="G437" s="2">
        <v>44966</v>
      </c>
      <c r="H437" s="2">
        <v>44495</v>
      </c>
      <c r="I437">
        <v>6800</v>
      </c>
      <c r="J437" t="s">
        <v>210</v>
      </c>
      <c r="K437" t="s">
        <v>252</v>
      </c>
      <c r="L437" t="s">
        <v>212</v>
      </c>
      <c r="M437" t="s">
        <v>239</v>
      </c>
      <c r="N437" t="s">
        <v>240</v>
      </c>
      <c r="O437">
        <v>562910</v>
      </c>
      <c r="P437" t="s">
        <v>215</v>
      </c>
      <c r="Q437" t="s">
        <v>260</v>
      </c>
      <c r="R437" t="s">
        <v>261</v>
      </c>
      <c r="S437">
        <v>210311124</v>
      </c>
      <c r="T437" t="s">
        <v>218</v>
      </c>
      <c r="U437" t="s">
        <v>219</v>
      </c>
      <c r="V437" t="s">
        <v>262</v>
      </c>
      <c r="W437" t="s">
        <v>262</v>
      </c>
      <c r="X437" t="s">
        <v>263</v>
      </c>
      <c r="Y437" t="s">
        <v>8</v>
      </c>
      <c r="Z437" t="s">
        <v>264</v>
      </c>
    </row>
    <row r="438" spans="1:26" x14ac:dyDescent="0.25">
      <c r="A438" t="s">
        <v>429</v>
      </c>
      <c r="B438" t="s">
        <v>259</v>
      </c>
      <c r="C438" t="s">
        <v>234</v>
      </c>
      <c r="D438">
        <v>0</v>
      </c>
      <c r="E438" t="s">
        <v>209</v>
      </c>
      <c r="F438" s="1">
        <v>146189.16</v>
      </c>
      <c r="G438" s="2">
        <v>44923</v>
      </c>
      <c r="H438" s="2">
        <v>44539</v>
      </c>
      <c r="I438">
        <v>6800</v>
      </c>
      <c r="J438" t="s">
        <v>210</v>
      </c>
      <c r="K438" t="s">
        <v>252</v>
      </c>
      <c r="L438" t="s">
        <v>212</v>
      </c>
      <c r="M438" t="s">
        <v>239</v>
      </c>
      <c r="N438" t="s">
        <v>240</v>
      </c>
      <c r="O438">
        <v>562910</v>
      </c>
      <c r="P438" t="s">
        <v>215</v>
      </c>
      <c r="Q438" t="s">
        <v>260</v>
      </c>
      <c r="R438" t="s">
        <v>261</v>
      </c>
      <c r="S438">
        <v>210311124</v>
      </c>
      <c r="T438" t="s">
        <v>218</v>
      </c>
      <c r="U438" t="s">
        <v>219</v>
      </c>
      <c r="V438" t="s">
        <v>262</v>
      </c>
      <c r="W438" t="s">
        <v>262</v>
      </c>
      <c r="X438" t="s">
        <v>263</v>
      </c>
      <c r="Y438" t="s">
        <v>8</v>
      </c>
      <c r="Z438" t="s">
        <v>264</v>
      </c>
    </row>
    <row r="439" spans="1:26" x14ac:dyDescent="0.25">
      <c r="A439" t="s">
        <v>441</v>
      </c>
      <c r="B439" t="s">
        <v>259</v>
      </c>
      <c r="C439" t="s">
        <v>235</v>
      </c>
      <c r="D439">
        <v>0</v>
      </c>
      <c r="E439" t="s">
        <v>209</v>
      </c>
      <c r="F439" s="1">
        <v>-76962.759999999995</v>
      </c>
      <c r="G439" s="2">
        <v>44726</v>
      </c>
      <c r="H439" s="2">
        <v>44687</v>
      </c>
      <c r="I439">
        <v>6800</v>
      </c>
      <c r="J439" t="s">
        <v>210</v>
      </c>
      <c r="K439" t="s">
        <v>252</v>
      </c>
      <c r="L439" t="s">
        <v>212</v>
      </c>
      <c r="M439" t="s">
        <v>442</v>
      </c>
      <c r="N439" t="s">
        <v>443</v>
      </c>
      <c r="O439">
        <v>562910</v>
      </c>
      <c r="P439" t="s">
        <v>215</v>
      </c>
      <c r="Q439" t="s">
        <v>260</v>
      </c>
      <c r="R439" t="s">
        <v>261</v>
      </c>
      <c r="S439">
        <v>210311124</v>
      </c>
      <c r="T439" t="s">
        <v>218</v>
      </c>
      <c r="U439" t="s">
        <v>219</v>
      </c>
      <c r="V439" t="s">
        <v>262</v>
      </c>
      <c r="W439" t="s">
        <v>262</v>
      </c>
      <c r="X439" t="s">
        <v>263</v>
      </c>
      <c r="Y439" t="s">
        <v>8</v>
      </c>
      <c r="Z439" t="s">
        <v>264</v>
      </c>
    </row>
    <row r="440" spans="1:26" x14ac:dyDescent="0.25">
      <c r="A440" t="s">
        <v>430</v>
      </c>
      <c r="B440" t="s">
        <v>259</v>
      </c>
      <c r="C440" t="s">
        <v>233</v>
      </c>
      <c r="D440">
        <v>0</v>
      </c>
      <c r="E440" t="s">
        <v>209</v>
      </c>
      <c r="F440" s="1">
        <v>0</v>
      </c>
      <c r="G440" s="2">
        <v>44356</v>
      </c>
      <c r="H440" s="2">
        <v>44057</v>
      </c>
      <c r="I440">
        <v>6800</v>
      </c>
      <c r="J440" t="s">
        <v>210</v>
      </c>
      <c r="K440" t="s">
        <v>348</v>
      </c>
      <c r="L440" t="s">
        <v>212</v>
      </c>
      <c r="M440" t="s">
        <v>239</v>
      </c>
      <c r="N440" t="s">
        <v>240</v>
      </c>
      <c r="O440">
        <v>562910</v>
      </c>
      <c r="P440" t="s">
        <v>215</v>
      </c>
      <c r="Q440" t="s">
        <v>260</v>
      </c>
      <c r="R440" t="s">
        <v>261</v>
      </c>
      <c r="S440">
        <v>210311124</v>
      </c>
      <c r="T440" t="s">
        <v>218</v>
      </c>
      <c r="U440" t="s">
        <v>219</v>
      </c>
      <c r="V440" t="s">
        <v>262</v>
      </c>
      <c r="W440" t="s">
        <v>262</v>
      </c>
      <c r="X440" t="s">
        <v>263</v>
      </c>
      <c r="Y440" t="s">
        <v>8</v>
      </c>
      <c r="Z440" t="s">
        <v>264</v>
      </c>
    </row>
    <row r="441" spans="1:26" x14ac:dyDescent="0.25">
      <c r="A441" t="s">
        <v>446</v>
      </c>
      <c r="B441" t="s">
        <v>259</v>
      </c>
      <c r="C441">
        <v>0</v>
      </c>
      <c r="D441">
        <v>0</v>
      </c>
      <c r="E441" t="s">
        <v>209</v>
      </c>
      <c r="F441" s="1">
        <v>762028.81</v>
      </c>
      <c r="G441" s="2">
        <v>44804</v>
      </c>
      <c r="H441" s="2">
        <v>44671</v>
      </c>
      <c r="I441">
        <v>6800</v>
      </c>
      <c r="J441" t="s">
        <v>210</v>
      </c>
      <c r="K441" t="s">
        <v>348</v>
      </c>
      <c r="L441" t="s">
        <v>212</v>
      </c>
      <c r="M441" t="s">
        <v>239</v>
      </c>
      <c r="N441" t="s">
        <v>240</v>
      </c>
      <c r="O441">
        <v>562910</v>
      </c>
      <c r="P441" t="s">
        <v>215</v>
      </c>
      <c r="Q441" t="s">
        <v>260</v>
      </c>
      <c r="R441" t="s">
        <v>261</v>
      </c>
      <c r="S441">
        <v>210311124</v>
      </c>
      <c r="T441" t="s">
        <v>218</v>
      </c>
      <c r="U441" t="s">
        <v>219</v>
      </c>
      <c r="V441" t="s">
        <v>262</v>
      </c>
      <c r="W441" t="s">
        <v>262</v>
      </c>
      <c r="X441" t="s">
        <v>263</v>
      </c>
      <c r="Y441" t="s">
        <v>8</v>
      </c>
      <c r="Z441" t="s">
        <v>264</v>
      </c>
    </row>
    <row r="442" spans="1:26" x14ac:dyDescent="0.25">
      <c r="A442" t="s">
        <v>447</v>
      </c>
      <c r="B442" t="s">
        <v>259</v>
      </c>
      <c r="C442">
        <v>0</v>
      </c>
      <c r="D442">
        <v>0</v>
      </c>
      <c r="E442" t="s">
        <v>209</v>
      </c>
      <c r="F442" s="1">
        <v>1036801.58</v>
      </c>
      <c r="G442" s="2">
        <v>44424</v>
      </c>
      <c r="H442" s="2">
        <v>44372</v>
      </c>
      <c r="I442">
        <v>6800</v>
      </c>
      <c r="J442" t="s">
        <v>210</v>
      </c>
      <c r="K442" t="s">
        <v>448</v>
      </c>
      <c r="L442" t="s">
        <v>212</v>
      </c>
      <c r="M442" t="s">
        <v>239</v>
      </c>
      <c r="N442" t="s">
        <v>240</v>
      </c>
      <c r="O442">
        <v>562910</v>
      </c>
      <c r="P442" t="s">
        <v>215</v>
      </c>
      <c r="Q442" t="s">
        <v>260</v>
      </c>
      <c r="R442" t="s">
        <v>261</v>
      </c>
      <c r="S442">
        <v>210311124</v>
      </c>
      <c r="T442" t="s">
        <v>218</v>
      </c>
      <c r="U442" t="s">
        <v>219</v>
      </c>
      <c r="V442" t="s">
        <v>262</v>
      </c>
      <c r="W442" t="s">
        <v>262</v>
      </c>
      <c r="X442" t="s">
        <v>263</v>
      </c>
      <c r="Y442" t="s">
        <v>8</v>
      </c>
      <c r="Z442" t="s">
        <v>264</v>
      </c>
    </row>
    <row r="443" spans="1:26" x14ac:dyDescent="0.25">
      <c r="A443" t="s">
        <v>449</v>
      </c>
      <c r="B443" t="s">
        <v>259</v>
      </c>
      <c r="C443" t="s">
        <v>235</v>
      </c>
      <c r="D443">
        <v>0</v>
      </c>
      <c r="E443" t="s">
        <v>209</v>
      </c>
      <c r="F443" s="1">
        <v>565525.96</v>
      </c>
      <c r="G443" s="2">
        <v>44742</v>
      </c>
      <c r="H443" s="2">
        <v>44372</v>
      </c>
      <c r="I443">
        <v>6800</v>
      </c>
      <c r="J443" t="s">
        <v>210</v>
      </c>
      <c r="K443" t="s">
        <v>448</v>
      </c>
      <c r="L443" t="s">
        <v>212</v>
      </c>
      <c r="M443" t="s">
        <v>239</v>
      </c>
      <c r="N443" t="s">
        <v>240</v>
      </c>
      <c r="O443">
        <v>562910</v>
      </c>
      <c r="P443" t="s">
        <v>215</v>
      </c>
      <c r="Q443" t="s">
        <v>260</v>
      </c>
      <c r="R443" t="s">
        <v>261</v>
      </c>
      <c r="S443">
        <v>210311124</v>
      </c>
      <c r="T443" t="s">
        <v>218</v>
      </c>
      <c r="U443" t="s">
        <v>219</v>
      </c>
      <c r="V443" t="s">
        <v>262</v>
      </c>
      <c r="W443" t="s">
        <v>262</v>
      </c>
      <c r="X443" t="s">
        <v>263</v>
      </c>
      <c r="Y443" t="s">
        <v>8</v>
      </c>
      <c r="Z443" t="s">
        <v>264</v>
      </c>
    </row>
    <row r="444" spans="1:26" x14ac:dyDescent="0.25">
      <c r="A444" t="s">
        <v>450</v>
      </c>
      <c r="B444" t="s">
        <v>259</v>
      </c>
      <c r="C444" t="s">
        <v>235</v>
      </c>
      <c r="D444">
        <v>0</v>
      </c>
      <c r="E444" t="s">
        <v>209</v>
      </c>
      <c r="F444" s="1">
        <v>811856.24</v>
      </c>
      <c r="G444" s="2">
        <v>45044</v>
      </c>
      <c r="H444" s="2">
        <v>44705</v>
      </c>
      <c r="I444">
        <v>6800</v>
      </c>
      <c r="J444" t="s">
        <v>210</v>
      </c>
      <c r="K444" t="s">
        <v>448</v>
      </c>
      <c r="L444" t="s">
        <v>212</v>
      </c>
      <c r="M444" t="s">
        <v>239</v>
      </c>
      <c r="N444" t="s">
        <v>240</v>
      </c>
      <c r="O444">
        <v>562910</v>
      </c>
      <c r="P444" t="s">
        <v>215</v>
      </c>
      <c r="Q444" t="s">
        <v>260</v>
      </c>
      <c r="R444" t="s">
        <v>261</v>
      </c>
      <c r="S444">
        <v>210311124</v>
      </c>
      <c r="T444" t="s">
        <v>451</v>
      </c>
      <c r="U444" t="s">
        <v>452</v>
      </c>
      <c r="V444" t="s">
        <v>262</v>
      </c>
      <c r="W444" t="s">
        <v>262</v>
      </c>
      <c r="X444" t="s">
        <v>263</v>
      </c>
      <c r="Y444" t="s">
        <v>8</v>
      </c>
      <c r="Z444" t="s">
        <v>264</v>
      </c>
    </row>
    <row r="445" spans="1:26" x14ac:dyDescent="0.25">
      <c r="A445" t="s">
        <v>424</v>
      </c>
      <c r="B445" t="s">
        <v>259</v>
      </c>
      <c r="C445" t="s">
        <v>224</v>
      </c>
      <c r="D445">
        <v>0</v>
      </c>
      <c r="E445" t="s">
        <v>209</v>
      </c>
      <c r="F445" s="1">
        <v>0</v>
      </c>
      <c r="G445" s="2">
        <v>44678</v>
      </c>
      <c r="H445" s="2">
        <v>43679</v>
      </c>
      <c r="I445">
        <v>6800</v>
      </c>
      <c r="J445" t="s">
        <v>210</v>
      </c>
      <c r="K445" t="s">
        <v>211</v>
      </c>
      <c r="L445" t="s">
        <v>212</v>
      </c>
      <c r="M445" t="s">
        <v>239</v>
      </c>
      <c r="N445" t="s">
        <v>240</v>
      </c>
      <c r="O445">
        <v>562910</v>
      </c>
      <c r="P445" t="s">
        <v>215</v>
      </c>
      <c r="Q445" t="s">
        <v>260</v>
      </c>
      <c r="R445" t="s">
        <v>261</v>
      </c>
      <c r="S445">
        <v>210311124</v>
      </c>
      <c r="T445" t="s">
        <v>218</v>
      </c>
      <c r="U445" t="s">
        <v>219</v>
      </c>
      <c r="V445" t="s">
        <v>262</v>
      </c>
      <c r="W445" t="s">
        <v>262</v>
      </c>
      <c r="X445" t="s">
        <v>263</v>
      </c>
      <c r="Y445" t="s">
        <v>8</v>
      </c>
      <c r="Z445" t="s">
        <v>264</v>
      </c>
    </row>
    <row r="446" spans="1:26" x14ac:dyDescent="0.25">
      <c r="A446" t="s">
        <v>417</v>
      </c>
      <c r="B446" t="s">
        <v>259</v>
      </c>
      <c r="C446" t="s">
        <v>234</v>
      </c>
      <c r="D446">
        <v>0</v>
      </c>
      <c r="E446" t="s">
        <v>209</v>
      </c>
      <c r="F446" s="1">
        <v>0</v>
      </c>
      <c r="G446" s="2">
        <v>44187</v>
      </c>
      <c r="H446" s="2">
        <v>43958</v>
      </c>
      <c r="I446">
        <v>6800</v>
      </c>
      <c r="J446" t="s">
        <v>210</v>
      </c>
      <c r="K446" t="s">
        <v>211</v>
      </c>
      <c r="L446" t="s">
        <v>212</v>
      </c>
      <c r="M446" t="s">
        <v>239</v>
      </c>
      <c r="N446" t="s">
        <v>240</v>
      </c>
      <c r="O446">
        <v>562910</v>
      </c>
      <c r="P446" t="s">
        <v>215</v>
      </c>
      <c r="Q446" t="s">
        <v>260</v>
      </c>
      <c r="R446" t="s">
        <v>261</v>
      </c>
      <c r="S446">
        <v>210311124</v>
      </c>
      <c r="T446" t="s">
        <v>218</v>
      </c>
      <c r="U446" t="s">
        <v>219</v>
      </c>
      <c r="V446" t="s">
        <v>262</v>
      </c>
      <c r="W446" t="s">
        <v>262</v>
      </c>
      <c r="X446" t="s">
        <v>263</v>
      </c>
      <c r="Y446" t="s">
        <v>8</v>
      </c>
      <c r="Z446" t="s">
        <v>264</v>
      </c>
    </row>
    <row r="447" spans="1:26" x14ac:dyDescent="0.25">
      <c r="A447" t="s">
        <v>436</v>
      </c>
      <c r="B447" t="s">
        <v>259</v>
      </c>
      <c r="C447" t="s">
        <v>234</v>
      </c>
      <c r="D447">
        <v>0</v>
      </c>
      <c r="E447" t="s">
        <v>209</v>
      </c>
      <c r="F447" s="1">
        <v>542219.65</v>
      </c>
      <c r="G447" s="2">
        <v>44916</v>
      </c>
      <c r="H447" s="2">
        <v>44642</v>
      </c>
      <c r="I447">
        <v>6800</v>
      </c>
      <c r="J447" t="s">
        <v>210</v>
      </c>
      <c r="K447" t="s">
        <v>437</v>
      </c>
      <c r="L447" t="s">
        <v>212</v>
      </c>
      <c r="M447" t="s">
        <v>239</v>
      </c>
      <c r="N447" t="s">
        <v>240</v>
      </c>
      <c r="O447">
        <v>562910</v>
      </c>
      <c r="P447" t="s">
        <v>215</v>
      </c>
      <c r="Q447" t="s">
        <v>260</v>
      </c>
      <c r="R447" t="s">
        <v>261</v>
      </c>
      <c r="S447">
        <v>210311124</v>
      </c>
      <c r="T447" t="s">
        <v>218</v>
      </c>
      <c r="U447" t="s">
        <v>219</v>
      </c>
      <c r="V447" t="s">
        <v>262</v>
      </c>
      <c r="W447" t="s">
        <v>262</v>
      </c>
      <c r="X447" t="s">
        <v>263</v>
      </c>
      <c r="Y447" t="s">
        <v>8</v>
      </c>
      <c r="Z447" t="s">
        <v>264</v>
      </c>
    </row>
    <row r="448" spans="1:26" x14ac:dyDescent="0.25">
      <c r="A448" t="s">
        <v>425</v>
      </c>
      <c r="B448" t="s">
        <v>259</v>
      </c>
      <c r="C448" t="s">
        <v>232</v>
      </c>
      <c r="D448">
        <v>0</v>
      </c>
      <c r="E448" t="s">
        <v>209</v>
      </c>
      <c r="F448" s="1">
        <v>0</v>
      </c>
      <c r="G448" s="2">
        <v>44854</v>
      </c>
      <c r="H448" s="2">
        <v>44728</v>
      </c>
      <c r="I448">
        <v>6800</v>
      </c>
      <c r="J448" t="s">
        <v>210</v>
      </c>
      <c r="K448" t="s">
        <v>426</v>
      </c>
      <c r="L448" t="s">
        <v>212</v>
      </c>
      <c r="M448" t="s">
        <v>239</v>
      </c>
      <c r="N448" t="s">
        <v>240</v>
      </c>
      <c r="O448">
        <v>562910</v>
      </c>
      <c r="P448" t="s">
        <v>215</v>
      </c>
      <c r="Q448" t="s">
        <v>260</v>
      </c>
      <c r="R448" t="s">
        <v>261</v>
      </c>
      <c r="S448">
        <v>210311124</v>
      </c>
      <c r="T448" t="s">
        <v>218</v>
      </c>
      <c r="U448" t="s">
        <v>219</v>
      </c>
      <c r="V448" t="s">
        <v>262</v>
      </c>
      <c r="W448" t="s">
        <v>262</v>
      </c>
      <c r="X448" t="s">
        <v>263</v>
      </c>
      <c r="Y448" t="s">
        <v>8</v>
      </c>
      <c r="Z448" t="s">
        <v>264</v>
      </c>
    </row>
    <row r="449" spans="1:26" x14ac:dyDescent="0.25">
      <c r="A449" t="s">
        <v>427</v>
      </c>
      <c r="B449" t="s">
        <v>259</v>
      </c>
      <c r="C449" t="s">
        <v>235</v>
      </c>
      <c r="D449">
        <v>0</v>
      </c>
      <c r="E449" t="s">
        <v>209</v>
      </c>
      <c r="F449" s="1">
        <v>0</v>
      </c>
      <c r="G449" s="2">
        <v>44546</v>
      </c>
      <c r="H449" s="2">
        <v>44428</v>
      </c>
      <c r="I449">
        <v>6800</v>
      </c>
      <c r="J449" t="s">
        <v>210</v>
      </c>
      <c r="K449" t="s">
        <v>291</v>
      </c>
      <c r="L449" t="s">
        <v>212</v>
      </c>
      <c r="M449" t="s">
        <v>239</v>
      </c>
      <c r="N449" t="s">
        <v>240</v>
      </c>
      <c r="O449">
        <v>562910</v>
      </c>
      <c r="P449" t="s">
        <v>215</v>
      </c>
      <c r="Q449" t="s">
        <v>260</v>
      </c>
      <c r="R449" t="s">
        <v>261</v>
      </c>
      <c r="S449">
        <v>210311124</v>
      </c>
      <c r="T449" t="s">
        <v>218</v>
      </c>
      <c r="U449" t="s">
        <v>219</v>
      </c>
      <c r="V449" t="s">
        <v>262</v>
      </c>
      <c r="W449" t="s">
        <v>262</v>
      </c>
      <c r="X449" t="s">
        <v>263</v>
      </c>
      <c r="Y449" t="s">
        <v>8</v>
      </c>
      <c r="Z449" t="s">
        <v>264</v>
      </c>
    </row>
    <row r="450" spans="1:26" x14ac:dyDescent="0.25">
      <c r="A450" t="s">
        <v>453</v>
      </c>
      <c r="B450" t="s">
        <v>259</v>
      </c>
      <c r="C450" t="s">
        <v>235</v>
      </c>
      <c r="D450">
        <v>0</v>
      </c>
      <c r="E450" t="s">
        <v>209</v>
      </c>
      <c r="F450" s="1">
        <v>0</v>
      </c>
      <c r="G450" s="2">
        <v>44893</v>
      </c>
      <c r="H450" s="2">
        <v>44832</v>
      </c>
      <c r="I450">
        <v>6800</v>
      </c>
      <c r="J450" t="s">
        <v>210</v>
      </c>
      <c r="K450" t="s">
        <v>291</v>
      </c>
      <c r="L450" t="s">
        <v>212</v>
      </c>
      <c r="M450" t="s">
        <v>239</v>
      </c>
      <c r="N450" t="s">
        <v>240</v>
      </c>
      <c r="O450">
        <v>562910</v>
      </c>
      <c r="P450" t="s">
        <v>215</v>
      </c>
      <c r="Q450" t="s">
        <v>260</v>
      </c>
      <c r="R450" t="s">
        <v>261</v>
      </c>
      <c r="S450">
        <v>210311124</v>
      </c>
      <c r="T450" t="s">
        <v>218</v>
      </c>
      <c r="U450" t="s">
        <v>219</v>
      </c>
      <c r="V450" t="s">
        <v>262</v>
      </c>
      <c r="W450" t="s">
        <v>262</v>
      </c>
      <c r="X450" t="s">
        <v>263</v>
      </c>
      <c r="Y450" t="s">
        <v>8</v>
      </c>
      <c r="Z450" t="s">
        <v>264</v>
      </c>
    </row>
    <row r="451" spans="1:26" x14ac:dyDescent="0.25">
      <c r="A451" t="s">
        <v>290</v>
      </c>
      <c r="B451" t="s">
        <v>259</v>
      </c>
      <c r="C451" t="s">
        <v>235</v>
      </c>
      <c r="D451">
        <v>0</v>
      </c>
      <c r="E451" t="s">
        <v>209</v>
      </c>
      <c r="F451" s="1">
        <v>171302.64</v>
      </c>
      <c r="G451" s="2">
        <v>45016</v>
      </c>
      <c r="H451" s="2">
        <v>44854</v>
      </c>
      <c r="I451">
        <v>6800</v>
      </c>
      <c r="J451" t="s">
        <v>210</v>
      </c>
      <c r="K451" t="s">
        <v>291</v>
      </c>
      <c r="L451" t="s">
        <v>212</v>
      </c>
      <c r="M451" t="s">
        <v>239</v>
      </c>
      <c r="N451" t="s">
        <v>240</v>
      </c>
      <c r="O451">
        <v>562910</v>
      </c>
      <c r="P451" t="s">
        <v>215</v>
      </c>
      <c r="Q451" t="s">
        <v>260</v>
      </c>
      <c r="R451" t="s">
        <v>261</v>
      </c>
      <c r="S451">
        <v>210311124</v>
      </c>
      <c r="T451" t="s">
        <v>218</v>
      </c>
      <c r="U451" t="s">
        <v>219</v>
      </c>
      <c r="V451" t="s">
        <v>262</v>
      </c>
      <c r="W451" t="s">
        <v>262</v>
      </c>
      <c r="X451" t="s">
        <v>263</v>
      </c>
      <c r="Y451" t="s">
        <v>8</v>
      </c>
      <c r="Z451" t="s">
        <v>264</v>
      </c>
    </row>
    <row r="452" spans="1:26" x14ac:dyDescent="0.25">
      <c r="A452" t="s">
        <v>414</v>
      </c>
      <c r="B452" t="s">
        <v>259</v>
      </c>
      <c r="C452" t="s">
        <v>231</v>
      </c>
      <c r="D452">
        <v>0</v>
      </c>
      <c r="E452" t="s">
        <v>209</v>
      </c>
      <c r="F452" s="1">
        <v>1029469</v>
      </c>
      <c r="G452" s="2">
        <v>45023</v>
      </c>
      <c r="H452" s="2">
        <v>44470</v>
      </c>
      <c r="I452">
        <v>6800</v>
      </c>
      <c r="J452" t="s">
        <v>210</v>
      </c>
      <c r="K452" t="s">
        <v>252</v>
      </c>
      <c r="L452" t="s">
        <v>212</v>
      </c>
      <c r="M452" t="s">
        <v>239</v>
      </c>
      <c r="N452" t="s">
        <v>240</v>
      </c>
      <c r="O452">
        <v>562910</v>
      </c>
      <c r="P452" t="s">
        <v>215</v>
      </c>
      <c r="Q452" t="s">
        <v>260</v>
      </c>
      <c r="R452" t="s">
        <v>261</v>
      </c>
      <c r="S452">
        <v>210311124</v>
      </c>
      <c r="T452" t="s">
        <v>218</v>
      </c>
      <c r="U452" t="s">
        <v>219</v>
      </c>
      <c r="V452" t="s">
        <v>262</v>
      </c>
      <c r="W452" t="s">
        <v>262</v>
      </c>
      <c r="X452" t="s">
        <v>263</v>
      </c>
      <c r="Y452" t="s">
        <v>8</v>
      </c>
      <c r="Z452" t="s">
        <v>264</v>
      </c>
    </row>
    <row r="453" spans="1:26" x14ac:dyDescent="0.25">
      <c r="A453" t="s">
        <v>415</v>
      </c>
      <c r="B453" t="s">
        <v>259</v>
      </c>
      <c r="C453">
        <v>0</v>
      </c>
      <c r="D453">
        <v>0</v>
      </c>
      <c r="E453" t="s">
        <v>209</v>
      </c>
      <c r="F453" s="1">
        <v>2583909.5</v>
      </c>
      <c r="G453" s="2">
        <v>44834</v>
      </c>
      <c r="H453" s="2">
        <v>44782</v>
      </c>
      <c r="I453">
        <v>6800</v>
      </c>
      <c r="J453" t="s">
        <v>210</v>
      </c>
      <c r="K453" t="s">
        <v>252</v>
      </c>
      <c r="L453" t="s">
        <v>212</v>
      </c>
      <c r="M453" t="s">
        <v>239</v>
      </c>
      <c r="N453" t="s">
        <v>240</v>
      </c>
      <c r="O453">
        <v>562910</v>
      </c>
      <c r="P453" t="s">
        <v>215</v>
      </c>
      <c r="Q453" t="s">
        <v>260</v>
      </c>
      <c r="R453" t="s">
        <v>261</v>
      </c>
      <c r="S453">
        <v>210311124</v>
      </c>
      <c r="T453" t="s">
        <v>218</v>
      </c>
      <c r="U453" t="s">
        <v>219</v>
      </c>
      <c r="V453" t="s">
        <v>262</v>
      </c>
      <c r="W453" t="s">
        <v>262</v>
      </c>
      <c r="X453" t="s">
        <v>263</v>
      </c>
      <c r="Y453" t="s">
        <v>8</v>
      </c>
      <c r="Z453" t="s">
        <v>264</v>
      </c>
    </row>
    <row r="454" spans="1:26" x14ac:dyDescent="0.25">
      <c r="A454" t="s">
        <v>423</v>
      </c>
      <c r="B454" t="s">
        <v>259</v>
      </c>
      <c r="C454" t="s">
        <v>234</v>
      </c>
      <c r="D454">
        <v>0</v>
      </c>
      <c r="E454" t="s">
        <v>209</v>
      </c>
      <c r="F454" s="1">
        <v>0</v>
      </c>
      <c r="G454" s="2">
        <v>44531</v>
      </c>
      <c r="H454" s="2">
        <v>44266</v>
      </c>
      <c r="I454">
        <v>6800</v>
      </c>
      <c r="J454" t="s">
        <v>210</v>
      </c>
      <c r="K454" t="s">
        <v>348</v>
      </c>
      <c r="L454" t="s">
        <v>212</v>
      </c>
      <c r="M454" t="s">
        <v>239</v>
      </c>
      <c r="N454" t="s">
        <v>240</v>
      </c>
      <c r="O454">
        <v>562910</v>
      </c>
      <c r="P454" t="s">
        <v>215</v>
      </c>
      <c r="Q454" t="s">
        <v>260</v>
      </c>
      <c r="R454" t="s">
        <v>261</v>
      </c>
      <c r="S454">
        <v>210311124</v>
      </c>
      <c r="T454" t="s">
        <v>212</v>
      </c>
      <c r="U454" t="s">
        <v>421</v>
      </c>
      <c r="V454" t="s">
        <v>262</v>
      </c>
      <c r="W454" t="s">
        <v>262</v>
      </c>
      <c r="X454" t="s">
        <v>263</v>
      </c>
      <c r="Y454" t="s">
        <v>8</v>
      </c>
      <c r="Z454" t="s">
        <v>264</v>
      </c>
    </row>
    <row r="455" spans="1:26" x14ac:dyDescent="0.25">
      <c r="A455" t="s">
        <v>447</v>
      </c>
      <c r="B455" t="s">
        <v>259</v>
      </c>
      <c r="C455" t="s">
        <v>235</v>
      </c>
      <c r="D455">
        <v>0</v>
      </c>
      <c r="E455" t="s">
        <v>209</v>
      </c>
      <c r="F455" s="1">
        <v>155307.62</v>
      </c>
      <c r="G455" s="2">
        <v>44680</v>
      </c>
      <c r="H455" s="2">
        <v>44372</v>
      </c>
      <c r="I455">
        <v>6800</v>
      </c>
      <c r="J455" t="s">
        <v>210</v>
      </c>
      <c r="K455" t="s">
        <v>448</v>
      </c>
      <c r="L455" t="s">
        <v>212</v>
      </c>
      <c r="M455" t="s">
        <v>239</v>
      </c>
      <c r="N455" t="s">
        <v>240</v>
      </c>
      <c r="O455">
        <v>562910</v>
      </c>
      <c r="P455" t="s">
        <v>215</v>
      </c>
      <c r="Q455" t="s">
        <v>260</v>
      </c>
      <c r="R455" t="s">
        <v>261</v>
      </c>
      <c r="S455">
        <v>210311124</v>
      </c>
      <c r="T455" t="s">
        <v>218</v>
      </c>
      <c r="U455" t="s">
        <v>219</v>
      </c>
      <c r="V455" t="s">
        <v>262</v>
      </c>
      <c r="W455" t="s">
        <v>262</v>
      </c>
      <c r="X455" t="s">
        <v>263</v>
      </c>
      <c r="Y455" t="s">
        <v>8</v>
      </c>
      <c r="Z455" t="s">
        <v>264</v>
      </c>
    </row>
    <row r="456" spans="1:26" x14ac:dyDescent="0.25">
      <c r="A456" t="s">
        <v>447</v>
      </c>
      <c r="B456" t="s">
        <v>259</v>
      </c>
      <c r="C456" t="s">
        <v>233</v>
      </c>
      <c r="D456">
        <v>0</v>
      </c>
      <c r="E456" t="s">
        <v>209</v>
      </c>
      <c r="F456" s="1">
        <v>0</v>
      </c>
      <c r="G456" s="2">
        <v>44902</v>
      </c>
      <c r="H456" s="2">
        <v>44372</v>
      </c>
      <c r="I456">
        <v>6800</v>
      </c>
      <c r="J456" t="s">
        <v>210</v>
      </c>
      <c r="K456" t="s">
        <v>448</v>
      </c>
      <c r="L456" t="s">
        <v>212</v>
      </c>
      <c r="M456" t="s">
        <v>239</v>
      </c>
      <c r="N456" t="s">
        <v>240</v>
      </c>
      <c r="O456">
        <v>562910</v>
      </c>
      <c r="P456" t="s">
        <v>215</v>
      </c>
      <c r="Q456" t="s">
        <v>260</v>
      </c>
      <c r="R456" t="s">
        <v>261</v>
      </c>
      <c r="S456">
        <v>210311124</v>
      </c>
      <c r="T456" t="s">
        <v>218</v>
      </c>
      <c r="U456" t="s">
        <v>219</v>
      </c>
      <c r="V456" t="s">
        <v>262</v>
      </c>
      <c r="W456" t="s">
        <v>262</v>
      </c>
      <c r="X456" t="s">
        <v>263</v>
      </c>
      <c r="Y456" t="s">
        <v>8</v>
      </c>
      <c r="Z456" t="s">
        <v>264</v>
      </c>
    </row>
    <row r="457" spans="1:26" x14ac:dyDescent="0.25">
      <c r="A457" t="s">
        <v>424</v>
      </c>
      <c r="B457" t="s">
        <v>259</v>
      </c>
      <c r="C457" t="s">
        <v>231</v>
      </c>
      <c r="D457">
        <v>0</v>
      </c>
      <c r="E457" t="s">
        <v>209</v>
      </c>
      <c r="F457" s="1">
        <v>0</v>
      </c>
      <c r="G457" s="2">
        <v>44404</v>
      </c>
      <c r="H457" s="2">
        <v>43679</v>
      </c>
      <c r="I457">
        <v>6800</v>
      </c>
      <c r="J457" t="s">
        <v>210</v>
      </c>
      <c r="K457" t="s">
        <v>211</v>
      </c>
      <c r="L457" t="s">
        <v>212</v>
      </c>
      <c r="M457" t="s">
        <v>239</v>
      </c>
      <c r="N457" t="s">
        <v>240</v>
      </c>
      <c r="O457">
        <v>562910</v>
      </c>
      <c r="P457" t="s">
        <v>215</v>
      </c>
      <c r="Q457" t="s">
        <v>260</v>
      </c>
      <c r="R457" t="s">
        <v>261</v>
      </c>
      <c r="S457">
        <v>210311124</v>
      </c>
      <c r="T457" t="s">
        <v>218</v>
      </c>
      <c r="U457" t="s">
        <v>219</v>
      </c>
      <c r="V457" t="s">
        <v>262</v>
      </c>
      <c r="W457" t="s">
        <v>262</v>
      </c>
      <c r="X457" t="s">
        <v>263</v>
      </c>
      <c r="Y457" t="s">
        <v>8</v>
      </c>
      <c r="Z457" t="s">
        <v>264</v>
      </c>
    </row>
    <row r="458" spans="1:26" x14ac:dyDescent="0.25">
      <c r="A458" t="s">
        <v>424</v>
      </c>
      <c r="B458" t="s">
        <v>259</v>
      </c>
      <c r="C458" t="s">
        <v>225</v>
      </c>
      <c r="D458">
        <v>0</v>
      </c>
      <c r="E458" t="s">
        <v>209</v>
      </c>
      <c r="F458" s="1">
        <v>29540.81</v>
      </c>
      <c r="G458" s="2">
        <v>44603</v>
      </c>
      <c r="H458" s="2">
        <v>43679</v>
      </c>
      <c r="I458">
        <v>6800</v>
      </c>
      <c r="J458" t="s">
        <v>210</v>
      </c>
      <c r="K458" t="s">
        <v>211</v>
      </c>
      <c r="L458" t="s">
        <v>212</v>
      </c>
      <c r="M458" t="s">
        <v>239</v>
      </c>
      <c r="N458" t="s">
        <v>240</v>
      </c>
      <c r="O458">
        <v>562910</v>
      </c>
      <c r="P458" t="s">
        <v>215</v>
      </c>
      <c r="Q458" t="s">
        <v>260</v>
      </c>
      <c r="R458" t="s">
        <v>261</v>
      </c>
      <c r="S458">
        <v>210311124</v>
      </c>
      <c r="T458" t="s">
        <v>218</v>
      </c>
      <c r="U458" t="s">
        <v>219</v>
      </c>
      <c r="V458" t="s">
        <v>262</v>
      </c>
      <c r="W458" t="s">
        <v>262</v>
      </c>
      <c r="X458" t="s">
        <v>263</v>
      </c>
      <c r="Y458" t="s">
        <v>8</v>
      </c>
      <c r="Z458" t="s">
        <v>264</v>
      </c>
    </row>
    <row r="459" spans="1:26" x14ac:dyDescent="0.25">
      <c r="A459" t="s">
        <v>417</v>
      </c>
      <c r="B459" t="s">
        <v>259</v>
      </c>
      <c r="C459">
        <v>0</v>
      </c>
      <c r="D459">
        <v>0</v>
      </c>
      <c r="E459" t="s">
        <v>209</v>
      </c>
      <c r="F459" s="1">
        <v>558061</v>
      </c>
      <c r="G459" s="2">
        <v>44036</v>
      </c>
      <c r="H459" s="2">
        <v>43958</v>
      </c>
      <c r="I459">
        <v>6800</v>
      </c>
      <c r="J459" t="s">
        <v>210</v>
      </c>
      <c r="K459" t="s">
        <v>211</v>
      </c>
      <c r="L459" t="s">
        <v>212</v>
      </c>
      <c r="M459" t="s">
        <v>239</v>
      </c>
      <c r="N459" t="s">
        <v>240</v>
      </c>
      <c r="O459">
        <v>562910</v>
      </c>
      <c r="P459" t="s">
        <v>215</v>
      </c>
      <c r="Q459" t="s">
        <v>260</v>
      </c>
      <c r="R459" t="s">
        <v>261</v>
      </c>
      <c r="S459">
        <v>210311124</v>
      </c>
      <c r="T459" t="s">
        <v>218</v>
      </c>
      <c r="U459" t="s">
        <v>219</v>
      </c>
      <c r="V459" t="s">
        <v>262</v>
      </c>
      <c r="W459" t="s">
        <v>262</v>
      </c>
      <c r="X459" t="s">
        <v>263</v>
      </c>
      <c r="Y459" t="s">
        <v>8</v>
      </c>
      <c r="Z459" t="s">
        <v>264</v>
      </c>
    </row>
    <row r="460" spans="1:26" x14ac:dyDescent="0.25">
      <c r="A460" t="s">
        <v>418</v>
      </c>
      <c r="B460" t="s">
        <v>259</v>
      </c>
      <c r="C460" t="s">
        <v>234</v>
      </c>
      <c r="D460">
        <v>0</v>
      </c>
      <c r="E460" t="s">
        <v>209</v>
      </c>
      <c r="F460" s="1">
        <v>0</v>
      </c>
      <c r="G460" s="2">
        <v>45006</v>
      </c>
      <c r="H460" s="2">
        <v>44824</v>
      </c>
      <c r="I460">
        <v>6800</v>
      </c>
      <c r="J460" t="s">
        <v>210</v>
      </c>
      <c r="K460" t="s">
        <v>211</v>
      </c>
      <c r="L460" t="s">
        <v>212</v>
      </c>
      <c r="M460" t="s">
        <v>239</v>
      </c>
      <c r="N460" t="s">
        <v>240</v>
      </c>
      <c r="O460">
        <v>562910</v>
      </c>
      <c r="P460" t="s">
        <v>215</v>
      </c>
      <c r="Q460" t="s">
        <v>260</v>
      </c>
      <c r="R460" t="s">
        <v>261</v>
      </c>
      <c r="S460">
        <v>210311124</v>
      </c>
      <c r="T460" t="s">
        <v>218</v>
      </c>
      <c r="U460" t="s">
        <v>219</v>
      </c>
      <c r="V460" t="s">
        <v>262</v>
      </c>
      <c r="W460" t="s">
        <v>262</v>
      </c>
      <c r="X460" t="s">
        <v>263</v>
      </c>
      <c r="Y460" t="s">
        <v>8</v>
      </c>
      <c r="Z460" t="s">
        <v>264</v>
      </c>
    </row>
    <row r="461" spans="1:26" x14ac:dyDescent="0.25">
      <c r="A461" t="s">
        <v>432</v>
      </c>
      <c r="B461" t="s">
        <v>259</v>
      </c>
      <c r="C461">
        <v>0</v>
      </c>
      <c r="D461">
        <v>0</v>
      </c>
      <c r="E461" t="s">
        <v>209</v>
      </c>
      <c r="F461" s="1">
        <v>374418.1</v>
      </c>
      <c r="G461" s="2">
        <v>44378</v>
      </c>
      <c r="H461" s="2">
        <v>44298</v>
      </c>
      <c r="I461">
        <v>6800</v>
      </c>
      <c r="J461" t="s">
        <v>210</v>
      </c>
      <c r="K461" t="s">
        <v>433</v>
      </c>
      <c r="L461" t="s">
        <v>212</v>
      </c>
      <c r="M461" t="s">
        <v>434</v>
      </c>
      <c r="N461" t="s">
        <v>435</v>
      </c>
      <c r="O461">
        <v>562910</v>
      </c>
      <c r="P461" t="s">
        <v>215</v>
      </c>
      <c r="Q461" t="s">
        <v>260</v>
      </c>
      <c r="R461" t="s">
        <v>261</v>
      </c>
      <c r="S461">
        <v>210311124</v>
      </c>
      <c r="T461" t="s">
        <v>218</v>
      </c>
      <c r="U461" t="s">
        <v>219</v>
      </c>
      <c r="V461" t="s">
        <v>262</v>
      </c>
      <c r="W461" t="s">
        <v>262</v>
      </c>
      <c r="X461" t="s">
        <v>263</v>
      </c>
      <c r="Y461" t="s">
        <v>8</v>
      </c>
      <c r="Z461" t="s">
        <v>264</v>
      </c>
    </row>
    <row r="462" spans="1:26" x14ac:dyDescent="0.25">
      <c r="A462" t="s">
        <v>432</v>
      </c>
      <c r="B462" t="s">
        <v>259</v>
      </c>
      <c r="C462" t="s">
        <v>231</v>
      </c>
      <c r="D462">
        <v>0</v>
      </c>
      <c r="E462" t="s">
        <v>209</v>
      </c>
      <c r="F462" s="1">
        <v>22458.3</v>
      </c>
      <c r="G462" s="2">
        <v>44816</v>
      </c>
      <c r="H462" s="2">
        <v>44298</v>
      </c>
      <c r="I462">
        <v>6800</v>
      </c>
      <c r="J462" t="s">
        <v>210</v>
      </c>
      <c r="K462" t="s">
        <v>433</v>
      </c>
      <c r="L462" t="s">
        <v>212</v>
      </c>
      <c r="M462" t="s">
        <v>434</v>
      </c>
      <c r="N462" t="s">
        <v>435</v>
      </c>
      <c r="O462">
        <v>562910</v>
      </c>
      <c r="P462" t="s">
        <v>215</v>
      </c>
      <c r="Q462" t="s">
        <v>260</v>
      </c>
      <c r="R462" t="s">
        <v>261</v>
      </c>
      <c r="S462">
        <v>210311124</v>
      </c>
      <c r="T462" t="s">
        <v>218</v>
      </c>
      <c r="U462" t="s">
        <v>219</v>
      </c>
      <c r="V462" t="s">
        <v>262</v>
      </c>
      <c r="W462" t="s">
        <v>262</v>
      </c>
      <c r="X462" t="s">
        <v>263</v>
      </c>
      <c r="Y462" t="s">
        <v>8</v>
      </c>
      <c r="Z462" t="s">
        <v>264</v>
      </c>
    </row>
    <row r="463" spans="1:26" x14ac:dyDescent="0.25">
      <c r="A463" t="s">
        <v>454</v>
      </c>
      <c r="B463" t="s">
        <v>259</v>
      </c>
      <c r="C463">
        <v>0</v>
      </c>
      <c r="D463">
        <v>0</v>
      </c>
      <c r="E463" t="s">
        <v>209</v>
      </c>
      <c r="F463" s="1">
        <v>2378788.66</v>
      </c>
      <c r="G463" s="2">
        <v>44995</v>
      </c>
      <c r="H463" s="2">
        <v>44831</v>
      </c>
      <c r="I463">
        <v>6800</v>
      </c>
      <c r="J463" t="s">
        <v>210</v>
      </c>
      <c r="K463" t="s">
        <v>433</v>
      </c>
      <c r="L463" t="s">
        <v>212</v>
      </c>
      <c r="M463" t="s">
        <v>434</v>
      </c>
      <c r="N463" t="s">
        <v>435</v>
      </c>
      <c r="O463">
        <v>562910</v>
      </c>
      <c r="P463" t="s">
        <v>215</v>
      </c>
      <c r="Q463" t="s">
        <v>260</v>
      </c>
      <c r="R463" t="s">
        <v>261</v>
      </c>
      <c r="S463">
        <v>210311124</v>
      </c>
      <c r="T463" t="s">
        <v>218</v>
      </c>
      <c r="U463" t="s">
        <v>219</v>
      </c>
      <c r="V463" t="s">
        <v>262</v>
      </c>
      <c r="W463" t="s">
        <v>262</v>
      </c>
      <c r="X463" t="s">
        <v>263</v>
      </c>
      <c r="Y463" t="s">
        <v>8</v>
      </c>
      <c r="Z463" t="s">
        <v>264</v>
      </c>
    </row>
    <row r="464" spans="1:26" x14ac:dyDescent="0.25">
      <c r="A464" t="s">
        <v>436</v>
      </c>
      <c r="B464" t="s">
        <v>259</v>
      </c>
      <c r="C464" t="s">
        <v>235</v>
      </c>
      <c r="D464">
        <v>0</v>
      </c>
      <c r="E464" t="s">
        <v>209</v>
      </c>
      <c r="F464" s="1">
        <v>0</v>
      </c>
      <c r="G464" s="2">
        <v>44872</v>
      </c>
      <c r="H464" s="2">
        <v>44642</v>
      </c>
      <c r="I464">
        <v>6800</v>
      </c>
      <c r="J464" t="s">
        <v>210</v>
      </c>
      <c r="K464" t="s">
        <v>437</v>
      </c>
      <c r="L464" t="s">
        <v>212</v>
      </c>
      <c r="M464" t="s">
        <v>239</v>
      </c>
      <c r="N464" t="s">
        <v>240</v>
      </c>
      <c r="O464">
        <v>562910</v>
      </c>
      <c r="P464" t="s">
        <v>215</v>
      </c>
      <c r="Q464" t="s">
        <v>260</v>
      </c>
      <c r="R464" t="s">
        <v>261</v>
      </c>
      <c r="S464">
        <v>210311124</v>
      </c>
      <c r="T464" t="s">
        <v>218</v>
      </c>
      <c r="U464" t="s">
        <v>219</v>
      </c>
      <c r="V464" t="s">
        <v>262</v>
      </c>
      <c r="W464" t="s">
        <v>262</v>
      </c>
      <c r="X464" t="s">
        <v>263</v>
      </c>
      <c r="Y464" t="s">
        <v>8</v>
      </c>
      <c r="Z464" t="s">
        <v>264</v>
      </c>
    </row>
    <row r="465" spans="1:26" x14ac:dyDescent="0.25">
      <c r="A465" t="s">
        <v>436</v>
      </c>
      <c r="B465" t="s">
        <v>259</v>
      </c>
      <c r="C465" t="s">
        <v>233</v>
      </c>
      <c r="D465">
        <v>0</v>
      </c>
      <c r="E465" t="s">
        <v>209</v>
      </c>
      <c r="F465" s="1">
        <v>40058.11</v>
      </c>
      <c r="G465" s="2">
        <v>44995</v>
      </c>
      <c r="H465" s="2">
        <v>44642</v>
      </c>
      <c r="I465">
        <v>6800</v>
      </c>
      <c r="J465" t="s">
        <v>210</v>
      </c>
      <c r="K465" t="s">
        <v>437</v>
      </c>
      <c r="L465" t="s">
        <v>212</v>
      </c>
      <c r="M465" t="s">
        <v>239</v>
      </c>
      <c r="N465" t="s">
        <v>240</v>
      </c>
      <c r="O465">
        <v>562910</v>
      </c>
      <c r="P465" t="s">
        <v>215</v>
      </c>
      <c r="Q465" t="s">
        <v>260</v>
      </c>
      <c r="R465" t="s">
        <v>261</v>
      </c>
      <c r="S465">
        <v>210311124</v>
      </c>
      <c r="T465" t="s">
        <v>218</v>
      </c>
      <c r="U465" t="s">
        <v>219</v>
      </c>
      <c r="V465" t="s">
        <v>262</v>
      </c>
      <c r="W465" t="s">
        <v>262</v>
      </c>
      <c r="X465" t="s">
        <v>263</v>
      </c>
      <c r="Y465" t="s">
        <v>8</v>
      </c>
      <c r="Z465" t="s">
        <v>264</v>
      </c>
    </row>
    <row r="466" spans="1:26" x14ac:dyDescent="0.25">
      <c r="A466" t="s">
        <v>455</v>
      </c>
      <c r="B466" t="s">
        <v>259</v>
      </c>
      <c r="C466" t="s">
        <v>235</v>
      </c>
      <c r="D466">
        <v>0</v>
      </c>
      <c r="E466" t="s">
        <v>209</v>
      </c>
      <c r="F466" s="1">
        <v>637440.66</v>
      </c>
      <c r="G466" s="2">
        <v>44803</v>
      </c>
      <c r="H466" s="2">
        <v>44705</v>
      </c>
      <c r="I466">
        <v>6800</v>
      </c>
      <c r="J466" t="s">
        <v>210</v>
      </c>
      <c r="K466" t="s">
        <v>437</v>
      </c>
      <c r="L466" t="s">
        <v>212</v>
      </c>
      <c r="M466" t="s">
        <v>213</v>
      </c>
      <c r="N466" t="s">
        <v>214</v>
      </c>
      <c r="O466">
        <v>562910</v>
      </c>
      <c r="P466" t="s">
        <v>215</v>
      </c>
      <c r="Q466" t="s">
        <v>260</v>
      </c>
      <c r="R466" t="s">
        <v>261</v>
      </c>
      <c r="S466">
        <v>210311124</v>
      </c>
      <c r="T466" t="s">
        <v>218</v>
      </c>
      <c r="U466" t="s">
        <v>219</v>
      </c>
      <c r="V466" t="s">
        <v>262</v>
      </c>
      <c r="W466" t="s">
        <v>262</v>
      </c>
      <c r="X466" t="s">
        <v>263</v>
      </c>
      <c r="Y466" t="s">
        <v>8</v>
      </c>
      <c r="Z466" t="s">
        <v>264</v>
      </c>
    </row>
    <row r="467" spans="1:26" x14ac:dyDescent="0.25">
      <c r="A467" t="s">
        <v>456</v>
      </c>
      <c r="B467" t="s">
        <v>259</v>
      </c>
      <c r="C467" t="s">
        <v>235</v>
      </c>
      <c r="D467">
        <v>0</v>
      </c>
      <c r="E467" t="s">
        <v>209</v>
      </c>
      <c r="F467" s="1">
        <v>0</v>
      </c>
      <c r="G467" s="2">
        <v>44826</v>
      </c>
      <c r="H467" s="2">
        <v>44790</v>
      </c>
      <c r="I467">
        <v>6800</v>
      </c>
      <c r="J467" t="s">
        <v>210</v>
      </c>
      <c r="K467" t="s">
        <v>437</v>
      </c>
      <c r="L467" t="s">
        <v>212</v>
      </c>
      <c r="M467" t="s">
        <v>213</v>
      </c>
      <c r="N467" t="s">
        <v>214</v>
      </c>
      <c r="O467">
        <v>562910</v>
      </c>
      <c r="P467" t="s">
        <v>215</v>
      </c>
      <c r="Q467" t="s">
        <v>260</v>
      </c>
      <c r="R467" t="s">
        <v>261</v>
      </c>
      <c r="S467">
        <v>210311124</v>
      </c>
      <c r="T467" t="s">
        <v>218</v>
      </c>
      <c r="U467" t="s">
        <v>219</v>
      </c>
      <c r="V467" t="s">
        <v>262</v>
      </c>
      <c r="W467" t="s">
        <v>262</v>
      </c>
      <c r="X467" t="s">
        <v>263</v>
      </c>
      <c r="Y467" t="s">
        <v>8</v>
      </c>
      <c r="Z467" t="s">
        <v>264</v>
      </c>
    </row>
    <row r="468" spans="1:26" x14ac:dyDescent="0.25">
      <c r="A468" t="s">
        <v>419</v>
      </c>
      <c r="B468" t="s">
        <v>259</v>
      </c>
      <c r="C468">
        <v>0</v>
      </c>
      <c r="D468">
        <v>0</v>
      </c>
      <c r="E468" t="s">
        <v>209</v>
      </c>
      <c r="F468" s="1">
        <v>734665.05</v>
      </c>
      <c r="G468" s="2">
        <v>44469</v>
      </c>
      <c r="H468" s="2">
        <v>44431</v>
      </c>
      <c r="I468">
        <v>6800</v>
      </c>
      <c r="J468" t="s">
        <v>210</v>
      </c>
      <c r="K468" t="s">
        <v>291</v>
      </c>
      <c r="L468" t="s">
        <v>212</v>
      </c>
      <c r="M468" t="s">
        <v>239</v>
      </c>
      <c r="N468" t="s">
        <v>240</v>
      </c>
      <c r="O468">
        <v>562910</v>
      </c>
      <c r="P468" t="s">
        <v>215</v>
      </c>
      <c r="Q468" t="s">
        <v>260</v>
      </c>
      <c r="R468" t="s">
        <v>261</v>
      </c>
      <c r="S468">
        <v>210311124</v>
      </c>
      <c r="T468" t="s">
        <v>218</v>
      </c>
      <c r="U468" t="s">
        <v>219</v>
      </c>
      <c r="V468" t="s">
        <v>262</v>
      </c>
      <c r="W468" t="s">
        <v>262</v>
      </c>
      <c r="X468" t="s">
        <v>263</v>
      </c>
      <c r="Y468" t="s">
        <v>8</v>
      </c>
      <c r="Z468" t="s">
        <v>264</v>
      </c>
    </row>
    <row r="469" spans="1:26" x14ac:dyDescent="0.25">
      <c r="A469" t="s">
        <v>428</v>
      </c>
      <c r="B469" t="s">
        <v>259</v>
      </c>
      <c r="C469" t="s">
        <v>232</v>
      </c>
      <c r="D469">
        <v>0</v>
      </c>
      <c r="E469" t="s">
        <v>209</v>
      </c>
      <c r="F469" s="1">
        <v>0</v>
      </c>
      <c r="G469" s="2">
        <v>44804</v>
      </c>
      <c r="H469" s="2">
        <v>44428</v>
      </c>
      <c r="I469">
        <v>6800</v>
      </c>
      <c r="J469" t="s">
        <v>210</v>
      </c>
      <c r="K469" t="s">
        <v>291</v>
      </c>
      <c r="L469" t="s">
        <v>212</v>
      </c>
      <c r="M469" t="s">
        <v>239</v>
      </c>
      <c r="N469" t="s">
        <v>240</v>
      </c>
      <c r="O469">
        <v>562910</v>
      </c>
      <c r="P469" t="s">
        <v>215</v>
      </c>
      <c r="Q469" t="s">
        <v>260</v>
      </c>
      <c r="R469" t="s">
        <v>261</v>
      </c>
      <c r="S469">
        <v>210311124</v>
      </c>
      <c r="T469" t="s">
        <v>218</v>
      </c>
      <c r="U469" t="s">
        <v>219</v>
      </c>
      <c r="V469" t="s">
        <v>262</v>
      </c>
      <c r="W469" t="s">
        <v>262</v>
      </c>
      <c r="X469" t="s">
        <v>263</v>
      </c>
      <c r="Y469" t="s">
        <v>8</v>
      </c>
      <c r="Z469" t="s">
        <v>264</v>
      </c>
    </row>
    <row r="470" spans="1:26" x14ac:dyDescent="0.25">
      <c r="A470" t="s">
        <v>438</v>
      </c>
      <c r="B470" t="s">
        <v>259</v>
      </c>
      <c r="C470" t="s">
        <v>232</v>
      </c>
      <c r="D470">
        <v>0</v>
      </c>
      <c r="E470" t="s">
        <v>209</v>
      </c>
      <c r="F470" s="1">
        <v>37117.339999999997</v>
      </c>
      <c r="G470" s="2">
        <v>44981</v>
      </c>
      <c r="H470" s="2">
        <v>44648</v>
      </c>
      <c r="I470">
        <v>6800</v>
      </c>
      <c r="J470" t="s">
        <v>210</v>
      </c>
      <c r="K470" t="s">
        <v>291</v>
      </c>
      <c r="L470" t="s">
        <v>212</v>
      </c>
      <c r="M470" t="s">
        <v>239</v>
      </c>
      <c r="N470" t="s">
        <v>240</v>
      </c>
      <c r="O470">
        <v>562910</v>
      </c>
      <c r="P470" t="s">
        <v>215</v>
      </c>
      <c r="Q470" t="s">
        <v>260</v>
      </c>
      <c r="R470" t="s">
        <v>261</v>
      </c>
      <c r="S470">
        <v>210311124</v>
      </c>
      <c r="T470" t="s">
        <v>218</v>
      </c>
      <c r="U470" t="s">
        <v>219</v>
      </c>
      <c r="V470" t="s">
        <v>262</v>
      </c>
      <c r="W470" t="s">
        <v>262</v>
      </c>
      <c r="X470" t="s">
        <v>263</v>
      </c>
      <c r="Y470" t="s">
        <v>8</v>
      </c>
      <c r="Z470" t="s">
        <v>264</v>
      </c>
    </row>
    <row r="471" spans="1:26" x14ac:dyDescent="0.25">
      <c r="A471" t="s">
        <v>453</v>
      </c>
      <c r="B471" t="s">
        <v>259</v>
      </c>
      <c r="C471">
        <v>0</v>
      </c>
      <c r="D471">
        <v>0</v>
      </c>
      <c r="E471" t="s">
        <v>209</v>
      </c>
      <c r="F471" s="1">
        <v>2301566.23</v>
      </c>
      <c r="G471" s="2">
        <v>44875</v>
      </c>
      <c r="H471" s="2">
        <v>44832</v>
      </c>
      <c r="I471">
        <v>6800</v>
      </c>
      <c r="J471" t="s">
        <v>210</v>
      </c>
      <c r="K471" t="s">
        <v>291</v>
      </c>
      <c r="L471" t="s">
        <v>212</v>
      </c>
      <c r="M471" t="s">
        <v>239</v>
      </c>
      <c r="N471" t="s">
        <v>240</v>
      </c>
      <c r="O471">
        <v>562910</v>
      </c>
      <c r="P471" t="s">
        <v>215</v>
      </c>
      <c r="Q471" t="s">
        <v>260</v>
      </c>
      <c r="R471" t="s">
        <v>261</v>
      </c>
      <c r="S471">
        <v>210311124</v>
      </c>
      <c r="T471" t="s">
        <v>218</v>
      </c>
      <c r="U471" t="s">
        <v>219</v>
      </c>
      <c r="V471" t="s">
        <v>262</v>
      </c>
      <c r="W471" t="s">
        <v>262</v>
      </c>
      <c r="X471" t="s">
        <v>263</v>
      </c>
      <c r="Y471" t="s">
        <v>8</v>
      </c>
      <c r="Z471" t="s">
        <v>264</v>
      </c>
    </row>
    <row r="472" spans="1:26" x14ac:dyDescent="0.25">
      <c r="A472" t="s">
        <v>453</v>
      </c>
      <c r="B472" t="s">
        <v>259</v>
      </c>
      <c r="C472" t="s">
        <v>234</v>
      </c>
      <c r="D472">
        <v>0</v>
      </c>
      <c r="E472" t="s">
        <v>209</v>
      </c>
      <c r="F472" s="1">
        <v>2494289.0099999998</v>
      </c>
      <c r="G472" s="2">
        <v>45041</v>
      </c>
      <c r="H472" s="2">
        <v>44832</v>
      </c>
      <c r="I472">
        <v>6800</v>
      </c>
      <c r="J472" t="s">
        <v>210</v>
      </c>
      <c r="K472" t="s">
        <v>291</v>
      </c>
      <c r="L472" t="s">
        <v>212</v>
      </c>
      <c r="M472" t="s">
        <v>239</v>
      </c>
      <c r="N472" t="s">
        <v>240</v>
      </c>
      <c r="O472">
        <v>562910</v>
      </c>
      <c r="P472" t="s">
        <v>215</v>
      </c>
      <c r="Q472" t="s">
        <v>260</v>
      </c>
      <c r="R472" t="s">
        <v>261</v>
      </c>
      <c r="S472">
        <v>210311124</v>
      </c>
      <c r="T472" t="s">
        <v>218</v>
      </c>
      <c r="U472" t="s">
        <v>219</v>
      </c>
      <c r="V472" t="s">
        <v>262</v>
      </c>
      <c r="W472" t="s">
        <v>262</v>
      </c>
      <c r="X472" t="s">
        <v>263</v>
      </c>
      <c r="Y472" t="s">
        <v>8</v>
      </c>
      <c r="Z472" t="s">
        <v>264</v>
      </c>
    </row>
    <row r="473" spans="1:26" x14ac:dyDescent="0.25">
      <c r="A473" t="s">
        <v>290</v>
      </c>
      <c r="B473" t="s">
        <v>259</v>
      </c>
      <c r="C473">
        <v>0</v>
      </c>
      <c r="D473">
        <v>0</v>
      </c>
      <c r="E473" t="s">
        <v>209</v>
      </c>
      <c r="F473" s="1">
        <v>1389483.81</v>
      </c>
      <c r="G473" s="2">
        <v>45016</v>
      </c>
      <c r="H473" s="2">
        <v>44854</v>
      </c>
      <c r="I473">
        <v>6800</v>
      </c>
      <c r="J473" t="s">
        <v>210</v>
      </c>
      <c r="K473" t="s">
        <v>291</v>
      </c>
      <c r="L473" t="s">
        <v>212</v>
      </c>
      <c r="M473" t="s">
        <v>239</v>
      </c>
      <c r="N473" t="s">
        <v>240</v>
      </c>
      <c r="O473">
        <v>562910</v>
      </c>
      <c r="P473" t="s">
        <v>215</v>
      </c>
      <c r="Q473" t="s">
        <v>260</v>
      </c>
      <c r="R473" t="s">
        <v>261</v>
      </c>
      <c r="S473">
        <v>210311124</v>
      </c>
      <c r="T473" t="s">
        <v>218</v>
      </c>
      <c r="U473" t="s">
        <v>219</v>
      </c>
      <c r="V473" t="s">
        <v>262</v>
      </c>
      <c r="W473" t="s">
        <v>262</v>
      </c>
      <c r="X473" t="s">
        <v>263</v>
      </c>
      <c r="Y473" t="s">
        <v>8</v>
      </c>
      <c r="Z473" t="s">
        <v>264</v>
      </c>
    </row>
    <row r="474" spans="1:26" x14ac:dyDescent="0.25">
      <c r="A474" t="s">
        <v>420</v>
      </c>
      <c r="B474" t="s">
        <v>259</v>
      </c>
      <c r="C474" t="s">
        <v>233</v>
      </c>
      <c r="D474">
        <v>0</v>
      </c>
      <c r="E474" t="s">
        <v>209</v>
      </c>
      <c r="F474" s="1">
        <v>314907.58</v>
      </c>
      <c r="G474" s="2">
        <v>44454</v>
      </c>
      <c r="H474" s="2">
        <v>43894</v>
      </c>
      <c r="I474">
        <v>6800</v>
      </c>
      <c r="J474" t="s">
        <v>210</v>
      </c>
      <c r="K474" t="s">
        <v>299</v>
      </c>
      <c r="L474" t="s">
        <v>212</v>
      </c>
      <c r="M474" t="s">
        <v>239</v>
      </c>
      <c r="N474" t="s">
        <v>240</v>
      </c>
      <c r="O474">
        <v>562910</v>
      </c>
      <c r="P474" t="s">
        <v>215</v>
      </c>
      <c r="Q474" t="s">
        <v>260</v>
      </c>
      <c r="R474" t="s">
        <v>261</v>
      </c>
      <c r="S474">
        <v>210311124</v>
      </c>
      <c r="T474" t="s">
        <v>212</v>
      </c>
      <c r="U474" t="s">
        <v>421</v>
      </c>
      <c r="V474" t="s">
        <v>262</v>
      </c>
      <c r="W474" t="s">
        <v>262</v>
      </c>
      <c r="X474" t="s">
        <v>263</v>
      </c>
      <c r="Y474" t="s">
        <v>8</v>
      </c>
      <c r="Z474" t="s">
        <v>264</v>
      </c>
    </row>
    <row r="475" spans="1:26" x14ac:dyDescent="0.25">
      <c r="A475" t="s">
        <v>412</v>
      </c>
      <c r="B475" t="s">
        <v>259</v>
      </c>
      <c r="C475" t="s">
        <v>230</v>
      </c>
      <c r="D475">
        <v>0</v>
      </c>
      <c r="E475" t="s">
        <v>209</v>
      </c>
      <c r="F475" s="1">
        <v>57485.63</v>
      </c>
      <c r="G475" s="2">
        <v>44825</v>
      </c>
      <c r="I475">
        <v>6800</v>
      </c>
      <c r="J475" t="s">
        <v>210</v>
      </c>
      <c r="K475" t="s">
        <v>252</v>
      </c>
      <c r="L475" t="s">
        <v>212</v>
      </c>
      <c r="M475" t="s">
        <v>239</v>
      </c>
      <c r="N475" t="s">
        <v>240</v>
      </c>
      <c r="O475">
        <v>562910</v>
      </c>
      <c r="P475" t="s">
        <v>215</v>
      </c>
      <c r="Q475" t="s">
        <v>260</v>
      </c>
      <c r="R475" t="s">
        <v>261</v>
      </c>
      <c r="S475">
        <v>210311124</v>
      </c>
      <c r="T475" t="s">
        <v>218</v>
      </c>
      <c r="U475" t="s">
        <v>219</v>
      </c>
      <c r="V475" t="s">
        <v>262</v>
      </c>
      <c r="W475" t="s">
        <v>262</v>
      </c>
      <c r="X475" t="s">
        <v>263</v>
      </c>
      <c r="Y475" t="s">
        <v>8</v>
      </c>
      <c r="Z475" t="s">
        <v>264</v>
      </c>
    </row>
    <row r="476" spans="1:26" x14ac:dyDescent="0.25">
      <c r="A476" t="s">
        <v>440</v>
      </c>
      <c r="B476" t="s">
        <v>259</v>
      </c>
      <c r="C476" t="s">
        <v>235</v>
      </c>
      <c r="D476">
        <v>0</v>
      </c>
      <c r="E476" t="s">
        <v>209</v>
      </c>
      <c r="F476" s="1">
        <v>0</v>
      </c>
      <c r="G476" s="2">
        <v>44708</v>
      </c>
      <c r="H476" s="2">
        <v>44405</v>
      </c>
      <c r="I476">
        <v>6800</v>
      </c>
      <c r="J476" t="s">
        <v>210</v>
      </c>
      <c r="K476" t="s">
        <v>252</v>
      </c>
      <c r="L476" t="s">
        <v>212</v>
      </c>
      <c r="M476" t="s">
        <v>239</v>
      </c>
      <c r="N476" t="s">
        <v>240</v>
      </c>
      <c r="O476">
        <v>562910</v>
      </c>
      <c r="P476" t="s">
        <v>215</v>
      </c>
      <c r="Q476" t="s">
        <v>260</v>
      </c>
      <c r="R476" t="s">
        <v>261</v>
      </c>
      <c r="S476">
        <v>210311124</v>
      </c>
      <c r="T476" t="s">
        <v>218</v>
      </c>
      <c r="U476" t="s">
        <v>219</v>
      </c>
      <c r="V476" t="s">
        <v>262</v>
      </c>
      <c r="W476" t="s">
        <v>262</v>
      </c>
      <c r="X476" t="s">
        <v>263</v>
      </c>
      <c r="Y476" t="s">
        <v>8</v>
      </c>
      <c r="Z476" t="s">
        <v>264</v>
      </c>
    </row>
    <row r="477" spans="1:26" x14ac:dyDescent="0.25">
      <c r="A477" t="s">
        <v>413</v>
      </c>
      <c r="B477" t="s">
        <v>259</v>
      </c>
      <c r="C477" t="s">
        <v>235</v>
      </c>
      <c r="D477">
        <v>0</v>
      </c>
      <c r="E477" t="s">
        <v>209</v>
      </c>
      <c r="F477" s="1">
        <v>439882.5</v>
      </c>
      <c r="G477" s="2">
        <v>44566</v>
      </c>
      <c r="H477" s="2">
        <v>44407</v>
      </c>
      <c r="I477">
        <v>6800</v>
      </c>
      <c r="J477" t="s">
        <v>210</v>
      </c>
      <c r="K477" t="s">
        <v>252</v>
      </c>
      <c r="L477" t="s">
        <v>212</v>
      </c>
      <c r="M477" t="s">
        <v>239</v>
      </c>
      <c r="N477" t="s">
        <v>240</v>
      </c>
      <c r="O477">
        <v>562910</v>
      </c>
      <c r="P477" t="s">
        <v>215</v>
      </c>
      <c r="Q477" t="s">
        <v>260</v>
      </c>
      <c r="R477" t="s">
        <v>261</v>
      </c>
      <c r="S477">
        <v>210311124</v>
      </c>
      <c r="T477" t="s">
        <v>218</v>
      </c>
      <c r="U477" t="s">
        <v>219</v>
      </c>
      <c r="V477" t="s">
        <v>262</v>
      </c>
      <c r="W477" t="s">
        <v>262</v>
      </c>
      <c r="X477" t="s">
        <v>263</v>
      </c>
      <c r="Y477" t="s">
        <v>8</v>
      </c>
      <c r="Z477" t="s">
        <v>264</v>
      </c>
    </row>
    <row r="478" spans="1:26" x14ac:dyDescent="0.25">
      <c r="A478" t="s">
        <v>414</v>
      </c>
      <c r="B478" t="s">
        <v>259</v>
      </c>
      <c r="C478" t="s">
        <v>233</v>
      </c>
      <c r="D478">
        <v>0</v>
      </c>
      <c r="E478" t="s">
        <v>209</v>
      </c>
      <c r="F478" s="1">
        <v>0</v>
      </c>
      <c r="G478" s="2">
        <v>44837</v>
      </c>
      <c r="H478" s="2">
        <v>44470</v>
      </c>
      <c r="I478">
        <v>6800</v>
      </c>
      <c r="J478" t="s">
        <v>210</v>
      </c>
      <c r="K478" t="s">
        <v>252</v>
      </c>
      <c r="L478" t="s">
        <v>212</v>
      </c>
      <c r="M478" t="s">
        <v>239</v>
      </c>
      <c r="N478" t="s">
        <v>240</v>
      </c>
      <c r="O478">
        <v>562910</v>
      </c>
      <c r="P478" t="s">
        <v>215</v>
      </c>
      <c r="Q478" t="s">
        <v>260</v>
      </c>
      <c r="R478" t="s">
        <v>261</v>
      </c>
      <c r="S478">
        <v>210311124</v>
      </c>
      <c r="T478" t="s">
        <v>218</v>
      </c>
      <c r="U478" t="s">
        <v>219</v>
      </c>
      <c r="V478" t="s">
        <v>262</v>
      </c>
      <c r="W478" t="s">
        <v>262</v>
      </c>
      <c r="X478" t="s">
        <v>263</v>
      </c>
      <c r="Y478" t="s">
        <v>8</v>
      </c>
      <c r="Z478" t="s">
        <v>264</v>
      </c>
    </row>
    <row r="479" spans="1:26" x14ac:dyDescent="0.25">
      <c r="A479" t="s">
        <v>444</v>
      </c>
      <c r="B479" t="s">
        <v>259</v>
      </c>
      <c r="C479" t="s">
        <v>234</v>
      </c>
      <c r="D479">
        <v>0</v>
      </c>
      <c r="E479" t="s">
        <v>209</v>
      </c>
      <c r="F479" s="1">
        <v>1832835.94</v>
      </c>
      <c r="G479" s="2">
        <v>44960</v>
      </c>
      <c r="H479" s="2">
        <v>44650</v>
      </c>
      <c r="I479">
        <v>6800</v>
      </c>
      <c r="J479" t="s">
        <v>210</v>
      </c>
      <c r="K479" t="s">
        <v>252</v>
      </c>
      <c r="L479" t="s">
        <v>212</v>
      </c>
      <c r="M479" t="s">
        <v>239</v>
      </c>
      <c r="N479" t="s">
        <v>240</v>
      </c>
      <c r="O479">
        <v>562910</v>
      </c>
      <c r="P479" t="s">
        <v>215</v>
      </c>
      <c r="Q479" t="s">
        <v>260</v>
      </c>
      <c r="R479" t="s">
        <v>261</v>
      </c>
      <c r="S479">
        <v>210311124</v>
      </c>
      <c r="T479" t="s">
        <v>218</v>
      </c>
      <c r="U479" t="s">
        <v>219</v>
      </c>
      <c r="V479" t="s">
        <v>262</v>
      </c>
      <c r="W479" t="s">
        <v>262</v>
      </c>
      <c r="X479" t="s">
        <v>263</v>
      </c>
      <c r="Y479" t="s">
        <v>8</v>
      </c>
      <c r="Z479" t="s">
        <v>264</v>
      </c>
    </row>
    <row r="480" spans="1:26" x14ac:dyDescent="0.25">
      <c r="A480" t="s">
        <v>430</v>
      </c>
      <c r="B480" t="s">
        <v>259</v>
      </c>
      <c r="C480" t="s">
        <v>234</v>
      </c>
      <c r="D480">
        <v>0</v>
      </c>
      <c r="E480" t="s">
        <v>209</v>
      </c>
      <c r="F480" s="1">
        <v>463620.16</v>
      </c>
      <c r="G480" s="2">
        <v>44245</v>
      </c>
      <c r="H480" s="2">
        <v>44057</v>
      </c>
      <c r="I480">
        <v>6800</v>
      </c>
      <c r="J480" t="s">
        <v>210</v>
      </c>
      <c r="K480" t="s">
        <v>348</v>
      </c>
      <c r="L480" t="s">
        <v>212</v>
      </c>
      <c r="M480" t="s">
        <v>239</v>
      </c>
      <c r="N480" t="s">
        <v>240</v>
      </c>
      <c r="O480">
        <v>562910</v>
      </c>
      <c r="P480" t="s">
        <v>215</v>
      </c>
      <c r="Q480" t="s">
        <v>260</v>
      </c>
      <c r="R480" t="s">
        <v>261</v>
      </c>
      <c r="S480">
        <v>210311124</v>
      </c>
      <c r="T480" t="s">
        <v>218</v>
      </c>
      <c r="U480" t="s">
        <v>219</v>
      </c>
      <c r="V480" t="s">
        <v>262</v>
      </c>
      <c r="W480" t="s">
        <v>262</v>
      </c>
      <c r="X480" t="s">
        <v>263</v>
      </c>
      <c r="Y480" t="s">
        <v>8</v>
      </c>
      <c r="Z480" t="s">
        <v>264</v>
      </c>
    </row>
    <row r="481" spans="1:26" x14ac:dyDescent="0.25">
      <c r="A481" t="s">
        <v>430</v>
      </c>
      <c r="B481" t="s">
        <v>259</v>
      </c>
      <c r="C481" t="s">
        <v>232</v>
      </c>
      <c r="D481">
        <v>0</v>
      </c>
      <c r="E481" t="s">
        <v>209</v>
      </c>
      <c r="F481" s="1">
        <v>619674.1</v>
      </c>
      <c r="G481" s="2">
        <v>44466</v>
      </c>
      <c r="H481" s="2">
        <v>44057</v>
      </c>
      <c r="I481">
        <v>6800</v>
      </c>
      <c r="J481" t="s">
        <v>210</v>
      </c>
      <c r="K481" t="s">
        <v>348</v>
      </c>
      <c r="L481" t="s">
        <v>212</v>
      </c>
      <c r="M481" t="s">
        <v>239</v>
      </c>
      <c r="N481" t="s">
        <v>240</v>
      </c>
      <c r="O481">
        <v>562910</v>
      </c>
      <c r="P481" t="s">
        <v>215</v>
      </c>
      <c r="Q481" t="s">
        <v>260</v>
      </c>
      <c r="R481" t="s">
        <v>261</v>
      </c>
      <c r="S481">
        <v>210311124</v>
      </c>
      <c r="T481" t="s">
        <v>218</v>
      </c>
      <c r="U481" t="s">
        <v>219</v>
      </c>
      <c r="V481" t="s">
        <v>262</v>
      </c>
      <c r="W481" t="s">
        <v>262</v>
      </c>
      <c r="X481" t="s">
        <v>263</v>
      </c>
      <c r="Y481" t="s">
        <v>8</v>
      </c>
      <c r="Z481" t="s">
        <v>264</v>
      </c>
    </row>
    <row r="482" spans="1:26" x14ac:dyDescent="0.25">
      <c r="A482" t="s">
        <v>423</v>
      </c>
      <c r="B482" t="s">
        <v>259</v>
      </c>
      <c r="C482">
        <v>0</v>
      </c>
      <c r="D482">
        <v>0</v>
      </c>
      <c r="E482" t="s">
        <v>209</v>
      </c>
      <c r="F482" s="1">
        <v>677396.3</v>
      </c>
      <c r="G482" s="2">
        <v>44439</v>
      </c>
      <c r="H482" s="2">
        <v>44266</v>
      </c>
      <c r="I482">
        <v>6800</v>
      </c>
      <c r="J482" t="s">
        <v>210</v>
      </c>
      <c r="K482" t="s">
        <v>348</v>
      </c>
      <c r="L482" t="s">
        <v>212</v>
      </c>
      <c r="M482" t="s">
        <v>239</v>
      </c>
      <c r="N482" t="s">
        <v>240</v>
      </c>
      <c r="O482">
        <v>562910</v>
      </c>
      <c r="P482" t="s">
        <v>215</v>
      </c>
      <c r="Q482" t="s">
        <v>260</v>
      </c>
      <c r="R482" t="s">
        <v>261</v>
      </c>
      <c r="S482">
        <v>210311124</v>
      </c>
      <c r="T482" t="s">
        <v>212</v>
      </c>
      <c r="U482" t="s">
        <v>421</v>
      </c>
      <c r="V482" t="s">
        <v>262</v>
      </c>
      <c r="W482" t="s">
        <v>262</v>
      </c>
      <c r="X482" t="s">
        <v>263</v>
      </c>
      <c r="Y482" t="s">
        <v>8</v>
      </c>
      <c r="Z482" t="s">
        <v>264</v>
      </c>
    </row>
    <row r="483" spans="1:26" x14ac:dyDescent="0.25">
      <c r="A483" t="s">
        <v>457</v>
      </c>
      <c r="B483" t="s">
        <v>259</v>
      </c>
      <c r="C483">
        <v>0</v>
      </c>
      <c r="D483">
        <v>0</v>
      </c>
      <c r="E483" t="s">
        <v>209</v>
      </c>
      <c r="F483" s="1">
        <v>4726332.88</v>
      </c>
      <c r="G483" s="2">
        <v>44825</v>
      </c>
      <c r="H483" s="2">
        <v>44538</v>
      </c>
      <c r="I483">
        <v>6800</v>
      </c>
      <c r="J483" t="s">
        <v>210</v>
      </c>
      <c r="K483" t="s">
        <v>309</v>
      </c>
      <c r="L483" t="s">
        <v>212</v>
      </c>
      <c r="M483" t="s">
        <v>239</v>
      </c>
      <c r="N483" t="s">
        <v>240</v>
      </c>
      <c r="O483">
        <v>562910</v>
      </c>
      <c r="P483" t="s">
        <v>215</v>
      </c>
      <c r="Q483" t="s">
        <v>260</v>
      </c>
      <c r="R483" t="s">
        <v>261</v>
      </c>
      <c r="S483">
        <v>210311124</v>
      </c>
      <c r="T483" t="s">
        <v>218</v>
      </c>
      <c r="U483" t="s">
        <v>219</v>
      </c>
      <c r="V483" t="s">
        <v>262</v>
      </c>
      <c r="W483" t="s">
        <v>262</v>
      </c>
      <c r="X483" t="s">
        <v>263</v>
      </c>
      <c r="Y483" t="s">
        <v>8</v>
      </c>
      <c r="Z483" t="s">
        <v>264</v>
      </c>
    </row>
    <row r="484" spans="1:26" x14ac:dyDescent="0.25">
      <c r="A484" t="s">
        <v>447</v>
      </c>
      <c r="B484" t="s">
        <v>259</v>
      </c>
      <c r="C484" t="s">
        <v>234</v>
      </c>
      <c r="D484">
        <v>0</v>
      </c>
      <c r="E484" t="s">
        <v>209</v>
      </c>
      <c r="F484" s="1">
        <v>424770.13</v>
      </c>
      <c r="G484" s="2">
        <v>44802</v>
      </c>
      <c r="H484" s="2">
        <v>44372</v>
      </c>
      <c r="I484">
        <v>6800</v>
      </c>
      <c r="J484" t="s">
        <v>210</v>
      </c>
      <c r="K484" t="s">
        <v>448</v>
      </c>
      <c r="L484" t="s">
        <v>212</v>
      </c>
      <c r="M484" t="s">
        <v>239</v>
      </c>
      <c r="N484" t="s">
        <v>240</v>
      </c>
      <c r="O484">
        <v>562910</v>
      </c>
      <c r="P484" t="s">
        <v>215</v>
      </c>
      <c r="Q484" t="s">
        <v>260</v>
      </c>
      <c r="R484" t="s">
        <v>261</v>
      </c>
      <c r="S484">
        <v>210311124</v>
      </c>
      <c r="T484" t="s">
        <v>218</v>
      </c>
      <c r="U484" t="s">
        <v>219</v>
      </c>
      <c r="V484" t="s">
        <v>262</v>
      </c>
      <c r="W484" t="s">
        <v>262</v>
      </c>
      <c r="X484" t="s">
        <v>263</v>
      </c>
      <c r="Y484" t="s">
        <v>8</v>
      </c>
      <c r="Z484" t="s">
        <v>264</v>
      </c>
    </row>
    <row r="485" spans="1:26" x14ac:dyDescent="0.25">
      <c r="A485" t="s">
        <v>449</v>
      </c>
      <c r="B485" t="s">
        <v>259</v>
      </c>
      <c r="C485">
        <v>0</v>
      </c>
      <c r="D485">
        <v>0</v>
      </c>
      <c r="E485" t="s">
        <v>209</v>
      </c>
      <c r="F485" s="1">
        <v>309199.34999999998</v>
      </c>
      <c r="G485" s="2">
        <v>44431</v>
      </c>
      <c r="H485" s="2">
        <v>44372</v>
      </c>
      <c r="I485">
        <v>6800</v>
      </c>
      <c r="J485" t="s">
        <v>210</v>
      </c>
      <c r="K485" t="s">
        <v>448</v>
      </c>
      <c r="L485" t="s">
        <v>212</v>
      </c>
      <c r="M485" t="s">
        <v>239</v>
      </c>
      <c r="N485" t="s">
        <v>240</v>
      </c>
      <c r="O485">
        <v>562910</v>
      </c>
      <c r="P485" t="s">
        <v>215</v>
      </c>
      <c r="Q485" t="s">
        <v>260</v>
      </c>
      <c r="R485" t="s">
        <v>261</v>
      </c>
      <c r="S485">
        <v>210311124</v>
      </c>
      <c r="T485" t="s">
        <v>218</v>
      </c>
      <c r="U485" t="s">
        <v>219</v>
      </c>
      <c r="V485" t="s">
        <v>262</v>
      </c>
      <c r="W485" t="s">
        <v>262</v>
      </c>
      <c r="X485" t="s">
        <v>263</v>
      </c>
      <c r="Y485" t="s">
        <v>8</v>
      </c>
      <c r="Z485" t="s">
        <v>264</v>
      </c>
    </row>
    <row r="486" spans="1:26" x14ac:dyDescent="0.25">
      <c r="A486" t="s">
        <v>424</v>
      </c>
      <c r="B486" t="s">
        <v>259</v>
      </c>
      <c r="C486">
        <v>0</v>
      </c>
      <c r="D486">
        <v>0</v>
      </c>
      <c r="E486" t="s">
        <v>209</v>
      </c>
      <c r="F486" s="1">
        <v>228678.86</v>
      </c>
      <c r="G486" s="2">
        <v>43738</v>
      </c>
      <c r="H486" s="2">
        <v>43679</v>
      </c>
      <c r="I486">
        <v>6800</v>
      </c>
      <c r="J486" t="s">
        <v>210</v>
      </c>
      <c r="K486" t="s">
        <v>211</v>
      </c>
      <c r="L486" t="s">
        <v>212</v>
      </c>
      <c r="M486" t="s">
        <v>239</v>
      </c>
      <c r="N486" t="s">
        <v>240</v>
      </c>
      <c r="O486">
        <v>562910</v>
      </c>
      <c r="P486" t="s">
        <v>215</v>
      </c>
      <c r="Q486" t="s">
        <v>260</v>
      </c>
      <c r="R486" t="s">
        <v>261</v>
      </c>
      <c r="S486">
        <v>210311124</v>
      </c>
      <c r="T486" t="s">
        <v>218</v>
      </c>
      <c r="U486" t="s">
        <v>219</v>
      </c>
      <c r="V486" t="s">
        <v>262</v>
      </c>
      <c r="W486" t="s">
        <v>262</v>
      </c>
      <c r="X486" t="s">
        <v>263</v>
      </c>
      <c r="Y486" t="s">
        <v>8</v>
      </c>
      <c r="Z486" t="s">
        <v>264</v>
      </c>
    </row>
    <row r="487" spans="1:26" x14ac:dyDescent="0.25">
      <c r="A487" t="s">
        <v>424</v>
      </c>
      <c r="B487" t="s">
        <v>259</v>
      </c>
      <c r="C487" t="s">
        <v>234</v>
      </c>
      <c r="D487">
        <v>0</v>
      </c>
      <c r="E487" t="s">
        <v>209</v>
      </c>
      <c r="F487" s="1">
        <v>0</v>
      </c>
      <c r="G487" s="2">
        <v>44064</v>
      </c>
      <c r="H487" s="2">
        <v>43679</v>
      </c>
      <c r="I487">
        <v>6800</v>
      </c>
      <c r="J487" t="s">
        <v>210</v>
      </c>
      <c r="K487" t="s">
        <v>211</v>
      </c>
      <c r="L487" t="s">
        <v>212</v>
      </c>
      <c r="M487" t="s">
        <v>239</v>
      </c>
      <c r="N487" t="s">
        <v>240</v>
      </c>
      <c r="O487">
        <v>562910</v>
      </c>
      <c r="P487" t="s">
        <v>215</v>
      </c>
      <c r="Q487" t="s">
        <v>260</v>
      </c>
      <c r="R487" t="s">
        <v>261</v>
      </c>
      <c r="S487">
        <v>210311124</v>
      </c>
      <c r="T487" t="s">
        <v>218</v>
      </c>
      <c r="U487" t="s">
        <v>219</v>
      </c>
      <c r="V487" t="s">
        <v>262</v>
      </c>
      <c r="W487" t="s">
        <v>262</v>
      </c>
      <c r="X487" t="s">
        <v>263</v>
      </c>
      <c r="Y487" t="s">
        <v>8</v>
      </c>
      <c r="Z487" t="s">
        <v>264</v>
      </c>
    </row>
    <row r="488" spans="1:26" x14ac:dyDescent="0.25">
      <c r="A488" t="s">
        <v>424</v>
      </c>
      <c r="B488" t="s">
        <v>259</v>
      </c>
      <c r="C488" t="s">
        <v>230</v>
      </c>
      <c r="D488">
        <v>0</v>
      </c>
      <c r="E488" t="s">
        <v>209</v>
      </c>
      <c r="F488" s="1">
        <v>0</v>
      </c>
      <c r="G488" s="2">
        <v>44468</v>
      </c>
      <c r="H488" s="2">
        <v>43679</v>
      </c>
      <c r="I488">
        <v>6800</v>
      </c>
      <c r="J488" t="s">
        <v>210</v>
      </c>
      <c r="K488" t="s">
        <v>211</v>
      </c>
      <c r="L488" t="s">
        <v>212</v>
      </c>
      <c r="M488" t="s">
        <v>239</v>
      </c>
      <c r="N488" t="s">
        <v>240</v>
      </c>
      <c r="O488">
        <v>562910</v>
      </c>
      <c r="P488" t="s">
        <v>215</v>
      </c>
      <c r="Q488" t="s">
        <v>260</v>
      </c>
      <c r="R488" t="s">
        <v>261</v>
      </c>
      <c r="S488">
        <v>210311124</v>
      </c>
      <c r="T488" t="s">
        <v>218</v>
      </c>
      <c r="U488" t="s">
        <v>219</v>
      </c>
      <c r="V488" t="s">
        <v>262</v>
      </c>
      <c r="W488" t="s">
        <v>262</v>
      </c>
      <c r="X488" t="s">
        <v>263</v>
      </c>
      <c r="Y488" t="s">
        <v>8</v>
      </c>
      <c r="Z488" t="s">
        <v>264</v>
      </c>
    </row>
    <row r="489" spans="1:26" x14ac:dyDescent="0.25">
      <c r="A489" t="s">
        <v>424</v>
      </c>
      <c r="B489" t="s">
        <v>259</v>
      </c>
      <c r="C489" t="s">
        <v>208</v>
      </c>
      <c r="D489">
        <v>0</v>
      </c>
      <c r="E489" t="s">
        <v>209</v>
      </c>
      <c r="F489" s="1">
        <v>617708.71</v>
      </c>
      <c r="G489" s="2">
        <v>44826</v>
      </c>
      <c r="H489" s="2">
        <v>43679</v>
      </c>
      <c r="I489">
        <v>6800</v>
      </c>
      <c r="J489" t="s">
        <v>210</v>
      </c>
      <c r="K489" t="s">
        <v>211</v>
      </c>
      <c r="L489" t="s">
        <v>212</v>
      </c>
      <c r="M489" t="s">
        <v>239</v>
      </c>
      <c r="N489" t="s">
        <v>240</v>
      </c>
      <c r="O489">
        <v>562910</v>
      </c>
      <c r="P489" t="s">
        <v>215</v>
      </c>
      <c r="Q489" t="s">
        <v>260</v>
      </c>
      <c r="R489" t="s">
        <v>261</v>
      </c>
      <c r="S489">
        <v>210311124</v>
      </c>
      <c r="T489" t="s">
        <v>218</v>
      </c>
      <c r="U489" t="s">
        <v>219</v>
      </c>
      <c r="V489" t="s">
        <v>262</v>
      </c>
      <c r="W489" t="s">
        <v>262</v>
      </c>
      <c r="X489" t="s">
        <v>263</v>
      </c>
      <c r="Y489" t="s">
        <v>8</v>
      </c>
      <c r="Z489" t="s">
        <v>264</v>
      </c>
    </row>
    <row r="490" spans="1:26" x14ac:dyDescent="0.25">
      <c r="A490" t="s">
        <v>417</v>
      </c>
      <c r="B490" t="s">
        <v>259</v>
      </c>
      <c r="C490" t="s">
        <v>235</v>
      </c>
      <c r="D490">
        <v>0</v>
      </c>
      <c r="E490" t="s">
        <v>209</v>
      </c>
      <c r="F490" s="1">
        <v>0</v>
      </c>
      <c r="G490" s="2">
        <v>44082</v>
      </c>
      <c r="H490" s="2">
        <v>43958</v>
      </c>
      <c r="I490">
        <v>6800</v>
      </c>
      <c r="J490" t="s">
        <v>210</v>
      </c>
      <c r="K490" t="s">
        <v>211</v>
      </c>
      <c r="L490" t="s">
        <v>212</v>
      </c>
      <c r="M490" t="s">
        <v>239</v>
      </c>
      <c r="N490" t="s">
        <v>240</v>
      </c>
      <c r="O490">
        <v>562910</v>
      </c>
      <c r="P490" t="s">
        <v>215</v>
      </c>
      <c r="Q490" t="s">
        <v>260</v>
      </c>
      <c r="R490" t="s">
        <v>261</v>
      </c>
      <c r="S490">
        <v>210311124</v>
      </c>
      <c r="T490" t="s">
        <v>218</v>
      </c>
      <c r="U490" t="s">
        <v>219</v>
      </c>
      <c r="V490" t="s">
        <v>262</v>
      </c>
      <c r="W490" t="s">
        <v>262</v>
      </c>
      <c r="X490" t="s">
        <v>263</v>
      </c>
      <c r="Y490" t="s">
        <v>8</v>
      </c>
      <c r="Z490" t="s">
        <v>264</v>
      </c>
    </row>
    <row r="491" spans="1:26" x14ac:dyDescent="0.25">
      <c r="A491" t="s">
        <v>258</v>
      </c>
      <c r="B491" t="s">
        <v>259</v>
      </c>
      <c r="C491" t="s">
        <v>235</v>
      </c>
      <c r="D491">
        <v>0</v>
      </c>
      <c r="E491" t="s">
        <v>209</v>
      </c>
      <c r="F491" s="1">
        <v>0</v>
      </c>
      <c r="G491" s="2">
        <v>44873</v>
      </c>
      <c r="H491" s="2">
        <v>44698</v>
      </c>
      <c r="I491">
        <v>6800</v>
      </c>
      <c r="J491" t="s">
        <v>210</v>
      </c>
      <c r="K491" t="s">
        <v>211</v>
      </c>
      <c r="L491" t="s">
        <v>212</v>
      </c>
      <c r="M491" t="s">
        <v>239</v>
      </c>
      <c r="N491" t="s">
        <v>240</v>
      </c>
      <c r="O491">
        <v>562910</v>
      </c>
      <c r="P491" t="s">
        <v>215</v>
      </c>
      <c r="Q491" t="s">
        <v>260</v>
      </c>
      <c r="R491" t="s">
        <v>261</v>
      </c>
      <c r="S491">
        <v>210311124</v>
      </c>
      <c r="T491" t="s">
        <v>218</v>
      </c>
      <c r="U491" t="s">
        <v>219</v>
      </c>
      <c r="V491" t="s">
        <v>262</v>
      </c>
      <c r="W491" t="s">
        <v>262</v>
      </c>
      <c r="X491" t="s">
        <v>263</v>
      </c>
      <c r="Y491" t="s">
        <v>8</v>
      </c>
      <c r="Z491" t="s">
        <v>264</v>
      </c>
    </row>
    <row r="492" spans="1:26" x14ac:dyDescent="0.25">
      <c r="A492" t="s">
        <v>432</v>
      </c>
      <c r="B492" t="s">
        <v>259</v>
      </c>
      <c r="C492" t="s">
        <v>235</v>
      </c>
      <c r="D492">
        <v>0</v>
      </c>
      <c r="E492" t="s">
        <v>209</v>
      </c>
      <c r="F492" s="1">
        <v>0</v>
      </c>
      <c r="G492" s="2">
        <v>44664</v>
      </c>
      <c r="H492" s="2">
        <v>44298</v>
      </c>
      <c r="I492">
        <v>6800</v>
      </c>
      <c r="J492" t="s">
        <v>210</v>
      </c>
      <c r="K492" t="s">
        <v>433</v>
      </c>
      <c r="L492" t="s">
        <v>212</v>
      </c>
      <c r="M492" t="s">
        <v>434</v>
      </c>
      <c r="N492" t="s">
        <v>435</v>
      </c>
      <c r="O492">
        <v>562910</v>
      </c>
      <c r="P492" t="s">
        <v>215</v>
      </c>
      <c r="Q492" t="s">
        <v>260</v>
      </c>
      <c r="R492" t="s">
        <v>261</v>
      </c>
      <c r="S492">
        <v>210311124</v>
      </c>
      <c r="T492" t="s">
        <v>218</v>
      </c>
      <c r="U492" t="s">
        <v>219</v>
      </c>
      <c r="V492" t="s">
        <v>262</v>
      </c>
      <c r="W492" t="s">
        <v>262</v>
      </c>
      <c r="X492" t="s">
        <v>263</v>
      </c>
      <c r="Y492" t="s">
        <v>8</v>
      </c>
      <c r="Z492" t="s">
        <v>264</v>
      </c>
    </row>
    <row r="493" spans="1:26" x14ac:dyDescent="0.25">
      <c r="A493" t="s">
        <v>456</v>
      </c>
      <c r="B493" t="s">
        <v>259</v>
      </c>
      <c r="C493">
        <v>0</v>
      </c>
      <c r="D493">
        <v>0</v>
      </c>
      <c r="E493" t="s">
        <v>209</v>
      </c>
      <c r="F493" s="1">
        <v>2582939.65</v>
      </c>
      <c r="G493" s="2">
        <v>44804</v>
      </c>
      <c r="H493" s="2">
        <v>44790</v>
      </c>
      <c r="I493">
        <v>6800</v>
      </c>
      <c r="J493" t="s">
        <v>210</v>
      </c>
      <c r="K493" t="s">
        <v>437</v>
      </c>
      <c r="L493" t="s">
        <v>212</v>
      </c>
      <c r="M493" t="s">
        <v>213</v>
      </c>
      <c r="N493" t="s">
        <v>214</v>
      </c>
      <c r="O493">
        <v>562910</v>
      </c>
      <c r="P493" t="s">
        <v>215</v>
      </c>
      <c r="Q493" t="s">
        <v>260</v>
      </c>
      <c r="R493" t="s">
        <v>261</v>
      </c>
      <c r="S493">
        <v>210311124</v>
      </c>
      <c r="T493" t="s">
        <v>218</v>
      </c>
      <c r="U493" t="s">
        <v>219</v>
      </c>
      <c r="V493" t="s">
        <v>262</v>
      </c>
      <c r="W493" t="s">
        <v>262</v>
      </c>
      <c r="X493" t="s">
        <v>263</v>
      </c>
      <c r="Y493" t="s">
        <v>8</v>
      </c>
      <c r="Z493" t="s">
        <v>264</v>
      </c>
    </row>
    <row r="494" spans="1:26" x14ac:dyDescent="0.25">
      <c r="A494" t="s">
        <v>425</v>
      </c>
      <c r="B494" t="s">
        <v>259</v>
      </c>
      <c r="C494" t="s">
        <v>235</v>
      </c>
      <c r="D494">
        <v>0</v>
      </c>
      <c r="E494" t="s">
        <v>209</v>
      </c>
      <c r="F494" s="1">
        <v>0</v>
      </c>
      <c r="G494" s="2">
        <v>44781</v>
      </c>
      <c r="H494" s="2">
        <v>44728</v>
      </c>
      <c r="I494">
        <v>6800</v>
      </c>
      <c r="J494" t="s">
        <v>210</v>
      </c>
      <c r="K494" t="s">
        <v>426</v>
      </c>
      <c r="L494" t="s">
        <v>212</v>
      </c>
      <c r="M494" t="s">
        <v>239</v>
      </c>
      <c r="N494" t="s">
        <v>240</v>
      </c>
      <c r="O494">
        <v>562910</v>
      </c>
      <c r="P494" t="s">
        <v>215</v>
      </c>
      <c r="Q494" t="s">
        <v>260</v>
      </c>
      <c r="R494" t="s">
        <v>261</v>
      </c>
      <c r="S494">
        <v>210311124</v>
      </c>
      <c r="T494" t="s">
        <v>218</v>
      </c>
      <c r="U494" t="s">
        <v>219</v>
      </c>
      <c r="V494" t="s">
        <v>262</v>
      </c>
      <c r="W494" t="s">
        <v>262</v>
      </c>
      <c r="X494" t="s">
        <v>263</v>
      </c>
      <c r="Y494" t="s">
        <v>8</v>
      </c>
      <c r="Z494" t="s">
        <v>264</v>
      </c>
    </row>
    <row r="495" spans="1:26" x14ac:dyDescent="0.25">
      <c r="A495" t="s">
        <v>427</v>
      </c>
      <c r="B495" t="s">
        <v>259</v>
      </c>
      <c r="C495" t="s">
        <v>232</v>
      </c>
      <c r="D495">
        <v>0</v>
      </c>
      <c r="E495" t="s">
        <v>209</v>
      </c>
      <c r="F495" s="1">
        <v>2222795.44</v>
      </c>
      <c r="G495" s="2">
        <v>44802</v>
      </c>
      <c r="H495" s="2">
        <v>44428</v>
      </c>
      <c r="I495">
        <v>6800</v>
      </c>
      <c r="J495" t="s">
        <v>210</v>
      </c>
      <c r="K495" t="s">
        <v>291</v>
      </c>
      <c r="L495" t="s">
        <v>212</v>
      </c>
      <c r="M495" t="s">
        <v>239</v>
      </c>
      <c r="N495" t="s">
        <v>240</v>
      </c>
      <c r="O495">
        <v>562910</v>
      </c>
      <c r="P495" t="s">
        <v>215</v>
      </c>
      <c r="Q495" t="s">
        <v>260</v>
      </c>
      <c r="R495" t="s">
        <v>261</v>
      </c>
      <c r="S495">
        <v>210311124</v>
      </c>
      <c r="T495" t="s">
        <v>218</v>
      </c>
      <c r="U495" t="s">
        <v>219</v>
      </c>
      <c r="V495" t="s">
        <v>262</v>
      </c>
      <c r="W495" t="s">
        <v>262</v>
      </c>
      <c r="X495" t="s">
        <v>263</v>
      </c>
      <c r="Y495" t="s">
        <v>8</v>
      </c>
      <c r="Z495" t="s">
        <v>264</v>
      </c>
    </row>
    <row r="496" spans="1:26" x14ac:dyDescent="0.25">
      <c r="A496" t="s">
        <v>438</v>
      </c>
      <c r="B496" t="s">
        <v>259</v>
      </c>
      <c r="C496" t="s">
        <v>235</v>
      </c>
      <c r="D496">
        <v>0</v>
      </c>
      <c r="E496" t="s">
        <v>209</v>
      </c>
      <c r="F496" s="1">
        <v>0</v>
      </c>
      <c r="G496" s="2">
        <v>44683</v>
      </c>
      <c r="H496" s="2">
        <v>44648</v>
      </c>
      <c r="I496">
        <v>6800</v>
      </c>
      <c r="J496" t="s">
        <v>210</v>
      </c>
      <c r="K496" t="s">
        <v>291</v>
      </c>
      <c r="L496" t="s">
        <v>212</v>
      </c>
      <c r="M496" t="s">
        <v>239</v>
      </c>
      <c r="N496" t="s">
        <v>240</v>
      </c>
      <c r="O496">
        <v>562910</v>
      </c>
      <c r="P496" t="s">
        <v>215</v>
      </c>
      <c r="Q496" t="s">
        <v>260</v>
      </c>
      <c r="R496" t="s">
        <v>261</v>
      </c>
      <c r="S496">
        <v>210311124</v>
      </c>
      <c r="T496" t="s">
        <v>218</v>
      </c>
      <c r="U496" t="s">
        <v>219</v>
      </c>
      <c r="V496" t="s">
        <v>262</v>
      </c>
      <c r="W496" t="s">
        <v>262</v>
      </c>
      <c r="X496" t="s">
        <v>263</v>
      </c>
      <c r="Y496" t="s">
        <v>8</v>
      </c>
      <c r="Z496" t="s">
        <v>264</v>
      </c>
    </row>
    <row r="497" spans="1:26" x14ac:dyDescent="0.25">
      <c r="A497" t="s">
        <v>458</v>
      </c>
      <c r="B497" t="s">
        <v>259</v>
      </c>
      <c r="C497">
        <v>0</v>
      </c>
      <c r="D497">
        <v>0</v>
      </c>
      <c r="E497" t="s">
        <v>209</v>
      </c>
      <c r="F497" s="1">
        <v>344877.27</v>
      </c>
      <c r="G497" s="2">
        <v>44798</v>
      </c>
      <c r="H497" s="2">
        <v>44771</v>
      </c>
      <c r="I497">
        <v>6800</v>
      </c>
      <c r="J497" t="s">
        <v>210</v>
      </c>
      <c r="K497" t="s">
        <v>291</v>
      </c>
      <c r="L497" t="s">
        <v>212</v>
      </c>
      <c r="M497" t="s">
        <v>239</v>
      </c>
      <c r="N497" t="s">
        <v>240</v>
      </c>
      <c r="O497">
        <v>562910</v>
      </c>
      <c r="P497" t="s">
        <v>215</v>
      </c>
      <c r="Q497" t="s">
        <v>260</v>
      </c>
      <c r="R497" t="s">
        <v>261</v>
      </c>
      <c r="S497">
        <v>210311124</v>
      </c>
      <c r="T497" t="s">
        <v>218</v>
      </c>
      <c r="U497" t="s">
        <v>219</v>
      </c>
      <c r="V497" t="s">
        <v>262</v>
      </c>
      <c r="W497" t="s">
        <v>262</v>
      </c>
      <c r="X497" t="s">
        <v>263</v>
      </c>
      <c r="Y497" t="s">
        <v>8</v>
      </c>
      <c r="Z497" t="s">
        <v>264</v>
      </c>
    </row>
    <row r="498" spans="1:26" x14ac:dyDescent="0.25">
      <c r="A498" t="s">
        <v>439</v>
      </c>
      <c r="B498" t="s">
        <v>259</v>
      </c>
      <c r="C498" t="s">
        <v>235</v>
      </c>
      <c r="D498">
        <v>0</v>
      </c>
      <c r="E498" t="s">
        <v>209</v>
      </c>
      <c r="F498" s="1">
        <v>0</v>
      </c>
      <c r="G498" s="2">
        <v>45043</v>
      </c>
      <c r="H498" s="2">
        <v>44791</v>
      </c>
      <c r="I498">
        <v>6800</v>
      </c>
      <c r="J498" t="s">
        <v>210</v>
      </c>
      <c r="K498" t="s">
        <v>291</v>
      </c>
      <c r="L498" t="s">
        <v>212</v>
      </c>
      <c r="M498" t="s">
        <v>239</v>
      </c>
      <c r="N498" t="s">
        <v>240</v>
      </c>
      <c r="O498">
        <v>562910</v>
      </c>
      <c r="P498" t="s">
        <v>215</v>
      </c>
      <c r="Q498" t="s">
        <v>260</v>
      </c>
      <c r="R498" t="s">
        <v>261</v>
      </c>
      <c r="S498">
        <v>210311124</v>
      </c>
      <c r="T498" t="s">
        <v>218</v>
      </c>
      <c r="U498" t="s">
        <v>219</v>
      </c>
      <c r="V498" t="s">
        <v>262</v>
      </c>
      <c r="W498" t="s">
        <v>262</v>
      </c>
      <c r="X498" t="s">
        <v>263</v>
      </c>
      <c r="Y498" t="s">
        <v>8</v>
      </c>
      <c r="Z498" t="s">
        <v>264</v>
      </c>
    </row>
    <row r="499" spans="1:26" x14ac:dyDescent="0.25">
      <c r="A499" t="s">
        <v>412</v>
      </c>
      <c r="B499" t="s">
        <v>259</v>
      </c>
      <c r="C499" t="s">
        <v>234</v>
      </c>
      <c r="D499">
        <v>0</v>
      </c>
      <c r="E499" t="s">
        <v>209</v>
      </c>
      <c r="F499" s="1">
        <v>10663.08</v>
      </c>
      <c r="G499" s="2">
        <v>44494</v>
      </c>
      <c r="I499">
        <v>6800</v>
      </c>
      <c r="J499" t="s">
        <v>210</v>
      </c>
      <c r="K499" t="s">
        <v>252</v>
      </c>
      <c r="L499" t="s">
        <v>212</v>
      </c>
      <c r="M499" t="s">
        <v>239</v>
      </c>
      <c r="N499" t="s">
        <v>240</v>
      </c>
      <c r="O499">
        <v>562910</v>
      </c>
      <c r="P499" t="s">
        <v>215</v>
      </c>
      <c r="Q499" t="s">
        <v>260</v>
      </c>
      <c r="R499" t="s">
        <v>261</v>
      </c>
      <c r="S499">
        <v>210311124</v>
      </c>
      <c r="T499" t="s">
        <v>218</v>
      </c>
      <c r="U499" t="s">
        <v>219</v>
      </c>
      <c r="V499" t="s">
        <v>262</v>
      </c>
      <c r="W499" t="s">
        <v>262</v>
      </c>
      <c r="X499" t="s">
        <v>263</v>
      </c>
      <c r="Y499" t="s">
        <v>8</v>
      </c>
      <c r="Z499" t="s">
        <v>264</v>
      </c>
    </row>
    <row r="500" spans="1:26" x14ac:dyDescent="0.25">
      <c r="A500" t="s">
        <v>412</v>
      </c>
      <c r="B500" t="s">
        <v>259</v>
      </c>
      <c r="C500" t="s">
        <v>231</v>
      </c>
      <c r="D500">
        <v>0</v>
      </c>
      <c r="E500" t="s">
        <v>209</v>
      </c>
      <c r="F500" s="1">
        <v>0</v>
      </c>
      <c r="G500" s="2">
        <v>44651</v>
      </c>
      <c r="I500">
        <v>6800</v>
      </c>
      <c r="J500" t="s">
        <v>210</v>
      </c>
      <c r="K500" t="s">
        <v>252</v>
      </c>
      <c r="L500" t="s">
        <v>212</v>
      </c>
      <c r="M500" t="s">
        <v>239</v>
      </c>
      <c r="N500" t="s">
        <v>240</v>
      </c>
      <c r="O500">
        <v>562910</v>
      </c>
      <c r="P500" t="s">
        <v>215</v>
      </c>
      <c r="Q500" t="s">
        <v>260</v>
      </c>
      <c r="R500" t="s">
        <v>261</v>
      </c>
      <c r="S500">
        <v>210311124</v>
      </c>
      <c r="T500" t="s">
        <v>218</v>
      </c>
      <c r="U500" t="s">
        <v>219</v>
      </c>
      <c r="V500" t="s">
        <v>262</v>
      </c>
      <c r="W500" t="s">
        <v>262</v>
      </c>
      <c r="X500" t="s">
        <v>263</v>
      </c>
      <c r="Y500" t="s">
        <v>8</v>
      </c>
      <c r="Z500" t="s">
        <v>264</v>
      </c>
    </row>
    <row r="501" spans="1:26" x14ac:dyDescent="0.25">
      <c r="A501" t="s">
        <v>440</v>
      </c>
      <c r="B501" t="s">
        <v>259</v>
      </c>
      <c r="C501">
        <v>0</v>
      </c>
      <c r="D501">
        <v>0</v>
      </c>
      <c r="E501" t="s">
        <v>209</v>
      </c>
      <c r="F501" s="1">
        <v>649717.42000000004</v>
      </c>
      <c r="G501" s="2">
        <v>44463</v>
      </c>
      <c r="H501" s="2">
        <v>44405</v>
      </c>
      <c r="I501">
        <v>6800</v>
      </c>
      <c r="J501" t="s">
        <v>210</v>
      </c>
      <c r="K501" t="s">
        <v>252</v>
      </c>
      <c r="L501" t="s">
        <v>212</v>
      </c>
      <c r="M501" t="s">
        <v>239</v>
      </c>
      <c r="N501" t="s">
        <v>240</v>
      </c>
      <c r="O501">
        <v>562910</v>
      </c>
      <c r="P501" t="s">
        <v>215</v>
      </c>
      <c r="Q501" t="s">
        <v>260</v>
      </c>
      <c r="R501" t="s">
        <v>261</v>
      </c>
      <c r="S501">
        <v>210311124</v>
      </c>
      <c r="T501" t="s">
        <v>218</v>
      </c>
      <c r="U501" t="s">
        <v>219</v>
      </c>
      <c r="V501" t="s">
        <v>262</v>
      </c>
      <c r="W501" t="s">
        <v>262</v>
      </c>
      <c r="X501" t="s">
        <v>263</v>
      </c>
      <c r="Y501" t="s">
        <v>8</v>
      </c>
      <c r="Z501" t="s">
        <v>264</v>
      </c>
    </row>
    <row r="502" spans="1:26" x14ac:dyDescent="0.25">
      <c r="A502" t="s">
        <v>440</v>
      </c>
      <c r="B502" t="s">
        <v>259</v>
      </c>
      <c r="C502" t="s">
        <v>233</v>
      </c>
      <c r="D502">
        <v>0</v>
      </c>
      <c r="E502" t="s">
        <v>209</v>
      </c>
      <c r="F502" s="1">
        <v>41930.769999999997</v>
      </c>
      <c r="G502" s="2">
        <v>44963</v>
      </c>
      <c r="H502" s="2">
        <v>44405</v>
      </c>
      <c r="I502">
        <v>6800</v>
      </c>
      <c r="J502" t="s">
        <v>210</v>
      </c>
      <c r="K502" t="s">
        <v>252</v>
      </c>
      <c r="L502" t="s">
        <v>212</v>
      </c>
      <c r="M502" t="s">
        <v>239</v>
      </c>
      <c r="N502" t="s">
        <v>240</v>
      </c>
      <c r="O502">
        <v>562910</v>
      </c>
      <c r="P502" t="s">
        <v>215</v>
      </c>
      <c r="Q502" t="s">
        <v>260</v>
      </c>
      <c r="R502" t="s">
        <v>261</v>
      </c>
      <c r="S502">
        <v>210311124</v>
      </c>
      <c r="T502" t="s">
        <v>218</v>
      </c>
      <c r="U502" t="s">
        <v>219</v>
      </c>
      <c r="V502" t="s">
        <v>262</v>
      </c>
      <c r="W502" t="s">
        <v>262</v>
      </c>
      <c r="X502" t="s">
        <v>263</v>
      </c>
      <c r="Y502" t="s">
        <v>8</v>
      </c>
      <c r="Z502" t="s">
        <v>264</v>
      </c>
    </row>
    <row r="503" spans="1:26" x14ac:dyDescent="0.25">
      <c r="A503" t="s">
        <v>422</v>
      </c>
      <c r="B503" t="s">
        <v>259</v>
      </c>
      <c r="C503" t="s">
        <v>234</v>
      </c>
      <c r="D503">
        <v>0</v>
      </c>
      <c r="E503" t="s">
        <v>209</v>
      </c>
      <c r="F503" s="1">
        <v>539321.42000000004</v>
      </c>
      <c r="G503" s="2">
        <v>44707</v>
      </c>
      <c r="H503" s="2">
        <v>44495</v>
      </c>
      <c r="I503">
        <v>6800</v>
      </c>
      <c r="J503" t="s">
        <v>210</v>
      </c>
      <c r="K503" t="s">
        <v>252</v>
      </c>
      <c r="L503" t="s">
        <v>212</v>
      </c>
      <c r="M503" t="s">
        <v>239</v>
      </c>
      <c r="N503" t="s">
        <v>240</v>
      </c>
      <c r="O503">
        <v>562910</v>
      </c>
      <c r="P503" t="s">
        <v>215</v>
      </c>
      <c r="Q503" t="s">
        <v>260</v>
      </c>
      <c r="R503" t="s">
        <v>261</v>
      </c>
      <c r="S503">
        <v>210311124</v>
      </c>
      <c r="T503" t="s">
        <v>218</v>
      </c>
      <c r="U503" t="s">
        <v>219</v>
      </c>
      <c r="V503" t="s">
        <v>262</v>
      </c>
      <c r="W503" t="s">
        <v>262</v>
      </c>
      <c r="X503" t="s">
        <v>263</v>
      </c>
      <c r="Y503" t="s">
        <v>8</v>
      </c>
      <c r="Z503" t="s">
        <v>264</v>
      </c>
    </row>
    <row r="504" spans="1:26" x14ac:dyDescent="0.25">
      <c r="A504" t="s">
        <v>413</v>
      </c>
      <c r="B504" t="s">
        <v>259</v>
      </c>
      <c r="C504">
        <v>0</v>
      </c>
      <c r="D504">
        <v>0</v>
      </c>
      <c r="E504" t="s">
        <v>209</v>
      </c>
      <c r="F504" s="1">
        <v>167146.5</v>
      </c>
      <c r="G504" s="2">
        <v>44516</v>
      </c>
      <c r="H504" s="2">
        <v>44407</v>
      </c>
      <c r="I504">
        <v>6800</v>
      </c>
      <c r="J504" t="s">
        <v>210</v>
      </c>
      <c r="K504" t="s">
        <v>252</v>
      </c>
      <c r="L504" t="s">
        <v>212</v>
      </c>
      <c r="M504" t="s">
        <v>239</v>
      </c>
      <c r="N504" t="s">
        <v>240</v>
      </c>
      <c r="O504">
        <v>562910</v>
      </c>
      <c r="P504" t="s">
        <v>215</v>
      </c>
      <c r="Q504" t="s">
        <v>260</v>
      </c>
      <c r="R504" t="s">
        <v>261</v>
      </c>
      <c r="S504">
        <v>210311124</v>
      </c>
      <c r="T504" t="s">
        <v>218</v>
      </c>
      <c r="U504" t="s">
        <v>219</v>
      </c>
      <c r="V504" t="s">
        <v>262</v>
      </c>
      <c r="W504" t="s">
        <v>262</v>
      </c>
      <c r="X504" t="s">
        <v>263</v>
      </c>
      <c r="Y504" t="s">
        <v>8</v>
      </c>
      <c r="Z504" t="s">
        <v>264</v>
      </c>
    </row>
    <row r="505" spans="1:26" x14ac:dyDescent="0.25">
      <c r="A505" t="s">
        <v>414</v>
      </c>
      <c r="B505" t="s">
        <v>259</v>
      </c>
      <c r="C505" t="s">
        <v>234</v>
      </c>
      <c r="D505">
        <v>0</v>
      </c>
      <c r="E505" t="s">
        <v>209</v>
      </c>
      <c r="F505" s="1">
        <v>1377720</v>
      </c>
      <c r="G505" s="2">
        <v>44805</v>
      </c>
      <c r="H505" s="2">
        <v>44470</v>
      </c>
      <c r="I505">
        <v>6800</v>
      </c>
      <c r="J505" t="s">
        <v>210</v>
      </c>
      <c r="K505" t="s">
        <v>252</v>
      </c>
      <c r="L505" t="s">
        <v>212</v>
      </c>
      <c r="M505" t="s">
        <v>239</v>
      </c>
      <c r="N505" t="s">
        <v>240</v>
      </c>
      <c r="O505">
        <v>562910</v>
      </c>
      <c r="P505" t="s">
        <v>215</v>
      </c>
      <c r="Q505" t="s">
        <v>260</v>
      </c>
      <c r="R505" t="s">
        <v>261</v>
      </c>
      <c r="S505">
        <v>210311124</v>
      </c>
      <c r="T505" t="s">
        <v>218</v>
      </c>
      <c r="U505" t="s">
        <v>219</v>
      </c>
      <c r="V505" t="s">
        <v>262</v>
      </c>
      <c r="W505" t="s">
        <v>262</v>
      </c>
      <c r="X505" t="s">
        <v>263</v>
      </c>
      <c r="Y505" t="s">
        <v>8</v>
      </c>
      <c r="Z505" t="s">
        <v>264</v>
      </c>
    </row>
    <row r="506" spans="1:26" x14ac:dyDescent="0.25">
      <c r="A506" t="s">
        <v>429</v>
      </c>
      <c r="B506" t="s">
        <v>259</v>
      </c>
      <c r="C506">
        <v>0</v>
      </c>
      <c r="D506">
        <v>0</v>
      </c>
      <c r="E506" t="s">
        <v>209</v>
      </c>
      <c r="F506" s="1">
        <v>2084578.45</v>
      </c>
      <c r="G506" s="2">
        <v>44656</v>
      </c>
      <c r="H506" s="2">
        <v>44539</v>
      </c>
      <c r="I506">
        <v>6800</v>
      </c>
      <c r="J506" t="s">
        <v>210</v>
      </c>
      <c r="K506" t="s">
        <v>252</v>
      </c>
      <c r="L506" t="s">
        <v>212</v>
      </c>
      <c r="M506" t="s">
        <v>239</v>
      </c>
      <c r="N506" t="s">
        <v>240</v>
      </c>
      <c r="O506">
        <v>562910</v>
      </c>
      <c r="P506" t="s">
        <v>215</v>
      </c>
      <c r="Q506" t="s">
        <v>260</v>
      </c>
      <c r="R506" t="s">
        <v>261</v>
      </c>
      <c r="S506">
        <v>210311124</v>
      </c>
      <c r="T506" t="s">
        <v>218</v>
      </c>
      <c r="U506" t="s">
        <v>219</v>
      </c>
      <c r="V506" t="s">
        <v>262</v>
      </c>
      <c r="W506" t="s">
        <v>262</v>
      </c>
      <c r="X506" t="s">
        <v>263</v>
      </c>
      <c r="Y506" t="s">
        <v>8</v>
      </c>
      <c r="Z506" t="s">
        <v>264</v>
      </c>
    </row>
    <row r="507" spans="1:26" x14ac:dyDescent="0.25">
      <c r="A507" t="s">
        <v>450</v>
      </c>
      <c r="B507" t="s">
        <v>259</v>
      </c>
      <c r="C507">
        <v>0</v>
      </c>
      <c r="D507">
        <v>0</v>
      </c>
      <c r="E507" t="s">
        <v>209</v>
      </c>
      <c r="F507" s="1">
        <v>550000</v>
      </c>
      <c r="G507" s="2">
        <v>44722</v>
      </c>
      <c r="H507" s="2">
        <v>44705</v>
      </c>
      <c r="I507">
        <v>6800</v>
      </c>
      <c r="J507" t="s">
        <v>210</v>
      </c>
      <c r="K507" t="s">
        <v>448</v>
      </c>
      <c r="L507" t="s">
        <v>212</v>
      </c>
      <c r="M507" t="s">
        <v>239</v>
      </c>
      <c r="N507" t="s">
        <v>240</v>
      </c>
      <c r="O507">
        <v>562910</v>
      </c>
      <c r="P507" t="s">
        <v>215</v>
      </c>
      <c r="Q507" t="s">
        <v>260</v>
      </c>
      <c r="R507" t="s">
        <v>261</v>
      </c>
      <c r="S507">
        <v>210311124</v>
      </c>
      <c r="T507" t="s">
        <v>451</v>
      </c>
      <c r="U507" t="s">
        <v>452</v>
      </c>
      <c r="V507" t="s">
        <v>262</v>
      </c>
      <c r="W507" t="s">
        <v>262</v>
      </c>
      <c r="X507" t="s">
        <v>263</v>
      </c>
      <c r="Y507" t="s">
        <v>8</v>
      </c>
      <c r="Z507" t="s">
        <v>264</v>
      </c>
    </row>
    <row r="508" spans="1:26" x14ac:dyDescent="0.25">
      <c r="A508" t="s">
        <v>450</v>
      </c>
      <c r="B508" t="s">
        <v>259</v>
      </c>
      <c r="C508" t="s">
        <v>234</v>
      </c>
      <c r="D508">
        <v>0</v>
      </c>
      <c r="E508" t="s">
        <v>209</v>
      </c>
      <c r="F508" s="1">
        <v>0</v>
      </c>
      <c r="G508" s="2">
        <v>45046</v>
      </c>
      <c r="H508" s="2">
        <v>44705</v>
      </c>
      <c r="I508">
        <v>6800</v>
      </c>
      <c r="J508" t="s">
        <v>210</v>
      </c>
      <c r="K508" t="s">
        <v>448</v>
      </c>
      <c r="L508" t="s">
        <v>212</v>
      </c>
      <c r="M508" t="s">
        <v>239</v>
      </c>
      <c r="N508" t="s">
        <v>240</v>
      </c>
      <c r="O508">
        <v>562910</v>
      </c>
      <c r="P508" t="s">
        <v>215</v>
      </c>
      <c r="Q508" t="s">
        <v>260</v>
      </c>
      <c r="R508" t="s">
        <v>261</v>
      </c>
      <c r="S508">
        <v>210311124</v>
      </c>
      <c r="T508" t="s">
        <v>451</v>
      </c>
      <c r="U508" t="s">
        <v>452</v>
      </c>
      <c r="V508" t="s">
        <v>262</v>
      </c>
      <c r="W508" t="s">
        <v>262</v>
      </c>
      <c r="X508" t="s">
        <v>263</v>
      </c>
      <c r="Y508" t="s">
        <v>8</v>
      </c>
      <c r="Z508" t="s">
        <v>264</v>
      </c>
    </row>
    <row r="509" spans="1:26" x14ac:dyDescent="0.25">
      <c r="A509" t="s">
        <v>424</v>
      </c>
      <c r="B509" t="s">
        <v>259</v>
      </c>
      <c r="C509" t="s">
        <v>235</v>
      </c>
      <c r="D509">
        <v>0</v>
      </c>
      <c r="E509" t="s">
        <v>209</v>
      </c>
      <c r="F509" s="1">
        <v>0</v>
      </c>
      <c r="G509" s="2">
        <v>43773</v>
      </c>
      <c r="H509" s="2">
        <v>43679</v>
      </c>
      <c r="I509">
        <v>6800</v>
      </c>
      <c r="J509" t="s">
        <v>210</v>
      </c>
      <c r="K509" t="s">
        <v>211</v>
      </c>
      <c r="L509" t="s">
        <v>212</v>
      </c>
      <c r="M509" t="s">
        <v>239</v>
      </c>
      <c r="N509" t="s">
        <v>240</v>
      </c>
      <c r="O509">
        <v>562910</v>
      </c>
      <c r="P509" t="s">
        <v>215</v>
      </c>
      <c r="Q509" t="s">
        <v>260</v>
      </c>
      <c r="R509" t="s">
        <v>261</v>
      </c>
      <c r="S509">
        <v>210311124</v>
      </c>
      <c r="T509" t="s">
        <v>218</v>
      </c>
      <c r="U509" t="s">
        <v>219</v>
      </c>
      <c r="V509" t="s">
        <v>262</v>
      </c>
      <c r="W509" t="s">
        <v>262</v>
      </c>
      <c r="X509" t="s">
        <v>263</v>
      </c>
      <c r="Y509" t="s">
        <v>8</v>
      </c>
      <c r="Z509" t="s">
        <v>264</v>
      </c>
    </row>
    <row r="510" spans="1:26" x14ac:dyDescent="0.25">
      <c r="A510" t="s">
        <v>417</v>
      </c>
      <c r="B510" t="s">
        <v>259</v>
      </c>
      <c r="C510" t="s">
        <v>233</v>
      </c>
      <c r="D510">
        <v>0</v>
      </c>
      <c r="E510" t="s">
        <v>209</v>
      </c>
      <c r="F510" s="1">
        <v>0</v>
      </c>
      <c r="G510" s="2">
        <v>44272</v>
      </c>
      <c r="H510" s="2">
        <v>43958</v>
      </c>
      <c r="I510">
        <v>6800</v>
      </c>
      <c r="J510" t="s">
        <v>210</v>
      </c>
      <c r="K510" t="s">
        <v>211</v>
      </c>
      <c r="L510" t="s">
        <v>212</v>
      </c>
      <c r="M510" t="s">
        <v>239</v>
      </c>
      <c r="N510" t="s">
        <v>240</v>
      </c>
      <c r="O510">
        <v>562910</v>
      </c>
      <c r="P510" t="s">
        <v>215</v>
      </c>
      <c r="Q510" t="s">
        <v>260</v>
      </c>
      <c r="R510" t="s">
        <v>261</v>
      </c>
      <c r="S510">
        <v>210311124</v>
      </c>
      <c r="T510" t="s">
        <v>218</v>
      </c>
      <c r="U510" t="s">
        <v>219</v>
      </c>
      <c r="V510" t="s">
        <v>262</v>
      </c>
      <c r="W510" t="s">
        <v>262</v>
      </c>
      <c r="X510" t="s">
        <v>263</v>
      </c>
      <c r="Y510" t="s">
        <v>8</v>
      </c>
      <c r="Z510" t="s">
        <v>264</v>
      </c>
    </row>
    <row r="511" spans="1:26" x14ac:dyDescent="0.25">
      <c r="A511" t="s">
        <v>417</v>
      </c>
      <c r="B511" t="s">
        <v>259</v>
      </c>
      <c r="C511" t="s">
        <v>230</v>
      </c>
      <c r="D511">
        <v>0</v>
      </c>
      <c r="E511" t="s">
        <v>209</v>
      </c>
      <c r="F511" s="1">
        <v>0</v>
      </c>
      <c r="G511" s="2">
        <v>44438</v>
      </c>
      <c r="H511" s="2">
        <v>43958</v>
      </c>
      <c r="I511">
        <v>6800</v>
      </c>
      <c r="J511" t="s">
        <v>210</v>
      </c>
      <c r="K511" t="s">
        <v>211</v>
      </c>
      <c r="L511" t="s">
        <v>212</v>
      </c>
      <c r="M511" t="s">
        <v>239</v>
      </c>
      <c r="N511" t="s">
        <v>240</v>
      </c>
      <c r="O511">
        <v>562910</v>
      </c>
      <c r="P511" t="s">
        <v>215</v>
      </c>
      <c r="Q511" t="s">
        <v>260</v>
      </c>
      <c r="R511" t="s">
        <v>261</v>
      </c>
      <c r="S511">
        <v>210311124</v>
      </c>
      <c r="T511" t="s">
        <v>218</v>
      </c>
      <c r="U511" t="s">
        <v>219</v>
      </c>
      <c r="V511" t="s">
        <v>262</v>
      </c>
      <c r="W511" t="s">
        <v>262</v>
      </c>
      <c r="X511" t="s">
        <v>263</v>
      </c>
      <c r="Y511" t="s">
        <v>8</v>
      </c>
      <c r="Z511" t="s">
        <v>264</v>
      </c>
    </row>
    <row r="512" spans="1:26" x14ac:dyDescent="0.25">
      <c r="A512" t="s">
        <v>258</v>
      </c>
      <c r="B512" t="s">
        <v>259</v>
      </c>
      <c r="C512" t="s">
        <v>233</v>
      </c>
      <c r="D512">
        <v>0</v>
      </c>
      <c r="E512" t="s">
        <v>209</v>
      </c>
      <c r="F512" s="1">
        <v>29347.64</v>
      </c>
      <c r="G512" s="2">
        <v>44917</v>
      </c>
      <c r="H512" s="2">
        <v>44698</v>
      </c>
      <c r="I512">
        <v>6800</v>
      </c>
      <c r="J512" t="s">
        <v>210</v>
      </c>
      <c r="K512" t="s">
        <v>211</v>
      </c>
      <c r="L512" t="s">
        <v>212</v>
      </c>
      <c r="M512" t="s">
        <v>239</v>
      </c>
      <c r="N512" t="s">
        <v>240</v>
      </c>
      <c r="O512">
        <v>562910</v>
      </c>
      <c r="P512" t="s">
        <v>215</v>
      </c>
      <c r="Q512" t="s">
        <v>260</v>
      </c>
      <c r="R512" t="s">
        <v>261</v>
      </c>
      <c r="S512">
        <v>210311124</v>
      </c>
      <c r="T512" t="s">
        <v>218</v>
      </c>
      <c r="U512" t="s">
        <v>219</v>
      </c>
      <c r="V512" t="s">
        <v>262</v>
      </c>
      <c r="W512" t="s">
        <v>262</v>
      </c>
      <c r="X512" t="s">
        <v>263</v>
      </c>
      <c r="Y512" t="s">
        <v>8</v>
      </c>
      <c r="Z512" t="s">
        <v>264</v>
      </c>
    </row>
    <row r="513" spans="1:26" x14ac:dyDescent="0.25">
      <c r="A513" t="s">
        <v>432</v>
      </c>
      <c r="B513" t="s">
        <v>259</v>
      </c>
      <c r="C513" t="s">
        <v>232</v>
      </c>
      <c r="D513">
        <v>0</v>
      </c>
      <c r="E513" t="s">
        <v>209</v>
      </c>
      <c r="F513" s="1">
        <v>0</v>
      </c>
      <c r="G513" s="2">
        <v>44743</v>
      </c>
      <c r="H513" s="2">
        <v>44298</v>
      </c>
      <c r="I513">
        <v>6800</v>
      </c>
      <c r="J513" t="s">
        <v>210</v>
      </c>
      <c r="K513" t="s">
        <v>433</v>
      </c>
      <c r="L513" t="s">
        <v>212</v>
      </c>
      <c r="M513" t="s">
        <v>434</v>
      </c>
      <c r="N513" t="s">
        <v>435</v>
      </c>
      <c r="O513">
        <v>562910</v>
      </c>
      <c r="P513" t="s">
        <v>215</v>
      </c>
      <c r="Q513" t="s">
        <v>260</v>
      </c>
      <c r="R513" t="s">
        <v>261</v>
      </c>
      <c r="S513">
        <v>210311124</v>
      </c>
      <c r="T513" t="s">
        <v>218</v>
      </c>
      <c r="U513" t="s">
        <v>219</v>
      </c>
      <c r="V513" t="s">
        <v>262</v>
      </c>
      <c r="W513" t="s">
        <v>262</v>
      </c>
      <c r="X513" t="s">
        <v>263</v>
      </c>
      <c r="Y513" t="s">
        <v>8</v>
      </c>
      <c r="Z513" t="s">
        <v>264</v>
      </c>
    </row>
    <row r="514" spans="1:26" x14ac:dyDescent="0.25">
      <c r="A514" t="s">
        <v>455</v>
      </c>
      <c r="B514" t="s">
        <v>259</v>
      </c>
      <c r="C514">
        <v>0</v>
      </c>
      <c r="D514">
        <v>0</v>
      </c>
      <c r="E514" t="s">
        <v>209</v>
      </c>
      <c r="F514" s="1">
        <v>546036.13</v>
      </c>
      <c r="G514" s="2">
        <v>44742</v>
      </c>
      <c r="H514" s="2">
        <v>44705</v>
      </c>
      <c r="I514">
        <v>6800</v>
      </c>
      <c r="J514" t="s">
        <v>210</v>
      </c>
      <c r="K514" t="s">
        <v>437</v>
      </c>
      <c r="L514" t="s">
        <v>212</v>
      </c>
      <c r="M514" t="s">
        <v>213</v>
      </c>
      <c r="N514" t="s">
        <v>214</v>
      </c>
      <c r="O514">
        <v>562910</v>
      </c>
      <c r="P514" t="s">
        <v>215</v>
      </c>
      <c r="Q514" t="s">
        <v>260</v>
      </c>
      <c r="R514" t="s">
        <v>261</v>
      </c>
      <c r="S514">
        <v>210311124</v>
      </c>
      <c r="T514" t="s">
        <v>218</v>
      </c>
      <c r="U514" t="s">
        <v>219</v>
      </c>
      <c r="V514" t="s">
        <v>262</v>
      </c>
      <c r="W514" t="s">
        <v>262</v>
      </c>
      <c r="X514" t="s">
        <v>263</v>
      </c>
      <c r="Y514" t="s">
        <v>8</v>
      </c>
      <c r="Z514" t="s">
        <v>264</v>
      </c>
    </row>
    <row r="515" spans="1:26" x14ac:dyDescent="0.25">
      <c r="A515" t="s">
        <v>455</v>
      </c>
      <c r="B515" t="s">
        <v>259</v>
      </c>
      <c r="C515" t="s">
        <v>234</v>
      </c>
      <c r="D515">
        <v>0</v>
      </c>
      <c r="E515" t="s">
        <v>209</v>
      </c>
      <c r="F515" s="1">
        <v>0</v>
      </c>
      <c r="G515" s="2">
        <v>44914</v>
      </c>
      <c r="H515" s="2">
        <v>44705</v>
      </c>
      <c r="I515">
        <v>6800</v>
      </c>
      <c r="J515" t="s">
        <v>210</v>
      </c>
      <c r="K515" t="s">
        <v>437</v>
      </c>
      <c r="L515" t="s">
        <v>212</v>
      </c>
      <c r="M515" t="s">
        <v>213</v>
      </c>
      <c r="N515" t="s">
        <v>214</v>
      </c>
      <c r="O515">
        <v>562910</v>
      </c>
      <c r="P515" t="s">
        <v>215</v>
      </c>
      <c r="Q515" t="s">
        <v>260</v>
      </c>
      <c r="R515" t="s">
        <v>261</v>
      </c>
      <c r="S515">
        <v>210311124</v>
      </c>
      <c r="T515" t="s">
        <v>218</v>
      </c>
      <c r="U515" t="s">
        <v>219</v>
      </c>
      <c r="V515" t="s">
        <v>262</v>
      </c>
      <c r="W515" t="s">
        <v>262</v>
      </c>
      <c r="X515" t="s">
        <v>263</v>
      </c>
      <c r="Y515" t="s">
        <v>8</v>
      </c>
      <c r="Z515" t="s">
        <v>264</v>
      </c>
    </row>
    <row r="516" spans="1:26" x14ac:dyDescent="0.25">
      <c r="A516" t="s">
        <v>425</v>
      </c>
      <c r="B516" t="s">
        <v>259</v>
      </c>
      <c r="C516">
        <v>0</v>
      </c>
      <c r="D516">
        <v>0</v>
      </c>
      <c r="E516" t="s">
        <v>209</v>
      </c>
      <c r="F516" s="1">
        <v>250000</v>
      </c>
      <c r="G516" s="2">
        <v>44776</v>
      </c>
      <c r="H516" s="2">
        <v>44728</v>
      </c>
      <c r="I516">
        <v>6800</v>
      </c>
      <c r="J516" t="s">
        <v>210</v>
      </c>
      <c r="K516" t="s">
        <v>426</v>
      </c>
      <c r="L516" t="s">
        <v>212</v>
      </c>
      <c r="M516" t="s">
        <v>239</v>
      </c>
      <c r="N516" t="s">
        <v>240</v>
      </c>
      <c r="O516">
        <v>562910</v>
      </c>
      <c r="P516" t="s">
        <v>215</v>
      </c>
      <c r="Q516" t="s">
        <v>260</v>
      </c>
      <c r="R516" t="s">
        <v>261</v>
      </c>
      <c r="S516">
        <v>210311124</v>
      </c>
      <c r="T516" t="s">
        <v>218</v>
      </c>
      <c r="U516" t="s">
        <v>219</v>
      </c>
      <c r="V516" t="s">
        <v>262</v>
      </c>
      <c r="W516" t="s">
        <v>262</v>
      </c>
      <c r="X516" t="s">
        <v>263</v>
      </c>
      <c r="Y516" t="s">
        <v>8</v>
      </c>
      <c r="Z516" t="s">
        <v>264</v>
      </c>
    </row>
    <row r="517" spans="1:26" x14ac:dyDescent="0.25">
      <c r="A517" t="s">
        <v>425</v>
      </c>
      <c r="B517" t="s">
        <v>259</v>
      </c>
      <c r="C517" t="s">
        <v>233</v>
      </c>
      <c r="D517">
        <v>0</v>
      </c>
      <c r="E517" t="s">
        <v>209</v>
      </c>
      <c r="F517" s="1">
        <v>743949.42</v>
      </c>
      <c r="G517" s="2">
        <v>44853</v>
      </c>
      <c r="H517" s="2">
        <v>44728</v>
      </c>
      <c r="I517">
        <v>6800</v>
      </c>
      <c r="J517" t="s">
        <v>210</v>
      </c>
      <c r="K517" t="s">
        <v>426</v>
      </c>
      <c r="L517" t="s">
        <v>212</v>
      </c>
      <c r="M517" t="s">
        <v>239</v>
      </c>
      <c r="N517" t="s">
        <v>240</v>
      </c>
      <c r="O517">
        <v>562910</v>
      </c>
      <c r="P517" t="s">
        <v>215</v>
      </c>
      <c r="Q517" t="s">
        <v>260</v>
      </c>
      <c r="R517" t="s">
        <v>261</v>
      </c>
      <c r="S517">
        <v>210311124</v>
      </c>
      <c r="T517" t="s">
        <v>218</v>
      </c>
      <c r="U517" t="s">
        <v>219</v>
      </c>
      <c r="V517" t="s">
        <v>262</v>
      </c>
      <c r="W517" t="s">
        <v>262</v>
      </c>
      <c r="X517" t="s">
        <v>263</v>
      </c>
      <c r="Y517" t="s">
        <v>8</v>
      </c>
      <c r="Z517" t="s">
        <v>264</v>
      </c>
    </row>
    <row r="518" spans="1:26" x14ac:dyDescent="0.25">
      <c r="A518" t="s">
        <v>427</v>
      </c>
      <c r="B518" t="s">
        <v>259</v>
      </c>
      <c r="C518">
        <v>0</v>
      </c>
      <c r="D518">
        <v>0</v>
      </c>
      <c r="E518" t="s">
        <v>209</v>
      </c>
      <c r="F518" s="1">
        <v>305410.34000000003</v>
      </c>
      <c r="G518" s="2">
        <v>44469</v>
      </c>
      <c r="H518" s="2">
        <v>44428</v>
      </c>
      <c r="I518">
        <v>6800</v>
      </c>
      <c r="J518" t="s">
        <v>210</v>
      </c>
      <c r="K518" t="s">
        <v>291</v>
      </c>
      <c r="L518" t="s">
        <v>212</v>
      </c>
      <c r="M518" t="s">
        <v>239</v>
      </c>
      <c r="N518" t="s">
        <v>240</v>
      </c>
      <c r="O518">
        <v>562910</v>
      </c>
      <c r="P518" t="s">
        <v>215</v>
      </c>
      <c r="Q518" t="s">
        <v>260</v>
      </c>
      <c r="R518" t="s">
        <v>261</v>
      </c>
      <c r="S518">
        <v>210311124</v>
      </c>
      <c r="T518" t="s">
        <v>218</v>
      </c>
      <c r="U518" t="s">
        <v>219</v>
      </c>
      <c r="V518" t="s">
        <v>262</v>
      </c>
      <c r="W518" t="s">
        <v>262</v>
      </c>
      <c r="X518" t="s">
        <v>263</v>
      </c>
      <c r="Y518" t="s">
        <v>8</v>
      </c>
      <c r="Z518" t="s">
        <v>264</v>
      </c>
    </row>
    <row r="519" spans="1:26" x14ac:dyDescent="0.25">
      <c r="A519" t="s">
        <v>427</v>
      </c>
      <c r="B519" t="s">
        <v>259</v>
      </c>
      <c r="C519" t="s">
        <v>234</v>
      </c>
      <c r="D519">
        <v>0</v>
      </c>
      <c r="E519" t="s">
        <v>209</v>
      </c>
      <c r="F519" s="1">
        <v>0</v>
      </c>
      <c r="G519" s="2">
        <v>44747</v>
      </c>
      <c r="H519" s="2">
        <v>44428</v>
      </c>
      <c r="I519">
        <v>6800</v>
      </c>
      <c r="J519" t="s">
        <v>210</v>
      </c>
      <c r="K519" t="s">
        <v>291</v>
      </c>
      <c r="L519" t="s">
        <v>212</v>
      </c>
      <c r="M519" t="s">
        <v>239</v>
      </c>
      <c r="N519" t="s">
        <v>240</v>
      </c>
      <c r="O519">
        <v>562910</v>
      </c>
      <c r="P519" t="s">
        <v>215</v>
      </c>
      <c r="Q519" t="s">
        <v>260</v>
      </c>
      <c r="R519" t="s">
        <v>261</v>
      </c>
      <c r="S519">
        <v>210311124</v>
      </c>
      <c r="T519" t="s">
        <v>218</v>
      </c>
      <c r="U519" t="s">
        <v>219</v>
      </c>
      <c r="V519" t="s">
        <v>262</v>
      </c>
      <c r="W519" t="s">
        <v>262</v>
      </c>
      <c r="X519" t="s">
        <v>263</v>
      </c>
      <c r="Y519" t="s">
        <v>8</v>
      </c>
      <c r="Z519" t="s">
        <v>264</v>
      </c>
    </row>
    <row r="520" spans="1:26" x14ac:dyDescent="0.25">
      <c r="A520" t="s">
        <v>419</v>
      </c>
      <c r="B520" t="s">
        <v>259</v>
      </c>
      <c r="C520" t="s">
        <v>231</v>
      </c>
      <c r="D520">
        <v>0</v>
      </c>
      <c r="E520" t="s">
        <v>209</v>
      </c>
      <c r="F520" s="1">
        <v>3236353.36</v>
      </c>
      <c r="G520" s="2">
        <v>44774</v>
      </c>
      <c r="H520" s="2">
        <v>44431</v>
      </c>
      <c r="I520">
        <v>6800</v>
      </c>
      <c r="J520" t="s">
        <v>210</v>
      </c>
      <c r="K520" t="s">
        <v>291</v>
      </c>
      <c r="L520" t="s">
        <v>212</v>
      </c>
      <c r="M520" t="s">
        <v>239</v>
      </c>
      <c r="N520" t="s">
        <v>240</v>
      </c>
      <c r="O520">
        <v>562910</v>
      </c>
      <c r="P520" t="s">
        <v>215</v>
      </c>
      <c r="Q520" t="s">
        <v>260</v>
      </c>
      <c r="R520" t="s">
        <v>261</v>
      </c>
      <c r="S520">
        <v>210311124</v>
      </c>
      <c r="T520" t="s">
        <v>218</v>
      </c>
      <c r="U520" t="s">
        <v>219</v>
      </c>
      <c r="V520" t="s">
        <v>262</v>
      </c>
      <c r="W520" t="s">
        <v>262</v>
      </c>
      <c r="X520" t="s">
        <v>263</v>
      </c>
      <c r="Y520" t="s">
        <v>8</v>
      </c>
      <c r="Z520" t="s">
        <v>264</v>
      </c>
    </row>
    <row r="521" spans="1:26" x14ac:dyDescent="0.25">
      <c r="A521" t="s">
        <v>428</v>
      </c>
      <c r="B521" t="s">
        <v>259</v>
      </c>
      <c r="C521">
        <v>0</v>
      </c>
      <c r="D521">
        <v>0</v>
      </c>
      <c r="E521" t="s">
        <v>209</v>
      </c>
      <c r="F521" s="1">
        <v>406093.13</v>
      </c>
      <c r="G521" s="2">
        <v>44469</v>
      </c>
      <c r="H521" s="2">
        <v>44428</v>
      </c>
      <c r="I521">
        <v>6800</v>
      </c>
      <c r="J521" t="s">
        <v>210</v>
      </c>
      <c r="K521" t="s">
        <v>291</v>
      </c>
      <c r="L521" t="s">
        <v>212</v>
      </c>
      <c r="M521" t="s">
        <v>239</v>
      </c>
      <c r="N521" t="s">
        <v>240</v>
      </c>
      <c r="O521">
        <v>562910</v>
      </c>
      <c r="P521" t="s">
        <v>215</v>
      </c>
      <c r="Q521" t="s">
        <v>260</v>
      </c>
      <c r="R521" t="s">
        <v>261</v>
      </c>
      <c r="S521">
        <v>210311124</v>
      </c>
      <c r="T521" t="s">
        <v>218</v>
      </c>
      <c r="U521" t="s">
        <v>219</v>
      </c>
      <c r="V521" t="s">
        <v>262</v>
      </c>
      <c r="W521" t="s">
        <v>262</v>
      </c>
      <c r="X521" t="s">
        <v>263</v>
      </c>
      <c r="Y521" t="s">
        <v>8</v>
      </c>
      <c r="Z521" t="s">
        <v>264</v>
      </c>
    </row>
    <row r="522" spans="1:26" x14ac:dyDescent="0.25">
      <c r="A522" t="s">
        <v>428</v>
      </c>
      <c r="B522" t="s">
        <v>259</v>
      </c>
      <c r="C522" t="s">
        <v>234</v>
      </c>
      <c r="D522">
        <v>0</v>
      </c>
      <c r="E522" t="s">
        <v>209</v>
      </c>
      <c r="F522" s="1">
        <v>430809.15</v>
      </c>
      <c r="G522" s="2">
        <v>44781</v>
      </c>
      <c r="H522" s="2">
        <v>44428</v>
      </c>
      <c r="I522">
        <v>6800</v>
      </c>
      <c r="J522" t="s">
        <v>210</v>
      </c>
      <c r="K522" t="s">
        <v>291</v>
      </c>
      <c r="L522" t="s">
        <v>212</v>
      </c>
      <c r="M522" t="s">
        <v>239</v>
      </c>
      <c r="N522" t="s">
        <v>240</v>
      </c>
      <c r="O522">
        <v>562910</v>
      </c>
      <c r="P522" t="s">
        <v>215</v>
      </c>
      <c r="Q522" t="s">
        <v>260</v>
      </c>
      <c r="R522" t="s">
        <v>261</v>
      </c>
      <c r="S522">
        <v>210311124</v>
      </c>
      <c r="T522" t="s">
        <v>218</v>
      </c>
      <c r="U522" t="s">
        <v>219</v>
      </c>
      <c r="V522" t="s">
        <v>262</v>
      </c>
      <c r="W522" t="s">
        <v>262</v>
      </c>
      <c r="X522" t="s">
        <v>263</v>
      </c>
      <c r="Y522" t="s">
        <v>8</v>
      </c>
      <c r="Z522" t="s">
        <v>264</v>
      </c>
    </row>
    <row r="523" spans="1:26" x14ac:dyDescent="0.25">
      <c r="A523" t="s">
        <v>438</v>
      </c>
      <c r="B523" t="s">
        <v>259</v>
      </c>
      <c r="C523" t="s">
        <v>233</v>
      </c>
      <c r="D523">
        <v>0</v>
      </c>
      <c r="E523" t="s">
        <v>209</v>
      </c>
      <c r="F523" s="1">
        <v>67311.199999999997</v>
      </c>
      <c r="G523" s="2">
        <v>44970</v>
      </c>
      <c r="H523" s="2">
        <v>44648</v>
      </c>
      <c r="I523">
        <v>6800</v>
      </c>
      <c r="J523" t="s">
        <v>210</v>
      </c>
      <c r="K523" t="s">
        <v>291</v>
      </c>
      <c r="L523" t="s">
        <v>212</v>
      </c>
      <c r="M523" t="s">
        <v>239</v>
      </c>
      <c r="N523" t="s">
        <v>240</v>
      </c>
      <c r="O523">
        <v>562910</v>
      </c>
      <c r="P523" t="s">
        <v>215</v>
      </c>
      <c r="Q523" t="s">
        <v>260</v>
      </c>
      <c r="R523" t="s">
        <v>261</v>
      </c>
      <c r="S523">
        <v>210311124</v>
      </c>
      <c r="T523" t="s">
        <v>218</v>
      </c>
      <c r="U523" t="s">
        <v>219</v>
      </c>
      <c r="V523" t="s">
        <v>262</v>
      </c>
      <c r="W523" t="s">
        <v>262</v>
      </c>
      <c r="X523" t="s">
        <v>263</v>
      </c>
      <c r="Y523" t="s">
        <v>8</v>
      </c>
      <c r="Z523" t="s">
        <v>264</v>
      </c>
    </row>
    <row r="524" spans="1:26" x14ac:dyDescent="0.25">
      <c r="A524" t="s">
        <v>459</v>
      </c>
      <c r="B524" t="s">
        <v>259</v>
      </c>
      <c r="C524">
        <v>0</v>
      </c>
      <c r="D524">
        <v>0</v>
      </c>
      <c r="E524" t="s">
        <v>209</v>
      </c>
      <c r="F524" s="1">
        <v>249736.55</v>
      </c>
      <c r="G524" s="2">
        <v>44792</v>
      </c>
      <c r="H524" s="2">
        <v>44769</v>
      </c>
      <c r="I524">
        <v>6800</v>
      </c>
      <c r="J524" t="s">
        <v>210</v>
      </c>
      <c r="K524" t="s">
        <v>291</v>
      </c>
      <c r="L524" t="s">
        <v>212</v>
      </c>
      <c r="M524" t="s">
        <v>239</v>
      </c>
      <c r="N524" t="s">
        <v>240</v>
      </c>
      <c r="O524">
        <v>562910</v>
      </c>
      <c r="P524" t="s">
        <v>215</v>
      </c>
      <c r="Q524" t="s">
        <v>260</v>
      </c>
      <c r="R524" t="s">
        <v>261</v>
      </c>
      <c r="S524">
        <v>210311124</v>
      </c>
      <c r="T524" t="s">
        <v>218</v>
      </c>
      <c r="U524" t="s">
        <v>219</v>
      </c>
      <c r="V524" t="s">
        <v>262</v>
      </c>
      <c r="W524" t="s">
        <v>262</v>
      </c>
      <c r="X524" t="s">
        <v>263</v>
      </c>
      <c r="Y524" t="s">
        <v>8</v>
      </c>
      <c r="Z524" t="s">
        <v>264</v>
      </c>
    </row>
    <row r="525" spans="1:26" x14ac:dyDescent="0.25">
      <c r="A525" t="s">
        <v>445</v>
      </c>
      <c r="B525" t="s">
        <v>259</v>
      </c>
      <c r="C525" t="s">
        <v>235</v>
      </c>
      <c r="D525">
        <v>0</v>
      </c>
      <c r="E525" t="s">
        <v>209</v>
      </c>
      <c r="F525" s="1">
        <v>0</v>
      </c>
      <c r="G525" s="2">
        <v>44894</v>
      </c>
      <c r="H525" s="2">
        <v>44819</v>
      </c>
      <c r="I525">
        <v>6800</v>
      </c>
      <c r="J525" t="s">
        <v>210</v>
      </c>
      <c r="K525" t="s">
        <v>291</v>
      </c>
      <c r="L525" t="s">
        <v>212</v>
      </c>
      <c r="M525" t="s">
        <v>239</v>
      </c>
      <c r="N525" t="s">
        <v>240</v>
      </c>
      <c r="O525">
        <v>562910</v>
      </c>
      <c r="P525" t="s">
        <v>215</v>
      </c>
      <c r="Q525" t="s">
        <v>260</v>
      </c>
      <c r="R525" t="s">
        <v>261</v>
      </c>
      <c r="S525">
        <v>210311124</v>
      </c>
      <c r="T525" t="s">
        <v>218</v>
      </c>
      <c r="U525" t="s">
        <v>219</v>
      </c>
      <c r="V525" t="s">
        <v>262</v>
      </c>
      <c r="W525" t="s">
        <v>262</v>
      </c>
      <c r="X525" t="s">
        <v>263</v>
      </c>
      <c r="Y525" t="s">
        <v>8</v>
      </c>
      <c r="Z525" t="s">
        <v>264</v>
      </c>
    </row>
    <row r="526" spans="1:26" x14ac:dyDescent="0.25">
      <c r="A526" t="s">
        <v>250</v>
      </c>
      <c r="C526" t="s">
        <v>232</v>
      </c>
      <c r="D526">
        <v>0</v>
      </c>
      <c r="E526" t="s">
        <v>327</v>
      </c>
      <c r="F526" s="1">
        <v>0</v>
      </c>
      <c r="G526" s="2">
        <v>44498</v>
      </c>
      <c r="I526">
        <v>6800</v>
      </c>
      <c r="J526" t="s">
        <v>210</v>
      </c>
      <c r="K526" t="s">
        <v>252</v>
      </c>
      <c r="L526" t="s">
        <v>212</v>
      </c>
      <c r="M526" t="s">
        <v>239</v>
      </c>
      <c r="N526" t="s">
        <v>240</v>
      </c>
      <c r="O526">
        <v>562910</v>
      </c>
      <c r="P526" t="s">
        <v>215</v>
      </c>
      <c r="Q526" t="s">
        <v>253</v>
      </c>
      <c r="R526" t="s">
        <v>217</v>
      </c>
      <c r="S526">
        <v>201905375</v>
      </c>
      <c r="T526" t="s">
        <v>218</v>
      </c>
      <c r="U526" t="s">
        <v>219</v>
      </c>
      <c r="V526" t="s">
        <v>254</v>
      </c>
      <c r="W526" t="s">
        <v>254</v>
      </c>
      <c r="X526" t="s">
        <v>255</v>
      </c>
      <c r="Y526" t="s">
        <v>10</v>
      </c>
      <c r="Z526" t="s">
        <v>256</v>
      </c>
    </row>
    <row r="527" spans="1:26" x14ac:dyDescent="0.25">
      <c r="A527" t="s">
        <v>250</v>
      </c>
      <c r="C527">
        <v>0</v>
      </c>
      <c r="D527">
        <v>0</v>
      </c>
      <c r="E527" t="s">
        <v>327</v>
      </c>
      <c r="F527" s="1">
        <v>25000</v>
      </c>
      <c r="G527" s="2">
        <v>43373</v>
      </c>
      <c r="I527">
        <v>6800</v>
      </c>
      <c r="J527" t="s">
        <v>210</v>
      </c>
      <c r="K527" t="s">
        <v>252</v>
      </c>
      <c r="L527" t="s">
        <v>212</v>
      </c>
      <c r="M527" t="s">
        <v>239</v>
      </c>
      <c r="N527" t="s">
        <v>240</v>
      </c>
      <c r="O527">
        <v>562910</v>
      </c>
      <c r="P527" t="s">
        <v>215</v>
      </c>
      <c r="Q527" t="s">
        <v>253</v>
      </c>
      <c r="R527" t="s">
        <v>217</v>
      </c>
      <c r="S527">
        <v>201905375</v>
      </c>
      <c r="T527" t="s">
        <v>218</v>
      </c>
      <c r="U527" t="s">
        <v>219</v>
      </c>
      <c r="V527" t="s">
        <v>254</v>
      </c>
      <c r="W527" t="s">
        <v>254</v>
      </c>
      <c r="X527" t="s">
        <v>255</v>
      </c>
      <c r="Y527" t="s">
        <v>10</v>
      </c>
      <c r="Z527" t="s">
        <v>256</v>
      </c>
    </row>
    <row r="528" spans="1:26" x14ac:dyDescent="0.25">
      <c r="A528" t="s">
        <v>250</v>
      </c>
      <c r="C528" t="s">
        <v>233</v>
      </c>
      <c r="D528">
        <v>0</v>
      </c>
      <c r="E528" t="s">
        <v>327</v>
      </c>
      <c r="F528" s="1">
        <v>0</v>
      </c>
      <c r="G528" s="2">
        <v>44166</v>
      </c>
      <c r="I528">
        <v>6800</v>
      </c>
      <c r="J528" t="s">
        <v>210</v>
      </c>
      <c r="K528" t="s">
        <v>252</v>
      </c>
      <c r="L528" t="s">
        <v>212</v>
      </c>
      <c r="M528" t="s">
        <v>239</v>
      </c>
      <c r="N528" t="s">
        <v>240</v>
      </c>
      <c r="O528">
        <v>562910</v>
      </c>
      <c r="P528" t="s">
        <v>215</v>
      </c>
      <c r="Q528" t="s">
        <v>253</v>
      </c>
      <c r="R528" t="s">
        <v>217</v>
      </c>
      <c r="S528">
        <v>201905375</v>
      </c>
      <c r="T528" t="s">
        <v>218</v>
      </c>
      <c r="U528" t="s">
        <v>219</v>
      </c>
      <c r="V528" t="s">
        <v>254</v>
      </c>
      <c r="W528" t="s">
        <v>254</v>
      </c>
      <c r="X528" t="s">
        <v>255</v>
      </c>
      <c r="Y528" t="s">
        <v>10</v>
      </c>
      <c r="Z528" t="s">
        <v>256</v>
      </c>
    </row>
    <row r="529" spans="1:26" x14ac:dyDescent="0.25">
      <c r="A529" t="s">
        <v>250</v>
      </c>
      <c r="C529" t="s">
        <v>235</v>
      </c>
      <c r="D529">
        <v>0</v>
      </c>
      <c r="E529" t="s">
        <v>327</v>
      </c>
      <c r="F529" s="1">
        <v>-25000</v>
      </c>
      <c r="G529" s="2">
        <v>43984</v>
      </c>
      <c r="I529">
        <v>6800</v>
      </c>
      <c r="J529" t="s">
        <v>210</v>
      </c>
      <c r="K529" t="s">
        <v>252</v>
      </c>
      <c r="L529" t="s">
        <v>212</v>
      </c>
      <c r="M529" t="s">
        <v>239</v>
      </c>
      <c r="N529" t="s">
        <v>240</v>
      </c>
      <c r="O529">
        <v>562910</v>
      </c>
      <c r="P529" t="s">
        <v>215</v>
      </c>
      <c r="Q529" t="s">
        <v>253</v>
      </c>
      <c r="R529" t="s">
        <v>217</v>
      </c>
      <c r="S529">
        <v>201905375</v>
      </c>
      <c r="T529" t="s">
        <v>218</v>
      </c>
      <c r="U529" t="s">
        <v>219</v>
      </c>
      <c r="V529" t="s">
        <v>254</v>
      </c>
      <c r="W529" t="s">
        <v>254</v>
      </c>
      <c r="X529" t="s">
        <v>255</v>
      </c>
      <c r="Y529" t="s">
        <v>10</v>
      </c>
      <c r="Z529" t="s">
        <v>256</v>
      </c>
    </row>
    <row r="530" spans="1:26" x14ac:dyDescent="0.25">
      <c r="A530" t="s">
        <v>250</v>
      </c>
      <c r="C530" t="s">
        <v>234</v>
      </c>
      <c r="D530">
        <v>0</v>
      </c>
      <c r="E530" t="s">
        <v>327</v>
      </c>
      <c r="F530" s="1">
        <v>0</v>
      </c>
      <c r="G530" s="2">
        <v>44120</v>
      </c>
      <c r="I530">
        <v>6800</v>
      </c>
      <c r="J530" t="s">
        <v>210</v>
      </c>
      <c r="K530" t="s">
        <v>252</v>
      </c>
      <c r="L530" t="s">
        <v>212</v>
      </c>
      <c r="M530" t="s">
        <v>239</v>
      </c>
      <c r="N530" t="s">
        <v>240</v>
      </c>
      <c r="O530">
        <v>562910</v>
      </c>
      <c r="P530" t="s">
        <v>215</v>
      </c>
      <c r="Q530" t="s">
        <v>253</v>
      </c>
      <c r="R530" t="s">
        <v>217</v>
      </c>
      <c r="S530">
        <v>201905375</v>
      </c>
      <c r="T530" t="s">
        <v>218</v>
      </c>
      <c r="U530" t="s">
        <v>219</v>
      </c>
      <c r="V530" t="s">
        <v>254</v>
      </c>
      <c r="W530" t="s">
        <v>254</v>
      </c>
      <c r="X530" t="s">
        <v>255</v>
      </c>
      <c r="Y530" t="s">
        <v>10</v>
      </c>
      <c r="Z530" t="s">
        <v>256</v>
      </c>
    </row>
    <row r="531" spans="1:26" x14ac:dyDescent="0.25">
      <c r="A531" t="s">
        <v>460</v>
      </c>
      <c r="B531" t="s">
        <v>250</v>
      </c>
      <c r="C531" t="s">
        <v>234</v>
      </c>
      <c r="D531">
        <v>0</v>
      </c>
      <c r="E531" t="s">
        <v>209</v>
      </c>
      <c r="F531" s="1">
        <v>0</v>
      </c>
      <c r="G531" s="2">
        <v>44124</v>
      </c>
      <c r="H531" s="2">
        <v>43860</v>
      </c>
      <c r="I531">
        <v>6800</v>
      </c>
      <c r="J531" t="s">
        <v>210</v>
      </c>
      <c r="K531" t="s">
        <v>299</v>
      </c>
      <c r="L531" t="s">
        <v>212</v>
      </c>
      <c r="M531" t="s">
        <v>239</v>
      </c>
      <c r="N531" t="s">
        <v>240</v>
      </c>
      <c r="O531">
        <v>562910</v>
      </c>
      <c r="P531" t="s">
        <v>215</v>
      </c>
      <c r="Q531" t="s">
        <v>253</v>
      </c>
      <c r="R531" t="s">
        <v>217</v>
      </c>
      <c r="S531">
        <v>201905375</v>
      </c>
      <c r="T531" t="s">
        <v>218</v>
      </c>
      <c r="U531" t="s">
        <v>219</v>
      </c>
      <c r="V531" t="s">
        <v>254</v>
      </c>
      <c r="W531" t="s">
        <v>254</v>
      </c>
      <c r="X531" t="s">
        <v>255</v>
      </c>
      <c r="Y531" t="s">
        <v>10</v>
      </c>
      <c r="Z531" t="s">
        <v>256</v>
      </c>
    </row>
    <row r="532" spans="1:26" x14ac:dyDescent="0.25">
      <c r="A532" t="s">
        <v>461</v>
      </c>
      <c r="B532" t="s">
        <v>250</v>
      </c>
      <c r="C532">
        <v>0</v>
      </c>
      <c r="D532">
        <v>0</v>
      </c>
      <c r="E532" t="s">
        <v>209</v>
      </c>
      <c r="F532" s="1">
        <v>307464.42</v>
      </c>
      <c r="G532" s="2">
        <v>44021</v>
      </c>
      <c r="H532" s="2">
        <v>43966</v>
      </c>
      <c r="I532">
        <v>6800</v>
      </c>
      <c r="J532" t="s">
        <v>210</v>
      </c>
      <c r="K532" t="s">
        <v>252</v>
      </c>
      <c r="L532" t="s">
        <v>212</v>
      </c>
      <c r="M532" t="s">
        <v>239</v>
      </c>
      <c r="N532" t="s">
        <v>240</v>
      </c>
      <c r="O532">
        <v>562910</v>
      </c>
      <c r="P532" t="s">
        <v>215</v>
      </c>
      <c r="Q532" t="s">
        <v>253</v>
      </c>
      <c r="R532" t="s">
        <v>217</v>
      </c>
      <c r="S532">
        <v>201905375</v>
      </c>
      <c r="T532" t="s">
        <v>218</v>
      </c>
      <c r="U532" t="s">
        <v>219</v>
      </c>
      <c r="V532" t="s">
        <v>254</v>
      </c>
      <c r="W532" t="s">
        <v>254</v>
      </c>
      <c r="X532" t="s">
        <v>255</v>
      </c>
      <c r="Y532" t="s">
        <v>10</v>
      </c>
      <c r="Z532" t="s">
        <v>256</v>
      </c>
    </row>
    <row r="533" spans="1:26" x14ac:dyDescent="0.25">
      <c r="A533" t="s">
        <v>461</v>
      </c>
      <c r="B533" t="s">
        <v>250</v>
      </c>
      <c r="C533" t="s">
        <v>462</v>
      </c>
      <c r="D533">
        <v>0</v>
      </c>
      <c r="E533" t="s">
        <v>209</v>
      </c>
      <c r="F533" s="1">
        <v>346055.49</v>
      </c>
      <c r="G533" s="2">
        <v>44852</v>
      </c>
      <c r="H533" s="2">
        <v>43966</v>
      </c>
      <c r="I533">
        <v>6800</v>
      </c>
      <c r="J533" t="s">
        <v>210</v>
      </c>
      <c r="K533" t="s">
        <v>252</v>
      </c>
      <c r="L533" t="s">
        <v>212</v>
      </c>
      <c r="M533" t="s">
        <v>239</v>
      </c>
      <c r="N533" t="s">
        <v>240</v>
      </c>
      <c r="O533">
        <v>562910</v>
      </c>
      <c r="P533" t="s">
        <v>215</v>
      </c>
      <c r="Q533" t="s">
        <v>253</v>
      </c>
      <c r="R533" t="s">
        <v>217</v>
      </c>
      <c r="S533">
        <v>201905375</v>
      </c>
      <c r="T533" t="s">
        <v>218</v>
      </c>
      <c r="U533" t="s">
        <v>219</v>
      </c>
      <c r="V533" t="s">
        <v>254</v>
      </c>
      <c r="W533" t="s">
        <v>254</v>
      </c>
      <c r="X533" t="s">
        <v>255</v>
      </c>
      <c r="Y533" t="s">
        <v>10</v>
      </c>
      <c r="Z533" t="s">
        <v>256</v>
      </c>
    </row>
    <row r="534" spans="1:26" x14ac:dyDescent="0.25">
      <c r="A534" t="s">
        <v>463</v>
      </c>
      <c r="B534" t="s">
        <v>250</v>
      </c>
      <c r="C534" t="s">
        <v>225</v>
      </c>
      <c r="D534">
        <v>0</v>
      </c>
      <c r="E534" t="s">
        <v>209</v>
      </c>
      <c r="F534" s="1">
        <v>-290836.53999999998</v>
      </c>
      <c r="G534" s="2">
        <v>44818</v>
      </c>
      <c r="H534" s="2">
        <v>44054</v>
      </c>
      <c r="I534">
        <v>6800</v>
      </c>
      <c r="J534" t="s">
        <v>210</v>
      </c>
      <c r="K534" t="s">
        <v>252</v>
      </c>
      <c r="L534" t="s">
        <v>212</v>
      </c>
      <c r="M534" t="s">
        <v>239</v>
      </c>
      <c r="N534" t="s">
        <v>240</v>
      </c>
      <c r="O534">
        <v>562910</v>
      </c>
      <c r="P534" t="s">
        <v>215</v>
      </c>
      <c r="Q534" t="s">
        <v>253</v>
      </c>
      <c r="R534" t="s">
        <v>217</v>
      </c>
      <c r="S534">
        <v>201905375</v>
      </c>
      <c r="T534" t="s">
        <v>218</v>
      </c>
      <c r="U534" t="s">
        <v>219</v>
      </c>
      <c r="V534" t="s">
        <v>254</v>
      </c>
      <c r="W534" t="s">
        <v>254</v>
      </c>
      <c r="X534" t="s">
        <v>255</v>
      </c>
      <c r="Y534" t="s">
        <v>10</v>
      </c>
      <c r="Z534" t="s">
        <v>256</v>
      </c>
    </row>
    <row r="535" spans="1:26" x14ac:dyDescent="0.25">
      <c r="A535" t="s">
        <v>324</v>
      </c>
      <c r="B535" t="s">
        <v>250</v>
      </c>
      <c r="C535">
        <v>0</v>
      </c>
      <c r="D535">
        <v>0</v>
      </c>
      <c r="E535" t="s">
        <v>209</v>
      </c>
      <c r="F535" s="1">
        <v>189907.72</v>
      </c>
      <c r="G535" s="2">
        <v>44102</v>
      </c>
      <c r="I535">
        <v>6800</v>
      </c>
      <c r="J535" t="s">
        <v>210</v>
      </c>
      <c r="K535" t="s">
        <v>252</v>
      </c>
      <c r="L535" t="s">
        <v>212</v>
      </c>
      <c r="M535" t="s">
        <v>239</v>
      </c>
      <c r="N535" t="s">
        <v>240</v>
      </c>
      <c r="O535">
        <v>562910</v>
      </c>
      <c r="P535" t="s">
        <v>215</v>
      </c>
      <c r="Q535" t="s">
        <v>253</v>
      </c>
      <c r="R535" t="s">
        <v>217</v>
      </c>
      <c r="S535">
        <v>201905375</v>
      </c>
      <c r="T535" t="s">
        <v>218</v>
      </c>
      <c r="U535" t="s">
        <v>219</v>
      </c>
      <c r="V535" t="s">
        <v>254</v>
      </c>
      <c r="W535" t="s">
        <v>254</v>
      </c>
      <c r="X535" t="s">
        <v>255</v>
      </c>
      <c r="Y535" t="s">
        <v>10</v>
      </c>
      <c r="Z535" t="s">
        <v>256</v>
      </c>
    </row>
    <row r="536" spans="1:26" x14ac:dyDescent="0.25">
      <c r="A536" t="s">
        <v>324</v>
      </c>
      <c r="B536" t="s">
        <v>250</v>
      </c>
      <c r="C536" t="s">
        <v>234</v>
      </c>
      <c r="D536">
        <v>0</v>
      </c>
      <c r="E536" t="s">
        <v>209</v>
      </c>
      <c r="F536" s="1">
        <v>0</v>
      </c>
      <c r="G536" s="2">
        <v>44425</v>
      </c>
      <c r="I536">
        <v>6800</v>
      </c>
      <c r="J536" t="s">
        <v>210</v>
      </c>
      <c r="K536" t="s">
        <v>252</v>
      </c>
      <c r="L536" t="s">
        <v>212</v>
      </c>
      <c r="M536" t="s">
        <v>239</v>
      </c>
      <c r="N536" t="s">
        <v>240</v>
      </c>
      <c r="O536">
        <v>562910</v>
      </c>
      <c r="P536" t="s">
        <v>215</v>
      </c>
      <c r="Q536" t="s">
        <v>253</v>
      </c>
      <c r="R536" t="s">
        <v>217</v>
      </c>
      <c r="S536">
        <v>201905375</v>
      </c>
      <c r="T536" t="s">
        <v>218</v>
      </c>
      <c r="U536" t="s">
        <v>219</v>
      </c>
      <c r="V536" t="s">
        <v>254</v>
      </c>
      <c r="W536" t="s">
        <v>254</v>
      </c>
      <c r="X536" t="s">
        <v>255</v>
      </c>
      <c r="Y536" t="s">
        <v>10</v>
      </c>
      <c r="Z536" t="s">
        <v>256</v>
      </c>
    </row>
    <row r="537" spans="1:26" x14ac:dyDescent="0.25">
      <c r="A537" t="s">
        <v>324</v>
      </c>
      <c r="B537" t="s">
        <v>250</v>
      </c>
      <c r="C537" t="s">
        <v>233</v>
      </c>
      <c r="D537">
        <v>0</v>
      </c>
      <c r="E537" t="s">
        <v>209</v>
      </c>
      <c r="F537" s="1">
        <v>0</v>
      </c>
      <c r="G537" s="2">
        <v>44603</v>
      </c>
      <c r="I537">
        <v>6800</v>
      </c>
      <c r="J537" t="s">
        <v>210</v>
      </c>
      <c r="K537" t="s">
        <v>252</v>
      </c>
      <c r="L537" t="s">
        <v>212</v>
      </c>
      <c r="M537" t="s">
        <v>239</v>
      </c>
      <c r="N537" t="s">
        <v>240</v>
      </c>
      <c r="O537">
        <v>562910</v>
      </c>
      <c r="P537" t="s">
        <v>215</v>
      </c>
      <c r="Q537" t="s">
        <v>253</v>
      </c>
      <c r="R537" t="s">
        <v>217</v>
      </c>
      <c r="S537">
        <v>201905375</v>
      </c>
      <c r="T537" t="s">
        <v>218</v>
      </c>
      <c r="U537" t="s">
        <v>219</v>
      </c>
      <c r="V537" t="s">
        <v>254</v>
      </c>
      <c r="W537" t="s">
        <v>254</v>
      </c>
      <c r="X537" t="s">
        <v>255</v>
      </c>
      <c r="Y537" t="s">
        <v>10</v>
      </c>
      <c r="Z537" t="s">
        <v>256</v>
      </c>
    </row>
    <row r="538" spans="1:26" x14ac:dyDescent="0.25">
      <c r="A538" t="s">
        <v>464</v>
      </c>
      <c r="B538" t="s">
        <v>250</v>
      </c>
      <c r="C538" t="s">
        <v>235</v>
      </c>
      <c r="D538">
        <v>0</v>
      </c>
      <c r="E538" t="s">
        <v>209</v>
      </c>
      <c r="F538" s="1">
        <v>0</v>
      </c>
      <c r="G538" s="2">
        <v>44110</v>
      </c>
      <c r="H538" s="2">
        <v>44066</v>
      </c>
      <c r="I538">
        <v>6800</v>
      </c>
      <c r="J538" t="s">
        <v>210</v>
      </c>
      <c r="K538" t="s">
        <v>252</v>
      </c>
      <c r="L538" t="s">
        <v>212</v>
      </c>
      <c r="M538" t="s">
        <v>239</v>
      </c>
      <c r="N538" t="s">
        <v>240</v>
      </c>
      <c r="O538">
        <v>562910</v>
      </c>
      <c r="P538" t="s">
        <v>215</v>
      </c>
      <c r="Q538" t="s">
        <v>253</v>
      </c>
      <c r="R538" t="s">
        <v>217</v>
      </c>
      <c r="S538">
        <v>201905375</v>
      </c>
      <c r="T538" t="s">
        <v>218</v>
      </c>
      <c r="U538" t="s">
        <v>219</v>
      </c>
      <c r="V538" t="s">
        <v>254</v>
      </c>
      <c r="W538" t="s">
        <v>254</v>
      </c>
      <c r="X538" t="s">
        <v>255</v>
      </c>
      <c r="Y538" t="s">
        <v>10</v>
      </c>
      <c r="Z538" t="s">
        <v>256</v>
      </c>
    </row>
    <row r="539" spans="1:26" x14ac:dyDescent="0.25">
      <c r="A539" t="s">
        <v>464</v>
      </c>
      <c r="B539" t="s">
        <v>250</v>
      </c>
      <c r="C539" t="s">
        <v>234</v>
      </c>
      <c r="D539">
        <v>0</v>
      </c>
      <c r="E539" t="s">
        <v>209</v>
      </c>
      <c r="F539" s="1">
        <v>56642.03</v>
      </c>
      <c r="G539" s="2">
        <v>44216</v>
      </c>
      <c r="H539" s="2">
        <v>44066</v>
      </c>
      <c r="I539">
        <v>6800</v>
      </c>
      <c r="J539" t="s">
        <v>210</v>
      </c>
      <c r="K539" t="s">
        <v>252</v>
      </c>
      <c r="L539" t="s">
        <v>212</v>
      </c>
      <c r="M539" t="s">
        <v>239</v>
      </c>
      <c r="N539" t="s">
        <v>240</v>
      </c>
      <c r="O539">
        <v>562910</v>
      </c>
      <c r="P539" t="s">
        <v>215</v>
      </c>
      <c r="Q539" t="s">
        <v>253</v>
      </c>
      <c r="R539" t="s">
        <v>217</v>
      </c>
      <c r="S539">
        <v>201905375</v>
      </c>
      <c r="T539" t="s">
        <v>218</v>
      </c>
      <c r="U539" t="s">
        <v>219</v>
      </c>
      <c r="V539" t="s">
        <v>254</v>
      </c>
      <c r="W539" t="s">
        <v>254</v>
      </c>
      <c r="X539" t="s">
        <v>255</v>
      </c>
      <c r="Y539" t="s">
        <v>10</v>
      </c>
      <c r="Z539" t="s">
        <v>256</v>
      </c>
    </row>
    <row r="540" spans="1:26" x14ac:dyDescent="0.25">
      <c r="A540" t="s">
        <v>464</v>
      </c>
      <c r="B540" t="s">
        <v>250</v>
      </c>
      <c r="C540" t="s">
        <v>232</v>
      </c>
      <c r="D540">
        <v>0</v>
      </c>
      <c r="E540" t="s">
        <v>209</v>
      </c>
      <c r="F540" s="1">
        <v>342479.99</v>
      </c>
      <c r="G540" s="2">
        <v>44368</v>
      </c>
      <c r="H540" s="2">
        <v>44066</v>
      </c>
      <c r="I540">
        <v>6800</v>
      </c>
      <c r="J540" t="s">
        <v>210</v>
      </c>
      <c r="K540" t="s">
        <v>252</v>
      </c>
      <c r="L540" t="s">
        <v>212</v>
      </c>
      <c r="M540" t="s">
        <v>239</v>
      </c>
      <c r="N540" t="s">
        <v>240</v>
      </c>
      <c r="O540">
        <v>562910</v>
      </c>
      <c r="P540" t="s">
        <v>215</v>
      </c>
      <c r="Q540" t="s">
        <v>253</v>
      </c>
      <c r="R540" t="s">
        <v>217</v>
      </c>
      <c r="S540">
        <v>201905375</v>
      </c>
      <c r="T540" t="s">
        <v>218</v>
      </c>
      <c r="U540" t="s">
        <v>219</v>
      </c>
      <c r="V540" t="s">
        <v>254</v>
      </c>
      <c r="W540" t="s">
        <v>254</v>
      </c>
      <c r="X540" t="s">
        <v>255</v>
      </c>
      <c r="Y540" t="s">
        <v>10</v>
      </c>
      <c r="Z540" t="s">
        <v>256</v>
      </c>
    </row>
    <row r="541" spans="1:26" x14ac:dyDescent="0.25">
      <c r="A541" t="s">
        <v>465</v>
      </c>
      <c r="B541" t="s">
        <v>250</v>
      </c>
      <c r="C541" t="s">
        <v>225</v>
      </c>
      <c r="D541">
        <v>0</v>
      </c>
      <c r="E541" t="s">
        <v>209</v>
      </c>
      <c r="F541" s="1">
        <v>0</v>
      </c>
      <c r="G541" s="2">
        <v>44635</v>
      </c>
      <c r="H541" s="2">
        <v>43711</v>
      </c>
      <c r="I541">
        <v>6800</v>
      </c>
      <c r="J541" t="s">
        <v>210</v>
      </c>
      <c r="K541" t="s">
        <v>348</v>
      </c>
      <c r="L541" t="s">
        <v>212</v>
      </c>
      <c r="M541" t="s">
        <v>466</v>
      </c>
      <c r="N541" t="s">
        <v>467</v>
      </c>
      <c r="O541">
        <v>562910</v>
      </c>
      <c r="P541" t="s">
        <v>215</v>
      </c>
      <c r="Q541" t="s">
        <v>253</v>
      </c>
      <c r="R541" t="s">
        <v>217</v>
      </c>
      <c r="S541">
        <v>201905375</v>
      </c>
      <c r="T541" t="s">
        <v>218</v>
      </c>
      <c r="U541" t="s">
        <v>219</v>
      </c>
      <c r="V541" t="s">
        <v>254</v>
      </c>
      <c r="W541" t="s">
        <v>254</v>
      </c>
      <c r="X541" t="s">
        <v>255</v>
      </c>
      <c r="Y541" t="s">
        <v>10</v>
      </c>
      <c r="Z541" t="s">
        <v>256</v>
      </c>
    </row>
    <row r="542" spans="1:26" x14ac:dyDescent="0.25">
      <c r="A542" t="s">
        <v>468</v>
      </c>
      <c r="B542" t="s">
        <v>250</v>
      </c>
      <c r="C542">
        <v>0</v>
      </c>
      <c r="D542">
        <v>0</v>
      </c>
      <c r="E542" t="s">
        <v>209</v>
      </c>
      <c r="F542" s="1">
        <v>493508.45</v>
      </c>
      <c r="G542" s="2">
        <v>43737</v>
      </c>
      <c r="H542" s="2">
        <v>43714</v>
      </c>
      <c r="I542">
        <v>6800</v>
      </c>
      <c r="J542" t="s">
        <v>210</v>
      </c>
      <c r="K542" t="s">
        <v>348</v>
      </c>
      <c r="L542" t="s">
        <v>212</v>
      </c>
      <c r="M542" t="s">
        <v>466</v>
      </c>
      <c r="N542" t="s">
        <v>467</v>
      </c>
      <c r="O542">
        <v>562910</v>
      </c>
      <c r="P542" t="s">
        <v>215</v>
      </c>
      <c r="Q542" t="s">
        <v>253</v>
      </c>
      <c r="R542" t="s">
        <v>217</v>
      </c>
      <c r="S542">
        <v>201905375</v>
      </c>
      <c r="T542" t="s">
        <v>218</v>
      </c>
      <c r="U542" t="s">
        <v>219</v>
      </c>
      <c r="V542" t="s">
        <v>254</v>
      </c>
      <c r="W542" t="s">
        <v>254</v>
      </c>
      <c r="X542" t="s">
        <v>255</v>
      </c>
      <c r="Y542" t="s">
        <v>10</v>
      </c>
      <c r="Z542" t="s">
        <v>256</v>
      </c>
    </row>
    <row r="543" spans="1:26" x14ac:dyDescent="0.25">
      <c r="A543" t="s">
        <v>468</v>
      </c>
      <c r="B543" t="s">
        <v>250</v>
      </c>
      <c r="C543" t="s">
        <v>235</v>
      </c>
      <c r="D543">
        <v>0</v>
      </c>
      <c r="E543" t="s">
        <v>209</v>
      </c>
      <c r="F543" s="1">
        <v>536185.31999999995</v>
      </c>
      <c r="G543" s="2">
        <v>44102</v>
      </c>
      <c r="H543" s="2">
        <v>43714</v>
      </c>
      <c r="I543">
        <v>6800</v>
      </c>
      <c r="J543" t="s">
        <v>210</v>
      </c>
      <c r="K543" t="s">
        <v>348</v>
      </c>
      <c r="L543" t="s">
        <v>212</v>
      </c>
      <c r="M543" t="s">
        <v>466</v>
      </c>
      <c r="N543" t="s">
        <v>467</v>
      </c>
      <c r="O543">
        <v>562910</v>
      </c>
      <c r="P543" t="s">
        <v>215</v>
      </c>
      <c r="Q543" t="s">
        <v>253</v>
      </c>
      <c r="R543" t="s">
        <v>217</v>
      </c>
      <c r="S543">
        <v>201905375</v>
      </c>
      <c r="T543" t="s">
        <v>218</v>
      </c>
      <c r="U543" t="s">
        <v>219</v>
      </c>
      <c r="V543" t="s">
        <v>254</v>
      </c>
      <c r="W543" t="s">
        <v>254</v>
      </c>
      <c r="X543" t="s">
        <v>255</v>
      </c>
      <c r="Y543" t="s">
        <v>10</v>
      </c>
      <c r="Z543" t="s">
        <v>256</v>
      </c>
    </row>
    <row r="544" spans="1:26" x14ac:dyDescent="0.25">
      <c r="A544" t="s">
        <v>468</v>
      </c>
      <c r="B544" t="s">
        <v>250</v>
      </c>
      <c r="C544" t="s">
        <v>232</v>
      </c>
      <c r="D544">
        <v>0</v>
      </c>
      <c r="E544" t="s">
        <v>209</v>
      </c>
      <c r="F544" s="1">
        <v>393446.55</v>
      </c>
      <c r="G544" s="2">
        <v>44466</v>
      </c>
      <c r="H544" s="2">
        <v>43714</v>
      </c>
      <c r="I544">
        <v>6800</v>
      </c>
      <c r="J544" t="s">
        <v>210</v>
      </c>
      <c r="K544" t="s">
        <v>348</v>
      </c>
      <c r="L544" t="s">
        <v>212</v>
      </c>
      <c r="M544" t="s">
        <v>466</v>
      </c>
      <c r="N544" t="s">
        <v>467</v>
      </c>
      <c r="O544">
        <v>562910</v>
      </c>
      <c r="P544" t="s">
        <v>215</v>
      </c>
      <c r="Q544" t="s">
        <v>253</v>
      </c>
      <c r="R544" t="s">
        <v>217</v>
      </c>
      <c r="S544">
        <v>201905375</v>
      </c>
      <c r="T544" t="s">
        <v>218</v>
      </c>
      <c r="U544" t="s">
        <v>219</v>
      </c>
      <c r="V544" t="s">
        <v>254</v>
      </c>
      <c r="W544" t="s">
        <v>254</v>
      </c>
      <c r="X544" t="s">
        <v>255</v>
      </c>
      <c r="Y544" t="s">
        <v>10</v>
      </c>
      <c r="Z544" t="s">
        <v>256</v>
      </c>
    </row>
    <row r="545" spans="1:26" x14ac:dyDescent="0.25">
      <c r="A545" t="s">
        <v>469</v>
      </c>
      <c r="B545" t="s">
        <v>250</v>
      </c>
      <c r="C545" t="s">
        <v>233</v>
      </c>
      <c r="D545">
        <v>0</v>
      </c>
      <c r="E545" t="s">
        <v>209</v>
      </c>
      <c r="F545" s="1">
        <v>41987.31</v>
      </c>
      <c r="G545" s="2">
        <v>44853</v>
      </c>
      <c r="H545" s="2">
        <v>44064</v>
      </c>
      <c r="I545">
        <v>6800</v>
      </c>
      <c r="J545" t="s">
        <v>210</v>
      </c>
      <c r="K545" t="s">
        <v>348</v>
      </c>
      <c r="L545" t="s">
        <v>212</v>
      </c>
      <c r="M545" t="s">
        <v>239</v>
      </c>
      <c r="N545" t="s">
        <v>240</v>
      </c>
      <c r="O545">
        <v>562910</v>
      </c>
      <c r="P545" t="s">
        <v>215</v>
      </c>
      <c r="Q545" t="s">
        <v>253</v>
      </c>
      <c r="R545" t="s">
        <v>217</v>
      </c>
      <c r="S545">
        <v>201905375</v>
      </c>
      <c r="T545" t="s">
        <v>218</v>
      </c>
      <c r="U545" t="s">
        <v>219</v>
      </c>
      <c r="V545" t="s">
        <v>254</v>
      </c>
      <c r="W545" t="s">
        <v>254</v>
      </c>
      <c r="X545" t="s">
        <v>255</v>
      </c>
      <c r="Y545" t="s">
        <v>10</v>
      </c>
      <c r="Z545" t="s">
        <v>256</v>
      </c>
    </row>
    <row r="546" spans="1:26" x14ac:dyDescent="0.25">
      <c r="A546" t="s">
        <v>470</v>
      </c>
      <c r="B546" t="s">
        <v>250</v>
      </c>
      <c r="C546" t="s">
        <v>235</v>
      </c>
      <c r="D546">
        <v>0</v>
      </c>
      <c r="E546" t="s">
        <v>209</v>
      </c>
      <c r="F546" s="1">
        <v>0</v>
      </c>
      <c r="G546" s="2">
        <v>44343</v>
      </c>
      <c r="H546" s="2">
        <v>44180</v>
      </c>
      <c r="I546">
        <v>6800</v>
      </c>
      <c r="J546" t="s">
        <v>210</v>
      </c>
      <c r="K546" t="s">
        <v>348</v>
      </c>
      <c r="L546" t="s">
        <v>212</v>
      </c>
      <c r="M546" t="s">
        <v>471</v>
      </c>
      <c r="N546" t="s">
        <v>472</v>
      </c>
      <c r="O546">
        <v>562910</v>
      </c>
      <c r="P546" t="s">
        <v>215</v>
      </c>
      <c r="Q546" t="s">
        <v>253</v>
      </c>
      <c r="R546" t="s">
        <v>217</v>
      </c>
      <c r="S546">
        <v>201905375</v>
      </c>
      <c r="T546" t="s">
        <v>218</v>
      </c>
      <c r="U546" t="s">
        <v>219</v>
      </c>
      <c r="V546" t="s">
        <v>254</v>
      </c>
      <c r="W546" t="s">
        <v>254</v>
      </c>
      <c r="X546" t="s">
        <v>255</v>
      </c>
      <c r="Y546" t="s">
        <v>10</v>
      </c>
      <c r="Z546" t="s">
        <v>256</v>
      </c>
    </row>
    <row r="547" spans="1:26" x14ac:dyDescent="0.25">
      <c r="A547" t="s">
        <v>473</v>
      </c>
      <c r="B547" t="s">
        <v>250</v>
      </c>
      <c r="C547" t="s">
        <v>232</v>
      </c>
      <c r="D547">
        <v>0</v>
      </c>
      <c r="E547" t="s">
        <v>209</v>
      </c>
      <c r="F547" s="1">
        <v>0</v>
      </c>
      <c r="G547" s="2">
        <v>44935</v>
      </c>
      <c r="H547" s="2">
        <v>44351</v>
      </c>
      <c r="I547">
        <v>6800</v>
      </c>
      <c r="J547" t="s">
        <v>210</v>
      </c>
      <c r="K547" t="s">
        <v>309</v>
      </c>
      <c r="L547" t="s">
        <v>212</v>
      </c>
      <c r="M547" t="s">
        <v>239</v>
      </c>
      <c r="N547" t="s">
        <v>240</v>
      </c>
      <c r="O547">
        <v>562910</v>
      </c>
      <c r="P547" t="s">
        <v>215</v>
      </c>
      <c r="Q547" t="s">
        <v>253</v>
      </c>
      <c r="R547" t="s">
        <v>217</v>
      </c>
      <c r="S547">
        <v>201905375</v>
      </c>
      <c r="T547" t="s">
        <v>218</v>
      </c>
      <c r="U547" t="s">
        <v>219</v>
      </c>
      <c r="V547" t="s">
        <v>254</v>
      </c>
      <c r="W547" t="s">
        <v>254</v>
      </c>
      <c r="X547" t="s">
        <v>255</v>
      </c>
      <c r="Y547" t="s">
        <v>10</v>
      </c>
      <c r="Z547" t="s">
        <v>256</v>
      </c>
    </row>
    <row r="548" spans="1:26" x14ac:dyDescent="0.25">
      <c r="A548" t="s">
        <v>474</v>
      </c>
      <c r="B548" t="s">
        <v>250</v>
      </c>
      <c r="C548" t="s">
        <v>231</v>
      </c>
      <c r="D548">
        <v>0</v>
      </c>
      <c r="E548" t="s">
        <v>209</v>
      </c>
      <c r="F548" s="1">
        <v>0</v>
      </c>
      <c r="G548" s="2">
        <v>44629</v>
      </c>
      <c r="H548" s="2">
        <v>43872</v>
      </c>
      <c r="I548">
        <v>6800</v>
      </c>
      <c r="J548" t="s">
        <v>210</v>
      </c>
      <c r="K548" t="s">
        <v>211</v>
      </c>
      <c r="L548" t="s">
        <v>212</v>
      </c>
      <c r="M548" t="s">
        <v>213</v>
      </c>
      <c r="N548" t="s">
        <v>214</v>
      </c>
      <c r="O548">
        <v>562910</v>
      </c>
      <c r="P548" t="s">
        <v>215</v>
      </c>
      <c r="Q548" t="s">
        <v>253</v>
      </c>
      <c r="R548" t="s">
        <v>217</v>
      </c>
      <c r="S548">
        <v>201905375</v>
      </c>
      <c r="T548" t="s">
        <v>218</v>
      </c>
      <c r="U548" t="s">
        <v>219</v>
      </c>
      <c r="V548" t="s">
        <v>254</v>
      </c>
      <c r="W548" t="s">
        <v>254</v>
      </c>
      <c r="X548" t="s">
        <v>255</v>
      </c>
      <c r="Y548" t="s">
        <v>10</v>
      </c>
      <c r="Z548" t="s">
        <v>256</v>
      </c>
    </row>
    <row r="549" spans="1:26" x14ac:dyDescent="0.25">
      <c r="A549" t="s">
        <v>475</v>
      </c>
      <c r="B549" t="s">
        <v>250</v>
      </c>
      <c r="C549" t="s">
        <v>230</v>
      </c>
      <c r="D549">
        <v>0</v>
      </c>
      <c r="E549" t="s">
        <v>209</v>
      </c>
      <c r="F549" s="1">
        <v>137422.89000000001</v>
      </c>
      <c r="G549" s="2">
        <v>44385</v>
      </c>
      <c r="H549" s="2">
        <v>43886</v>
      </c>
      <c r="I549">
        <v>6800</v>
      </c>
      <c r="J549" t="s">
        <v>210</v>
      </c>
      <c r="K549" t="s">
        <v>211</v>
      </c>
      <c r="L549" t="s">
        <v>212</v>
      </c>
      <c r="M549" t="s">
        <v>213</v>
      </c>
      <c r="N549" t="s">
        <v>214</v>
      </c>
      <c r="O549">
        <v>562910</v>
      </c>
      <c r="P549" t="s">
        <v>215</v>
      </c>
      <c r="Q549" t="s">
        <v>253</v>
      </c>
      <c r="R549" t="s">
        <v>217</v>
      </c>
      <c r="S549">
        <v>201905375</v>
      </c>
      <c r="T549" t="s">
        <v>218</v>
      </c>
      <c r="U549" t="s">
        <v>219</v>
      </c>
      <c r="V549" t="s">
        <v>254</v>
      </c>
      <c r="W549" t="s">
        <v>254</v>
      </c>
      <c r="X549" t="s">
        <v>255</v>
      </c>
      <c r="Y549" t="s">
        <v>10</v>
      </c>
      <c r="Z549" t="s">
        <v>256</v>
      </c>
    </row>
    <row r="550" spans="1:26" x14ac:dyDescent="0.25">
      <c r="A550" t="s">
        <v>475</v>
      </c>
      <c r="B550" t="s">
        <v>250</v>
      </c>
      <c r="C550" t="s">
        <v>208</v>
      </c>
      <c r="D550">
        <v>0</v>
      </c>
      <c r="E550" t="s">
        <v>209</v>
      </c>
      <c r="F550" s="1">
        <v>0</v>
      </c>
      <c r="G550" s="2">
        <v>44629</v>
      </c>
      <c r="H550" s="2">
        <v>43886</v>
      </c>
      <c r="I550">
        <v>6800</v>
      </c>
      <c r="J550" t="s">
        <v>210</v>
      </c>
      <c r="K550" t="s">
        <v>211</v>
      </c>
      <c r="L550" t="s">
        <v>212</v>
      </c>
      <c r="M550" t="s">
        <v>213</v>
      </c>
      <c r="N550" t="s">
        <v>214</v>
      </c>
      <c r="O550">
        <v>562910</v>
      </c>
      <c r="P550" t="s">
        <v>215</v>
      </c>
      <c r="Q550" t="s">
        <v>253</v>
      </c>
      <c r="R550" t="s">
        <v>217</v>
      </c>
      <c r="S550">
        <v>201905375</v>
      </c>
      <c r="T550" t="s">
        <v>218</v>
      </c>
      <c r="U550" t="s">
        <v>219</v>
      </c>
      <c r="V550" t="s">
        <v>254</v>
      </c>
      <c r="W550" t="s">
        <v>254</v>
      </c>
      <c r="X550" t="s">
        <v>255</v>
      </c>
      <c r="Y550" t="s">
        <v>10</v>
      </c>
      <c r="Z550" t="s">
        <v>256</v>
      </c>
    </row>
    <row r="551" spans="1:26" x14ac:dyDescent="0.25">
      <c r="A551" t="s">
        <v>476</v>
      </c>
      <c r="B551" t="s">
        <v>250</v>
      </c>
      <c r="C551" t="s">
        <v>231</v>
      </c>
      <c r="D551">
        <v>0</v>
      </c>
      <c r="E551" t="s">
        <v>209</v>
      </c>
      <c r="F551" s="1">
        <v>0</v>
      </c>
      <c r="G551" s="2">
        <v>44579</v>
      </c>
      <c r="I551">
        <v>6800</v>
      </c>
      <c r="J551" t="s">
        <v>210</v>
      </c>
      <c r="K551" t="s">
        <v>211</v>
      </c>
      <c r="L551" t="s">
        <v>212</v>
      </c>
      <c r="M551" t="s">
        <v>213</v>
      </c>
      <c r="N551" t="s">
        <v>214</v>
      </c>
      <c r="O551">
        <v>562910</v>
      </c>
      <c r="P551" t="s">
        <v>215</v>
      </c>
      <c r="Q551" t="s">
        <v>253</v>
      </c>
      <c r="R551" t="s">
        <v>217</v>
      </c>
      <c r="S551">
        <v>201905375</v>
      </c>
      <c r="T551" t="s">
        <v>218</v>
      </c>
      <c r="U551" t="s">
        <v>219</v>
      </c>
      <c r="V551" t="s">
        <v>254</v>
      </c>
      <c r="W551" t="s">
        <v>254</v>
      </c>
      <c r="X551" t="s">
        <v>255</v>
      </c>
      <c r="Y551" t="s">
        <v>10</v>
      </c>
      <c r="Z551" t="s">
        <v>256</v>
      </c>
    </row>
    <row r="552" spans="1:26" x14ac:dyDescent="0.25">
      <c r="A552" t="s">
        <v>477</v>
      </c>
      <c r="B552" t="s">
        <v>250</v>
      </c>
      <c r="C552">
        <v>0</v>
      </c>
      <c r="D552">
        <v>0</v>
      </c>
      <c r="E552" t="s">
        <v>209</v>
      </c>
      <c r="F552" s="1">
        <v>264345.21000000002</v>
      </c>
      <c r="G552" s="2">
        <v>44083</v>
      </c>
      <c r="H552" s="2">
        <v>43972</v>
      </c>
      <c r="I552">
        <v>6800</v>
      </c>
      <c r="J552" t="s">
        <v>210</v>
      </c>
      <c r="K552" t="s">
        <v>211</v>
      </c>
      <c r="L552" t="s">
        <v>212</v>
      </c>
      <c r="M552" t="s">
        <v>239</v>
      </c>
      <c r="N552" t="s">
        <v>240</v>
      </c>
      <c r="O552">
        <v>562910</v>
      </c>
      <c r="P552" t="s">
        <v>215</v>
      </c>
      <c r="Q552" t="s">
        <v>253</v>
      </c>
      <c r="R552" t="s">
        <v>217</v>
      </c>
      <c r="S552">
        <v>201905375</v>
      </c>
      <c r="T552" t="s">
        <v>218</v>
      </c>
      <c r="U552" t="s">
        <v>219</v>
      </c>
      <c r="V552" t="s">
        <v>254</v>
      </c>
      <c r="W552" t="s">
        <v>254</v>
      </c>
      <c r="X552" t="s">
        <v>255</v>
      </c>
      <c r="Y552" t="s">
        <v>10</v>
      </c>
      <c r="Z552" t="s">
        <v>256</v>
      </c>
    </row>
    <row r="553" spans="1:26" x14ac:dyDescent="0.25">
      <c r="A553" t="s">
        <v>478</v>
      </c>
      <c r="B553" t="s">
        <v>250</v>
      </c>
      <c r="C553">
        <v>0</v>
      </c>
      <c r="D553">
        <v>0</v>
      </c>
      <c r="E553" t="s">
        <v>209</v>
      </c>
      <c r="F553" s="1">
        <v>1303518.9099999999</v>
      </c>
      <c r="G553" s="2">
        <v>43895</v>
      </c>
      <c r="H553" s="2">
        <v>43684</v>
      </c>
      <c r="I553">
        <v>6800</v>
      </c>
      <c r="J553" t="s">
        <v>210</v>
      </c>
      <c r="K553" t="s">
        <v>433</v>
      </c>
      <c r="L553" t="s">
        <v>212</v>
      </c>
      <c r="M553" t="s">
        <v>239</v>
      </c>
      <c r="N553" t="s">
        <v>240</v>
      </c>
      <c r="O553">
        <v>562910</v>
      </c>
      <c r="P553" t="s">
        <v>215</v>
      </c>
      <c r="Q553" t="s">
        <v>253</v>
      </c>
      <c r="R553" t="s">
        <v>217</v>
      </c>
      <c r="S553">
        <v>201905375</v>
      </c>
      <c r="T553" t="s">
        <v>218</v>
      </c>
      <c r="U553" t="s">
        <v>219</v>
      </c>
      <c r="V553" t="s">
        <v>254</v>
      </c>
      <c r="W553" t="s">
        <v>254</v>
      </c>
      <c r="X553" t="s">
        <v>255</v>
      </c>
      <c r="Y553" t="s">
        <v>10</v>
      </c>
      <c r="Z553" t="s">
        <v>256</v>
      </c>
    </row>
    <row r="554" spans="1:26" x14ac:dyDescent="0.25">
      <c r="A554" t="s">
        <v>479</v>
      </c>
      <c r="B554" t="s">
        <v>250</v>
      </c>
      <c r="C554">
        <v>0</v>
      </c>
      <c r="D554">
        <v>0</v>
      </c>
      <c r="E554" t="s">
        <v>209</v>
      </c>
      <c r="F554" s="1">
        <v>902175.86</v>
      </c>
      <c r="G554" s="2">
        <v>44749</v>
      </c>
      <c r="H554" s="2">
        <v>44601</v>
      </c>
      <c r="I554">
        <v>6800</v>
      </c>
      <c r="J554" t="s">
        <v>210</v>
      </c>
      <c r="K554" t="s">
        <v>433</v>
      </c>
      <c r="L554" t="s">
        <v>212</v>
      </c>
      <c r="M554" t="s">
        <v>434</v>
      </c>
      <c r="N554" t="s">
        <v>435</v>
      </c>
      <c r="O554">
        <v>562910</v>
      </c>
      <c r="P554" t="s">
        <v>215</v>
      </c>
      <c r="Q554" t="s">
        <v>253</v>
      </c>
      <c r="R554" t="s">
        <v>217</v>
      </c>
      <c r="S554">
        <v>201905375</v>
      </c>
      <c r="T554" t="s">
        <v>218</v>
      </c>
      <c r="U554" t="s">
        <v>219</v>
      </c>
      <c r="V554" t="s">
        <v>254</v>
      </c>
      <c r="W554" t="s">
        <v>254</v>
      </c>
      <c r="X554" t="s">
        <v>255</v>
      </c>
      <c r="Y554" t="s">
        <v>10</v>
      </c>
      <c r="Z554" t="s">
        <v>256</v>
      </c>
    </row>
    <row r="555" spans="1:26" x14ac:dyDescent="0.25">
      <c r="A555" t="s">
        <v>249</v>
      </c>
      <c r="B555" t="s">
        <v>250</v>
      </c>
      <c r="C555">
        <v>0</v>
      </c>
      <c r="D555">
        <v>0</v>
      </c>
      <c r="E555" t="s">
        <v>209</v>
      </c>
      <c r="F555" s="1">
        <v>656796.48</v>
      </c>
      <c r="G555" s="2">
        <v>43951</v>
      </c>
      <c r="H555" s="2">
        <v>43951</v>
      </c>
      <c r="I555">
        <v>6800</v>
      </c>
      <c r="J555" t="s">
        <v>210</v>
      </c>
      <c r="K555" t="s">
        <v>252</v>
      </c>
      <c r="L555" t="s">
        <v>212</v>
      </c>
      <c r="M555" t="s">
        <v>239</v>
      </c>
      <c r="N555" t="s">
        <v>240</v>
      </c>
      <c r="O555">
        <v>562910</v>
      </c>
      <c r="P555" t="s">
        <v>215</v>
      </c>
      <c r="Q555" t="s">
        <v>253</v>
      </c>
      <c r="R555" t="s">
        <v>217</v>
      </c>
      <c r="S555">
        <v>201905375</v>
      </c>
      <c r="T555" t="s">
        <v>218</v>
      </c>
      <c r="U555" t="s">
        <v>219</v>
      </c>
      <c r="V555" t="s">
        <v>254</v>
      </c>
      <c r="W555" t="s">
        <v>254</v>
      </c>
      <c r="X555" t="s">
        <v>255</v>
      </c>
      <c r="Y555" t="s">
        <v>10</v>
      </c>
      <c r="Z555" t="s">
        <v>256</v>
      </c>
    </row>
    <row r="556" spans="1:26" x14ac:dyDescent="0.25">
      <c r="A556" t="s">
        <v>480</v>
      </c>
      <c r="B556" t="s">
        <v>250</v>
      </c>
      <c r="C556">
        <v>0</v>
      </c>
      <c r="D556">
        <v>0</v>
      </c>
      <c r="E556" t="s">
        <v>209</v>
      </c>
      <c r="F556" s="1">
        <v>242376.95</v>
      </c>
      <c r="G556" s="2">
        <v>43945</v>
      </c>
      <c r="I556">
        <v>6800</v>
      </c>
      <c r="J556" t="s">
        <v>210</v>
      </c>
      <c r="K556" t="s">
        <v>252</v>
      </c>
      <c r="L556" t="s">
        <v>212</v>
      </c>
      <c r="M556" t="s">
        <v>239</v>
      </c>
      <c r="N556" t="s">
        <v>240</v>
      </c>
      <c r="O556">
        <v>562910</v>
      </c>
      <c r="P556" t="s">
        <v>215</v>
      </c>
      <c r="Q556" t="s">
        <v>253</v>
      </c>
      <c r="R556" t="s">
        <v>217</v>
      </c>
      <c r="S556">
        <v>201905375</v>
      </c>
      <c r="T556" t="s">
        <v>218</v>
      </c>
      <c r="U556" t="s">
        <v>219</v>
      </c>
      <c r="V556" t="s">
        <v>254</v>
      </c>
      <c r="W556" t="s">
        <v>254</v>
      </c>
      <c r="X556" t="s">
        <v>255</v>
      </c>
      <c r="Y556" t="s">
        <v>10</v>
      </c>
      <c r="Z556" t="s">
        <v>256</v>
      </c>
    </row>
    <row r="557" spans="1:26" x14ac:dyDescent="0.25">
      <c r="A557" t="s">
        <v>481</v>
      </c>
      <c r="B557" t="s">
        <v>250</v>
      </c>
      <c r="C557" t="s">
        <v>230</v>
      </c>
      <c r="D557">
        <v>0</v>
      </c>
      <c r="E557" t="s">
        <v>209</v>
      </c>
      <c r="F557" s="1">
        <v>-236.1</v>
      </c>
      <c r="G557" s="2">
        <v>44461</v>
      </c>
      <c r="H557" s="2">
        <v>43753</v>
      </c>
      <c r="I557">
        <v>6800</v>
      </c>
      <c r="J557" t="s">
        <v>210</v>
      </c>
      <c r="K557" t="s">
        <v>252</v>
      </c>
      <c r="L557" t="s">
        <v>212</v>
      </c>
      <c r="M557" t="s">
        <v>239</v>
      </c>
      <c r="N557" t="s">
        <v>240</v>
      </c>
      <c r="O557">
        <v>562910</v>
      </c>
      <c r="P557" t="s">
        <v>215</v>
      </c>
      <c r="Q557" t="s">
        <v>253</v>
      </c>
      <c r="R557" t="s">
        <v>217</v>
      </c>
      <c r="S557">
        <v>201905375</v>
      </c>
      <c r="T557" t="s">
        <v>218</v>
      </c>
      <c r="U557" t="s">
        <v>219</v>
      </c>
      <c r="V557" t="s">
        <v>254</v>
      </c>
      <c r="W557" t="s">
        <v>254</v>
      </c>
      <c r="X557" t="s">
        <v>255</v>
      </c>
      <c r="Y557" t="s">
        <v>10</v>
      </c>
      <c r="Z557" t="s">
        <v>256</v>
      </c>
    </row>
    <row r="558" spans="1:26" x14ac:dyDescent="0.25">
      <c r="A558" t="s">
        <v>481</v>
      </c>
      <c r="B558" t="s">
        <v>250</v>
      </c>
      <c r="C558" t="s">
        <v>346</v>
      </c>
      <c r="D558">
        <v>0</v>
      </c>
      <c r="E558" t="s">
        <v>209</v>
      </c>
      <c r="F558" s="1">
        <v>164115.24</v>
      </c>
      <c r="G558" s="2">
        <v>44834</v>
      </c>
      <c r="H558" s="2">
        <v>43753</v>
      </c>
      <c r="I558">
        <v>6800</v>
      </c>
      <c r="J558" t="s">
        <v>210</v>
      </c>
      <c r="K558" t="s">
        <v>252</v>
      </c>
      <c r="L558" t="s">
        <v>212</v>
      </c>
      <c r="M558" t="s">
        <v>239</v>
      </c>
      <c r="N558" t="s">
        <v>240</v>
      </c>
      <c r="O558">
        <v>562910</v>
      </c>
      <c r="P558" t="s">
        <v>215</v>
      </c>
      <c r="Q558" t="s">
        <v>253</v>
      </c>
      <c r="R558" t="s">
        <v>217</v>
      </c>
      <c r="S558">
        <v>201905375</v>
      </c>
      <c r="T558" t="s">
        <v>218</v>
      </c>
      <c r="U558" t="s">
        <v>219</v>
      </c>
      <c r="V558" t="s">
        <v>254</v>
      </c>
      <c r="W558" t="s">
        <v>254</v>
      </c>
      <c r="X558" t="s">
        <v>255</v>
      </c>
      <c r="Y558" t="s">
        <v>10</v>
      </c>
      <c r="Z558" t="s">
        <v>256</v>
      </c>
    </row>
    <row r="559" spans="1:26" x14ac:dyDescent="0.25">
      <c r="A559" t="s">
        <v>461</v>
      </c>
      <c r="B559" t="s">
        <v>250</v>
      </c>
      <c r="C559" t="s">
        <v>233</v>
      </c>
      <c r="D559">
        <v>0</v>
      </c>
      <c r="E559" t="s">
        <v>209</v>
      </c>
      <c r="F559" s="1">
        <v>76570.97</v>
      </c>
      <c r="G559" s="2">
        <v>44112</v>
      </c>
      <c r="H559" s="2">
        <v>43966</v>
      </c>
      <c r="I559">
        <v>6800</v>
      </c>
      <c r="J559" t="s">
        <v>210</v>
      </c>
      <c r="K559" t="s">
        <v>252</v>
      </c>
      <c r="L559" t="s">
        <v>212</v>
      </c>
      <c r="M559" t="s">
        <v>239</v>
      </c>
      <c r="N559" t="s">
        <v>240</v>
      </c>
      <c r="O559">
        <v>562910</v>
      </c>
      <c r="P559" t="s">
        <v>215</v>
      </c>
      <c r="Q559" t="s">
        <v>253</v>
      </c>
      <c r="R559" t="s">
        <v>217</v>
      </c>
      <c r="S559">
        <v>201905375</v>
      </c>
      <c r="T559" t="s">
        <v>218</v>
      </c>
      <c r="U559" t="s">
        <v>219</v>
      </c>
      <c r="V559" t="s">
        <v>254</v>
      </c>
      <c r="W559" t="s">
        <v>254</v>
      </c>
      <c r="X559" t="s">
        <v>255</v>
      </c>
      <c r="Y559" t="s">
        <v>10</v>
      </c>
      <c r="Z559" t="s">
        <v>256</v>
      </c>
    </row>
    <row r="560" spans="1:26" x14ac:dyDescent="0.25">
      <c r="A560" t="s">
        <v>482</v>
      </c>
      <c r="B560" t="s">
        <v>250</v>
      </c>
      <c r="C560">
        <v>0</v>
      </c>
      <c r="D560">
        <v>0</v>
      </c>
      <c r="E560" t="s">
        <v>209</v>
      </c>
      <c r="F560" s="1">
        <v>448196.99</v>
      </c>
      <c r="G560" s="2">
        <v>44074</v>
      </c>
      <c r="H560" s="2">
        <v>44055</v>
      </c>
      <c r="I560">
        <v>6800</v>
      </c>
      <c r="J560" t="s">
        <v>210</v>
      </c>
      <c r="K560" t="s">
        <v>252</v>
      </c>
      <c r="L560" t="s">
        <v>212</v>
      </c>
      <c r="M560" t="s">
        <v>239</v>
      </c>
      <c r="N560" t="s">
        <v>240</v>
      </c>
      <c r="O560">
        <v>562910</v>
      </c>
      <c r="P560" t="s">
        <v>215</v>
      </c>
      <c r="Q560" t="s">
        <v>253</v>
      </c>
      <c r="R560" t="s">
        <v>217</v>
      </c>
      <c r="S560">
        <v>201905375</v>
      </c>
      <c r="T560" t="s">
        <v>218</v>
      </c>
      <c r="U560" t="s">
        <v>219</v>
      </c>
      <c r="V560" t="s">
        <v>254</v>
      </c>
      <c r="W560" t="s">
        <v>254</v>
      </c>
      <c r="X560" t="s">
        <v>255</v>
      </c>
      <c r="Y560" t="s">
        <v>10</v>
      </c>
      <c r="Z560" t="s">
        <v>256</v>
      </c>
    </row>
    <row r="561" spans="1:26" x14ac:dyDescent="0.25">
      <c r="A561" t="s">
        <v>483</v>
      </c>
      <c r="B561" t="s">
        <v>250</v>
      </c>
      <c r="C561" t="s">
        <v>251</v>
      </c>
      <c r="D561">
        <v>0</v>
      </c>
      <c r="E561" t="s">
        <v>209</v>
      </c>
      <c r="F561" s="1">
        <v>0</v>
      </c>
      <c r="G561" s="2">
        <v>45042</v>
      </c>
      <c r="H561" s="2">
        <v>44048</v>
      </c>
      <c r="I561">
        <v>6800</v>
      </c>
      <c r="J561" t="s">
        <v>210</v>
      </c>
      <c r="K561" t="s">
        <v>252</v>
      </c>
      <c r="L561" t="s">
        <v>212</v>
      </c>
      <c r="M561" t="s">
        <v>239</v>
      </c>
      <c r="N561" t="s">
        <v>240</v>
      </c>
      <c r="O561">
        <v>562910</v>
      </c>
      <c r="P561" t="s">
        <v>215</v>
      </c>
      <c r="Q561" t="s">
        <v>253</v>
      </c>
      <c r="R561" t="s">
        <v>217</v>
      </c>
      <c r="S561">
        <v>201905375</v>
      </c>
      <c r="T561" t="s">
        <v>218</v>
      </c>
      <c r="U561" t="s">
        <v>219</v>
      </c>
      <c r="V561" t="s">
        <v>254</v>
      </c>
      <c r="W561" t="s">
        <v>254</v>
      </c>
      <c r="X561" t="s">
        <v>255</v>
      </c>
      <c r="Y561" t="s">
        <v>10</v>
      </c>
      <c r="Z561" t="s">
        <v>256</v>
      </c>
    </row>
    <row r="562" spans="1:26" x14ac:dyDescent="0.25">
      <c r="A562" t="s">
        <v>324</v>
      </c>
      <c r="B562" t="s">
        <v>250</v>
      </c>
      <c r="C562" t="s">
        <v>231</v>
      </c>
      <c r="D562">
        <v>0</v>
      </c>
      <c r="E562" t="s">
        <v>209</v>
      </c>
      <c r="F562" s="1">
        <v>0</v>
      </c>
      <c r="G562" s="2">
        <v>44832</v>
      </c>
      <c r="I562">
        <v>6800</v>
      </c>
      <c r="J562" t="s">
        <v>210</v>
      </c>
      <c r="K562" t="s">
        <v>252</v>
      </c>
      <c r="L562" t="s">
        <v>212</v>
      </c>
      <c r="M562" t="s">
        <v>239</v>
      </c>
      <c r="N562" t="s">
        <v>240</v>
      </c>
      <c r="O562">
        <v>562910</v>
      </c>
      <c r="P562" t="s">
        <v>215</v>
      </c>
      <c r="Q562" t="s">
        <v>253</v>
      </c>
      <c r="R562" t="s">
        <v>217</v>
      </c>
      <c r="S562">
        <v>201905375</v>
      </c>
      <c r="T562" t="s">
        <v>218</v>
      </c>
      <c r="U562" t="s">
        <v>219</v>
      </c>
      <c r="V562" t="s">
        <v>254</v>
      </c>
      <c r="W562" t="s">
        <v>254</v>
      </c>
      <c r="X562" t="s">
        <v>255</v>
      </c>
      <c r="Y562" t="s">
        <v>10</v>
      </c>
      <c r="Z562" t="s">
        <v>256</v>
      </c>
    </row>
    <row r="563" spans="1:26" x14ac:dyDescent="0.25">
      <c r="A563" t="s">
        <v>464</v>
      </c>
      <c r="B563" t="s">
        <v>250</v>
      </c>
      <c r="C563" t="s">
        <v>231</v>
      </c>
      <c r="D563">
        <v>0</v>
      </c>
      <c r="E563" t="s">
        <v>209</v>
      </c>
      <c r="F563" s="1">
        <v>310477.56</v>
      </c>
      <c r="G563" s="2">
        <v>44449</v>
      </c>
      <c r="H563" s="2">
        <v>44066</v>
      </c>
      <c r="I563">
        <v>6800</v>
      </c>
      <c r="J563" t="s">
        <v>210</v>
      </c>
      <c r="K563" t="s">
        <v>252</v>
      </c>
      <c r="L563" t="s">
        <v>212</v>
      </c>
      <c r="M563" t="s">
        <v>239</v>
      </c>
      <c r="N563" t="s">
        <v>240</v>
      </c>
      <c r="O563">
        <v>562910</v>
      </c>
      <c r="P563" t="s">
        <v>215</v>
      </c>
      <c r="Q563" t="s">
        <v>253</v>
      </c>
      <c r="R563" t="s">
        <v>217</v>
      </c>
      <c r="S563">
        <v>201905375</v>
      </c>
      <c r="T563" t="s">
        <v>218</v>
      </c>
      <c r="U563" t="s">
        <v>219</v>
      </c>
      <c r="V563" t="s">
        <v>254</v>
      </c>
      <c r="W563" t="s">
        <v>254</v>
      </c>
      <c r="X563" t="s">
        <v>255</v>
      </c>
      <c r="Y563" t="s">
        <v>10</v>
      </c>
      <c r="Z563" t="s">
        <v>256</v>
      </c>
    </row>
    <row r="564" spans="1:26" x14ac:dyDescent="0.25">
      <c r="A564" t="s">
        <v>484</v>
      </c>
      <c r="B564" t="s">
        <v>250</v>
      </c>
      <c r="C564" t="s">
        <v>234</v>
      </c>
      <c r="D564">
        <v>0</v>
      </c>
      <c r="E564" t="s">
        <v>209</v>
      </c>
      <c r="F564" s="1">
        <v>0</v>
      </c>
      <c r="G564" s="2">
        <v>44375</v>
      </c>
      <c r="H564" s="2">
        <v>44209</v>
      </c>
      <c r="I564">
        <v>6800</v>
      </c>
      <c r="J564" t="s">
        <v>210</v>
      </c>
      <c r="K564" t="s">
        <v>252</v>
      </c>
      <c r="L564" t="s">
        <v>212</v>
      </c>
      <c r="M564" t="s">
        <v>239</v>
      </c>
      <c r="N564" t="s">
        <v>240</v>
      </c>
      <c r="O564">
        <v>562910</v>
      </c>
      <c r="P564" t="s">
        <v>215</v>
      </c>
      <c r="Q564" t="s">
        <v>253</v>
      </c>
      <c r="R564" t="s">
        <v>217</v>
      </c>
      <c r="S564">
        <v>201905375</v>
      </c>
      <c r="T564" t="s">
        <v>218</v>
      </c>
      <c r="U564" t="s">
        <v>219</v>
      </c>
      <c r="V564" t="s">
        <v>254</v>
      </c>
      <c r="W564" t="s">
        <v>254</v>
      </c>
      <c r="X564" t="s">
        <v>255</v>
      </c>
      <c r="Y564" t="s">
        <v>10</v>
      </c>
      <c r="Z564" t="s">
        <v>256</v>
      </c>
    </row>
    <row r="565" spans="1:26" x14ac:dyDescent="0.25">
      <c r="A565" t="s">
        <v>484</v>
      </c>
      <c r="B565" t="s">
        <v>250</v>
      </c>
      <c r="C565" t="s">
        <v>233</v>
      </c>
      <c r="D565">
        <v>0</v>
      </c>
      <c r="E565" t="s">
        <v>209</v>
      </c>
      <c r="F565" s="1">
        <v>14778.24</v>
      </c>
      <c r="G565" s="2">
        <v>44498</v>
      </c>
      <c r="H565" s="2">
        <v>44209</v>
      </c>
      <c r="I565">
        <v>6800</v>
      </c>
      <c r="J565" t="s">
        <v>210</v>
      </c>
      <c r="K565" t="s">
        <v>252</v>
      </c>
      <c r="L565" t="s">
        <v>212</v>
      </c>
      <c r="M565" t="s">
        <v>239</v>
      </c>
      <c r="N565" t="s">
        <v>240</v>
      </c>
      <c r="O565">
        <v>562910</v>
      </c>
      <c r="P565" t="s">
        <v>215</v>
      </c>
      <c r="Q565" t="s">
        <v>253</v>
      </c>
      <c r="R565" t="s">
        <v>217</v>
      </c>
      <c r="S565">
        <v>201905375</v>
      </c>
      <c r="T565" t="s">
        <v>218</v>
      </c>
      <c r="U565" t="s">
        <v>219</v>
      </c>
      <c r="V565" t="s">
        <v>254</v>
      </c>
      <c r="W565" t="s">
        <v>254</v>
      </c>
      <c r="X565" t="s">
        <v>255</v>
      </c>
      <c r="Y565" t="s">
        <v>10</v>
      </c>
      <c r="Z565" t="s">
        <v>256</v>
      </c>
    </row>
    <row r="566" spans="1:26" x14ac:dyDescent="0.25">
      <c r="A566" t="s">
        <v>468</v>
      </c>
      <c r="B566" t="s">
        <v>250</v>
      </c>
      <c r="C566" t="s">
        <v>233</v>
      </c>
      <c r="D566">
        <v>0</v>
      </c>
      <c r="E566" t="s">
        <v>209</v>
      </c>
      <c r="F566" s="1">
        <v>0</v>
      </c>
      <c r="G566" s="2">
        <v>44187</v>
      </c>
      <c r="H566" s="2">
        <v>43714</v>
      </c>
      <c r="I566">
        <v>6800</v>
      </c>
      <c r="J566" t="s">
        <v>210</v>
      </c>
      <c r="K566" t="s">
        <v>348</v>
      </c>
      <c r="L566" t="s">
        <v>212</v>
      </c>
      <c r="M566" t="s">
        <v>466</v>
      </c>
      <c r="N566" t="s">
        <v>467</v>
      </c>
      <c r="O566">
        <v>562910</v>
      </c>
      <c r="P566" t="s">
        <v>215</v>
      </c>
      <c r="Q566" t="s">
        <v>253</v>
      </c>
      <c r="R566" t="s">
        <v>217</v>
      </c>
      <c r="S566">
        <v>201905375</v>
      </c>
      <c r="T566" t="s">
        <v>218</v>
      </c>
      <c r="U566" t="s">
        <v>219</v>
      </c>
      <c r="V566" t="s">
        <v>254</v>
      </c>
      <c r="W566" t="s">
        <v>254</v>
      </c>
      <c r="X566" t="s">
        <v>255</v>
      </c>
      <c r="Y566" t="s">
        <v>10</v>
      </c>
      <c r="Z566" t="s">
        <v>256</v>
      </c>
    </row>
    <row r="567" spans="1:26" x14ac:dyDescent="0.25">
      <c r="A567" t="s">
        <v>485</v>
      </c>
      <c r="B567" t="s">
        <v>250</v>
      </c>
      <c r="C567" t="s">
        <v>233</v>
      </c>
      <c r="D567">
        <v>0</v>
      </c>
      <c r="E567" t="s">
        <v>209</v>
      </c>
      <c r="F567" s="1">
        <v>-13371.17</v>
      </c>
      <c r="G567" s="2">
        <v>44449</v>
      </c>
      <c r="H567" s="2">
        <v>43713</v>
      </c>
      <c r="I567">
        <v>6800</v>
      </c>
      <c r="J567" t="s">
        <v>210</v>
      </c>
      <c r="K567" t="s">
        <v>348</v>
      </c>
      <c r="L567" t="s">
        <v>212</v>
      </c>
      <c r="M567" t="s">
        <v>239</v>
      </c>
      <c r="N567" t="s">
        <v>240</v>
      </c>
      <c r="O567">
        <v>562910</v>
      </c>
      <c r="P567" t="s">
        <v>215</v>
      </c>
      <c r="Q567" t="s">
        <v>253</v>
      </c>
      <c r="R567" t="s">
        <v>217</v>
      </c>
      <c r="S567">
        <v>201905375</v>
      </c>
      <c r="T567" t="s">
        <v>218</v>
      </c>
      <c r="U567" t="s">
        <v>219</v>
      </c>
      <c r="V567" t="s">
        <v>254</v>
      </c>
      <c r="W567" t="s">
        <v>254</v>
      </c>
      <c r="X567" t="s">
        <v>255</v>
      </c>
      <c r="Y567" t="s">
        <v>10</v>
      </c>
      <c r="Z567" t="s">
        <v>256</v>
      </c>
    </row>
    <row r="568" spans="1:26" x14ac:dyDescent="0.25">
      <c r="A568" t="s">
        <v>469</v>
      </c>
      <c r="B568" t="s">
        <v>250</v>
      </c>
      <c r="C568" t="s">
        <v>234</v>
      </c>
      <c r="D568">
        <v>0</v>
      </c>
      <c r="E568" t="s">
        <v>209</v>
      </c>
      <c r="F568" s="1">
        <v>431104.15</v>
      </c>
      <c r="G568" s="2">
        <v>44650</v>
      </c>
      <c r="H568" s="2">
        <v>44064</v>
      </c>
      <c r="I568">
        <v>6800</v>
      </c>
      <c r="J568" t="s">
        <v>210</v>
      </c>
      <c r="K568" t="s">
        <v>348</v>
      </c>
      <c r="L568" t="s">
        <v>212</v>
      </c>
      <c r="M568" t="s">
        <v>239</v>
      </c>
      <c r="N568" t="s">
        <v>240</v>
      </c>
      <c r="O568">
        <v>562910</v>
      </c>
      <c r="P568" t="s">
        <v>215</v>
      </c>
      <c r="Q568" t="s">
        <v>253</v>
      </c>
      <c r="R568" t="s">
        <v>217</v>
      </c>
      <c r="S568">
        <v>201905375</v>
      </c>
      <c r="T568" t="s">
        <v>218</v>
      </c>
      <c r="U568" t="s">
        <v>219</v>
      </c>
      <c r="V568" t="s">
        <v>254</v>
      </c>
      <c r="W568" t="s">
        <v>254</v>
      </c>
      <c r="X568" t="s">
        <v>255</v>
      </c>
      <c r="Y568" t="s">
        <v>10</v>
      </c>
      <c r="Z568" t="s">
        <v>256</v>
      </c>
    </row>
    <row r="569" spans="1:26" x14ac:dyDescent="0.25">
      <c r="A569" t="s">
        <v>486</v>
      </c>
      <c r="B569" t="s">
        <v>250</v>
      </c>
      <c r="C569">
        <v>0</v>
      </c>
      <c r="D569">
        <v>0</v>
      </c>
      <c r="E569" t="s">
        <v>209</v>
      </c>
      <c r="F569" s="1">
        <v>849945.85</v>
      </c>
      <c r="G569" s="2">
        <v>44377</v>
      </c>
      <c r="H569" s="2">
        <v>44236</v>
      </c>
      <c r="I569">
        <v>6800</v>
      </c>
      <c r="J569" t="s">
        <v>210</v>
      </c>
      <c r="K569" t="s">
        <v>348</v>
      </c>
      <c r="L569" t="s">
        <v>212</v>
      </c>
      <c r="M569" t="s">
        <v>239</v>
      </c>
      <c r="N569" t="s">
        <v>240</v>
      </c>
      <c r="O569">
        <v>562910</v>
      </c>
      <c r="P569" t="s">
        <v>215</v>
      </c>
      <c r="Q569" t="s">
        <v>253</v>
      </c>
      <c r="R569" t="s">
        <v>217</v>
      </c>
      <c r="S569">
        <v>201905375</v>
      </c>
      <c r="T569" t="s">
        <v>218</v>
      </c>
      <c r="U569" t="s">
        <v>219</v>
      </c>
      <c r="V569" t="s">
        <v>254</v>
      </c>
      <c r="W569" t="s">
        <v>254</v>
      </c>
      <c r="X569" t="s">
        <v>255</v>
      </c>
      <c r="Y569" t="s">
        <v>10</v>
      </c>
      <c r="Z569" t="s">
        <v>256</v>
      </c>
    </row>
    <row r="570" spans="1:26" x14ac:dyDescent="0.25">
      <c r="A570" t="s">
        <v>487</v>
      </c>
      <c r="B570" t="s">
        <v>250</v>
      </c>
      <c r="C570" t="s">
        <v>234</v>
      </c>
      <c r="D570">
        <v>0</v>
      </c>
      <c r="E570" t="s">
        <v>209</v>
      </c>
      <c r="F570" s="1">
        <v>4374.72</v>
      </c>
      <c r="G570" s="2">
        <v>44466</v>
      </c>
      <c r="H570" s="2">
        <v>44298</v>
      </c>
      <c r="I570">
        <v>6800</v>
      </c>
      <c r="J570" t="s">
        <v>210</v>
      </c>
      <c r="K570" t="s">
        <v>348</v>
      </c>
      <c r="L570" t="s">
        <v>212</v>
      </c>
      <c r="M570" t="s">
        <v>471</v>
      </c>
      <c r="N570" t="s">
        <v>472</v>
      </c>
      <c r="O570">
        <v>562910</v>
      </c>
      <c r="P570" t="s">
        <v>215</v>
      </c>
      <c r="Q570" t="s">
        <v>253</v>
      </c>
      <c r="R570" t="s">
        <v>217</v>
      </c>
      <c r="S570">
        <v>201905375</v>
      </c>
      <c r="T570" t="s">
        <v>218</v>
      </c>
      <c r="U570" t="s">
        <v>219</v>
      </c>
      <c r="V570" t="s">
        <v>254</v>
      </c>
      <c r="W570" t="s">
        <v>254</v>
      </c>
      <c r="X570" t="s">
        <v>255</v>
      </c>
      <c r="Y570" t="s">
        <v>10</v>
      </c>
      <c r="Z570" t="s">
        <v>256</v>
      </c>
    </row>
    <row r="571" spans="1:26" x14ac:dyDescent="0.25">
      <c r="A571" t="s">
        <v>473</v>
      </c>
      <c r="B571" t="s">
        <v>250</v>
      </c>
      <c r="C571" t="s">
        <v>235</v>
      </c>
      <c r="D571">
        <v>0</v>
      </c>
      <c r="E571" t="s">
        <v>209</v>
      </c>
      <c r="F571" s="1">
        <v>0</v>
      </c>
      <c r="G571" s="2">
        <v>44512</v>
      </c>
      <c r="H571" s="2">
        <v>44351</v>
      </c>
      <c r="I571">
        <v>6800</v>
      </c>
      <c r="J571" t="s">
        <v>210</v>
      </c>
      <c r="K571" t="s">
        <v>309</v>
      </c>
      <c r="L571" t="s">
        <v>212</v>
      </c>
      <c r="M571" t="s">
        <v>239</v>
      </c>
      <c r="N571" t="s">
        <v>240</v>
      </c>
      <c r="O571">
        <v>562910</v>
      </c>
      <c r="P571" t="s">
        <v>215</v>
      </c>
      <c r="Q571" t="s">
        <v>253</v>
      </c>
      <c r="R571" t="s">
        <v>217</v>
      </c>
      <c r="S571">
        <v>201905375</v>
      </c>
      <c r="T571" t="s">
        <v>218</v>
      </c>
      <c r="U571" t="s">
        <v>219</v>
      </c>
      <c r="V571" t="s">
        <v>254</v>
      </c>
      <c r="W571" t="s">
        <v>254</v>
      </c>
      <c r="X571" t="s">
        <v>255</v>
      </c>
      <c r="Y571" t="s">
        <v>10</v>
      </c>
      <c r="Z571" t="s">
        <v>256</v>
      </c>
    </row>
    <row r="572" spans="1:26" x14ac:dyDescent="0.25">
      <c r="A572" t="s">
        <v>473</v>
      </c>
      <c r="B572" t="s">
        <v>250</v>
      </c>
      <c r="C572" t="s">
        <v>225</v>
      </c>
      <c r="D572">
        <v>0</v>
      </c>
      <c r="E572" t="s">
        <v>209</v>
      </c>
      <c r="F572" s="1">
        <v>0</v>
      </c>
      <c r="G572" s="2">
        <v>44993</v>
      </c>
      <c r="H572" s="2">
        <v>44351</v>
      </c>
      <c r="I572">
        <v>6800</v>
      </c>
      <c r="J572" t="s">
        <v>210</v>
      </c>
      <c r="K572" t="s">
        <v>309</v>
      </c>
      <c r="L572" t="s">
        <v>212</v>
      </c>
      <c r="M572" t="s">
        <v>239</v>
      </c>
      <c r="N572" t="s">
        <v>240</v>
      </c>
      <c r="O572">
        <v>562910</v>
      </c>
      <c r="P572" t="s">
        <v>215</v>
      </c>
      <c r="Q572" t="s">
        <v>253</v>
      </c>
      <c r="R572" t="s">
        <v>217</v>
      </c>
      <c r="S572">
        <v>201905375</v>
      </c>
      <c r="T572" t="s">
        <v>218</v>
      </c>
      <c r="U572" t="s">
        <v>219</v>
      </c>
      <c r="V572" t="s">
        <v>254</v>
      </c>
      <c r="W572" t="s">
        <v>254</v>
      </c>
      <c r="X572" t="s">
        <v>255</v>
      </c>
      <c r="Y572" t="s">
        <v>10</v>
      </c>
      <c r="Z572" t="s">
        <v>256</v>
      </c>
    </row>
    <row r="573" spans="1:26" x14ac:dyDescent="0.25">
      <c r="A573" t="s">
        <v>488</v>
      </c>
      <c r="B573" t="s">
        <v>250</v>
      </c>
      <c r="C573" t="s">
        <v>225</v>
      </c>
      <c r="D573">
        <v>0</v>
      </c>
      <c r="E573" t="s">
        <v>209</v>
      </c>
      <c r="F573" s="1">
        <v>221116.63</v>
      </c>
      <c r="G573" s="2">
        <v>44832</v>
      </c>
      <c r="H573" s="2">
        <v>43656</v>
      </c>
      <c r="I573">
        <v>6800</v>
      </c>
      <c r="J573" t="s">
        <v>210</v>
      </c>
      <c r="K573" t="s">
        <v>211</v>
      </c>
      <c r="L573" t="s">
        <v>212</v>
      </c>
      <c r="M573" t="s">
        <v>239</v>
      </c>
      <c r="N573" t="s">
        <v>240</v>
      </c>
      <c r="O573">
        <v>562910</v>
      </c>
      <c r="P573" t="s">
        <v>215</v>
      </c>
      <c r="Q573" t="s">
        <v>253</v>
      </c>
      <c r="R573" t="s">
        <v>217</v>
      </c>
      <c r="S573">
        <v>201905375</v>
      </c>
      <c r="T573" t="s">
        <v>218</v>
      </c>
      <c r="U573" t="s">
        <v>219</v>
      </c>
      <c r="V573" t="s">
        <v>254</v>
      </c>
      <c r="W573" t="s">
        <v>254</v>
      </c>
      <c r="X573" t="s">
        <v>255</v>
      </c>
      <c r="Y573" t="s">
        <v>10</v>
      </c>
      <c r="Z573" t="s">
        <v>256</v>
      </c>
    </row>
    <row r="574" spans="1:26" x14ac:dyDescent="0.25">
      <c r="A574" t="s">
        <v>474</v>
      </c>
      <c r="B574" t="s">
        <v>250</v>
      </c>
      <c r="C574" t="s">
        <v>233</v>
      </c>
      <c r="D574">
        <v>0</v>
      </c>
      <c r="E574" t="s">
        <v>209</v>
      </c>
      <c r="F574" s="1">
        <v>140706.19</v>
      </c>
      <c r="G574" s="2">
        <v>44299</v>
      </c>
      <c r="H574" s="2">
        <v>43872</v>
      </c>
      <c r="I574">
        <v>6800</v>
      </c>
      <c r="J574" t="s">
        <v>210</v>
      </c>
      <c r="K574" t="s">
        <v>211</v>
      </c>
      <c r="L574" t="s">
        <v>212</v>
      </c>
      <c r="M574" t="s">
        <v>213</v>
      </c>
      <c r="N574" t="s">
        <v>214</v>
      </c>
      <c r="O574">
        <v>562910</v>
      </c>
      <c r="P574" t="s">
        <v>215</v>
      </c>
      <c r="Q574" t="s">
        <v>253</v>
      </c>
      <c r="R574" t="s">
        <v>217</v>
      </c>
      <c r="S574">
        <v>201905375</v>
      </c>
      <c r="T574" t="s">
        <v>218</v>
      </c>
      <c r="U574" t="s">
        <v>219</v>
      </c>
      <c r="V574" t="s">
        <v>254</v>
      </c>
      <c r="W574" t="s">
        <v>254</v>
      </c>
      <c r="X574" t="s">
        <v>255</v>
      </c>
      <c r="Y574" t="s">
        <v>10</v>
      </c>
      <c r="Z574" t="s">
        <v>256</v>
      </c>
    </row>
    <row r="575" spans="1:26" x14ac:dyDescent="0.25">
      <c r="A575" t="s">
        <v>476</v>
      </c>
      <c r="B575" t="s">
        <v>250</v>
      </c>
      <c r="C575" t="s">
        <v>235</v>
      </c>
      <c r="D575">
        <v>0</v>
      </c>
      <c r="E575" t="s">
        <v>209</v>
      </c>
      <c r="F575" s="1">
        <v>0</v>
      </c>
      <c r="G575" s="2">
        <v>44074</v>
      </c>
      <c r="I575">
        <v>6800</v>
      </c>
      <c r="J575" t="s">
        <v>210</v>
      </c>
      <c r="K575" t="s">
        <v>211</v>
      </c>
      <c r="L575" t="s">
        <v>212</v>
      </c>
      <c r="M575" t="s">
        <v>213</v>
      </c>
      <c r="N575" t="s">
        <v>214</v>
      </c>
      <c r="O575">
        <v>562910</v>
      </c>
      <c r="P575" t="s">
        <v>215</v>
      </c>
      <c r="Q575" t="s">
        <v>253</v>
      </c>
      <c r="R575" t="s">
        <v>217</v>
      </c>
      <c r="S575">
        <v>201905375</v>
      </c>
      <c r="T575" t="s">
        <v>218</v>
      </c>
      <c r="U575" t="s">
        <v>219</v>
      </c>
      <c r="V575" t="s">
        <v>254</v>
      </c>
      <c r="W575" t="s">
        <v>254</v>
      </c>
      <c r="X575" t="s">
        <v>255</v>
      </c>
      <c r="Y575" t="s">
        <v>10</v>
      </c>
      <c r="Z575" t="s">
        <v>256</v>
      </c>
    </row>
    <row r="576" spans="1:26" x14ac:dyDescent="0.25">
      <c r="A576" t="s">
        <v>476</v>
      </c>
      <c r="B576" t="s">
        <v>250</v>
      </c>
      <c r="C576" t="s">
        <v>233</v>
      </c>
      <c r="D576">
        <v>0</v>
      </c>
      <c r="E576" t="s">
        <v>209</v>
      </c>
      <c r="F576" s="1">
        <v>0</v>
      </c>
      <c r="G576" s="2">
        <v>44389</v>
      </c>
      <c r="I576">
        <v>6800</v>
      </c>
      <c r="J576" t="s">
        <v>210</v>
      </c>
      <c r="K576" t="s">
        <v>211</v>
      </c>
      <c r="L576" t="s">
        <v>212</v>
      </c>
      <c r="M576" t="s">
        <v>213</v>
      </c>
      <c r="N576" t="s">
        <v>214</v>
      </c>
      <c r="O576">
        <v>562910</v>
      </c>
      <c r="P576" t="s">
        <v>215</v>
      </c>
      <c r="Q576" t="s">
        <v>253</v>
      </c>
      <c r="R576" t="s">
        <v>217</v>
      </c>
      <c r="S576">
        <v>201905375</v>
      </c>
      <c r="T576" t="s">
        <v>218</v>
      </c>
      <c r="U576" t="s">
        <v>219</v>
      </c>
      <c r="V576" t="s">
        <v>254</v>
      </c>
      <c r="W576" t="s">
        <v>254</v>
      </c>
      <c r="X576" t="s">
        <v>255</v>
      </c>
      <c r="Y576" t="s">
        <v>10</v>
      </c>
      <c r="Z576" t="s">
        <v>256</v>
      </c>
    </row>
    <row r="577" spans="1:26" x14ac:dyDescent="0.25">
      <c r="A577" t="s">
        <v>489</v>
      </c>
      <c r="B577" t="s">
        <v>250</v>
      </c>
      <c r="C577">
        <v>0</v>
      </c>
      <c r="D577">
        <v>0</v>
      </c>
      <c r="E577" t="s">
        <v>209</v>
      </c>
      <c r="F577" s="1">
        <v>290958.37</v>
      </c>
      <c r="G577" s="2">
        <v>44063</v>
      </c>
      <c r="H577" s="2">
        <v>44013</v>
      </c>
      <c r="I577">
        <v>6800</v>
      </c>
      <c r="J577" t="s">
        <v>210</v>
      </c>
      <c r="K577" t="s">
        <v>211</v>
      </c>
      <c r="L577" t="s">
        <v>212</v>
      </c>
      <c r="M577" t="s">
        <v>239</v>
      </c>
      <c r="N577" t="s">
        <v>240</v>
      </c>
      <c r="O577">
        <v>562910</v>
      </c>
      <c r="P577" t="s">
        <v>215</v>
      </c>
      <c r="Q577" t="s">
        <v>253</v>
      </c>
      <c r="R577" t="s">
        <v>217</v>
      </c>
      <c r="S577">
        <v>201905375</v>
      </c>
      <c r="T577" t="s">
        <v>218</v>
      </c>
      <c r="U577" t="s">
        <v>219</v>
      </c>
      <c r="V577" t="s">
        <v>254</v>
      </c>
      <c r="W577" t="s">
        <v>254</v>
      </c>
      <c r="X577" t="s">
        <v>255</v>
      </c>
      <c r="Y577" t="s">
        <v>10</v>
      </c>
      <c r="Z577" t="s">
        <v>256</v>
      </c>
    </row>
    <row r="578" spans="1:26" x14ac:dyDescent="0.25">
      <c r="A578" t="s">
        <v>490</v>
      </c>
      <c r="B578" t="s">
        <v>250</v>
      </c>
      <c r="C578" t="s">
        <v>235</v>
      </c>
      <c r="D578">
        <v>0</v>
      </c>
      <c r="E578" t="s">
        <v>209</v>
      </c>
      <c r="F578" s="1">
        <v>0</v>
      </c>
      <c r="G578" s="2">
        <v>44501</v>
      </c>
      <c r="H578" s="2">
        <v>44259</v>
      </c>
      <c r="I578">
        <v>6800</v>
      </c>
      <c r="J578" t="s">
        <v>210</v>
      </c>
      <c r="K578" t="s">
        <v>211</v>
      </c>
      <c r="L578" t="s">
        <v>212</v>
      </c>
      <c r="M578" t="s">
        <v>239</v>
      </c>
      <c r="N578" t="s">
        <v>240</v>
      </c>
      <c r="O578">
        <v>562910</v>
      </c>
      <c r="P578" t="s">
        <v>215</v>
      </c>
      <c r="Q578" t="s">
        <v>253</v>
      </c>
      <c r="R578" t="s">
        <v>217</v>
      </c>
      <c r="S578">
        <v>201905375</v>
      </c>
      <c r="T578" t="s">
        <v>218</v>
      </c>
      <c r="U578" t="s">
        <v>219</v>
      </c>
      <c r="V578" t="s">
        <v>254</v>
      </c>
      <c r="W578" t="s">
        <v>254</v>
      </c>
      <c r="X578" t="s">
        <v>255</v>
      </c>
      <c r="Y578" t="s">
        <v>10</v>
      </c>
      <c r="Z578" t="s">
        <v>256</v>
      </c>
    </row>
    <row r="579" spans="1:26" x14ac:dyDescent="0.25">
      <c r="A579" t="s">
        <v>479</v>
      </c>
      <c r="B579" t="s">
        <v>250</v>
      </c>
      <c r="C579" t="s">
        <v>234</v>
      </c>
      <c r="D579">
        <v>0</v>
      </c>
      <c r="E579" t="s">
        <v>209</v>
      </c>
      <c r="F579" s="1">
        <v>1060928.99</v>
      </c>
      <c r="G579" s="2">
        <v>44784</v>
      </c>
      <c r="H579" s="2">
        <v>44601</v>
      </c>
      <c r="I579">
        <v>6800</v>
      </c>
      <c r="J579" t="s">
        <v>210</v>
      </c>
      <c r="K579" t="s">
        <v>433</v>
      </c>
      <c r="L579" t="s">
        <v>212</v>
      </c>
      <c r="M579" t="s">
        <v>434</v>
      </c>
      <c r="N579" t="s">
        <v>435</v>
      </c>
      <c r="O579">
        <v>562910</v>
      </c>
      <c r="P579" t="s">
        <v>215</v>
      </c>
      <c r="Q579" t="s">
        <v>253</v>
      </c>
      <c r="R579" t="s">
        <v>217</v>
      </c>
      <c r="S579">
        <v>201905375</v>
      </c>
      <c r="T579" t="s">
        <v>218</v>
      </c>
      <c r="U579" t="s">
        <v>219</v>
      </c>
      <c r="V579" t="s">
        <v>254</v>
      </c>
      <c r="W579" t="s">
        <v>254</v>
      </c>
      <c r="X579" t="s">
        <v>255</v>
      </c>
      <c r="Y579" t="s">
        <v>10</v>
      </c>
      <c r="Z579" t="s">
        <v>256</v>
      </c>
    </row>
    <row r="580" spans="1:26" x14ac:dyDescent="0.25">
      <c r="A580" t="s">
        <v>249</v>
      </c>
      <c r="B580" t="s">
        <v>250</v>
      </c>
      <c r="C580" t="s">
        <v>251</v>
      </c>
      <c r="D580">
        <v>0</v>
      </c>
      <c r="E580" t="s">
        <v>209</v>
      </c>
      <c r="F580" s="1">
        <v>13826.35</v>
      </c>
      <c r="G580" s="2">
        <v>44995</v>
      </c>
      <c r="H580" s="2">
        <v>43951</v>
      </c>
      <c r="I580">
        <v>6800</v>
      </c>
      <c r="J580" t="s">
        <v>210</v>
      </c>
      <c r="K580" t="s">
        <v>252</v>
      </c>
      <c r="L580" t="s">
        <v>212</v>
      </c>
      <c r="M580" t="s">
        <v>239</v>
      </c>
      <c r="N580" t="s">
        <v>240</v>
      </c>
      <c r="O580">
        <v>562910</v>
      </c>
      <c r="P580" t="s">
        <v>215</v>
      </c>
      <c r="Q580" t="s">
        <v>253</v>
      </c>
      <c r="R580" t="s">
        <v>217</v>
      </c>
      <c r="S580">
        <v>201905375</v>
      </c>
      <c r="T580" t="s">
        <v>218</v>
      </c>
      <c r="U580" t="s">
        <v>219</v>
      </c>
      <c r="V580" t="s">
        <v>254</v>
      </c>
      <c r="W580" t="s">
        <v>254</v>
      </c>
      <c r="X580" t="s">
        <v>255</v>
      </c>
      <c r="Y580" t="s">
        <v>10</v>
      </c>
      <c r="Z580" t="s">
        <v>256</v>
      </c>
    </row>
    <row r="581" spans="1:26" x14ac:dyDescent="0.25">
      <c r="A581" t="s">
        <v>481</v>
      </c>
      <c r="B581" t="s">
        <v>250</v>
      </c>
      <c r="C581" t="s">
        <v>233</v>
      </c>
      <c r="D581">
        <v>0</v>
      </c>
      <c r="E581" t="s">
        <v>209</v>
      </c>
      <c r="F581" s="1">
        <v>106726.21</v>
      </c>
      <c r="G581" s="2">
        <v>44302</v>
      </c>
      <c r="H581" s="2">
        <v>43753</v>
      </c>
      <c r="I581">
        <v>6800</v>
      </c>
      <c r="J581" t="s">
        <v>210</v>
      </c>
      <c r="K581" t="s">
        <v>252</v>
      </c>
      <c r="L581" t="s">
        <v>212</v>
      </c>
      <c r="M581" t="s">
        <v>239</v>
      </c>
      <c r="N581" t="s">
        <v>240</v>
      </c>
      <c r="O581">
        <v>562910</v>
      </c>
      <c r="P581" t="s">
        <v>215</v>
      </c>
      <c r="Q581" t="s">
        <v>253</v>
      </c>
      <c r="R581" t="s">
        <v>217</v>
      </c>
      <c r="S581">
        <v>201905375</v>
      </c>
      <c r="T581" t="s">
        <v>218</v>
      </c>
      <c r="U581" t="s">
        <v>219</v>
      </c>
      <c r="V581" t="s">
        <v>254</v>
      </c>
      <c r="W581" t="s">
        <v>254</v>
      </c>
      <c r="X581" t="s">
        <v>255</v>
      </c>
      <c r="Y581" t="s">
        <v>10</v>
      </c>
      <c r="Z581" t="s">
        <v>256</v>
      </c>
    </row>
    <row r="582" spans="1:26" x14ac:dyDescent="0.25">
      <c r="A582" t="s">
        <v>461</v>
      </c>
      <c r="B582" t="s">
        <v>250</v>
      </c>
      <c r="C582" t="s">
        <v>235</v>
      </c>
      <c r="D582">
        <v>0</v>
      </c>
      <c r="E582" t="s">
        <v>209</v>
      </c>
      <c r="F582" s="1">
        <v>0</v>
      </c>
      <c r="G582" s="2">
        <v>44070</v>
      </c>
      <c r="H582" s="2">
        <v>43966</v>
      </c>
      <c r="I582">
        <v>6800</v>
      </c>
      <c r="J582" t="s">
        <v>210</v>
      </c>
      <c r="K582" t="s">
        <v>252</v>
      </c>
      <c r="L582" t="s">
        <v>212</v>
      </c>
      <c r="M582" t="s">
        <v>239</v>
      </c>
      <c r="N582" t="s">
        <v>240</v>
      </c>
      <c r="O582">
        <v>562910</v>
      </c>
      <c r="P582" t="s">
        <v>215</v>
      </c>
      <c r="Q582" t="s">
        <v>253</v>
      </c>
      <c r="R582" t="s">
        <v>217</v>
      </c>
      <c r="S582">
        <v>201905375</v>
      </c>
      <c r="T582" t="s">
        <v>218</v>
      </c>
      <c r="U582" t="s">
        <v>219</v>
      </c>
      <c r="V582" t="s">
        <v>254</v>
      </c>
      <c r="W582" t="s">
        <v>254</v>
      </c>
      <c r="X582" t="s">
        <v>255</v>
      </c>
      <c r="Y582" t="s">
        <v>10</v>
      </c>
      <c r="Z582" t="s">
        <v>256</v>
      </c>
    </row>
    <row r="583" spans="1:26" x14ac:dyDescent="0.25">
      <c r="A583" t="s">
        <v>461</v>
      </c>
      <c r="B583" t="s">
        <v>250</v>
      </c>
      <c r="C583" t="s">
        <v>234</v>
      </c>
      <c r="D583">
        <v>0</v>
      </c>
      <c r="E583" t="s">
        <v>209</v>
      </c>
      <c r="F583" s="1">
        <v>65398.63</v>
      </c>
      <c r="G583" s="2">
        <v>44103</v>
      </c>
      <c r="H583" s="2">
        <v>43966</v>
      </c>
      <c r="I583">
        <v>6800</v>
      </c>
      <c r="J583" t="s">
        <v>210</v>
      </c>
      <c r="K583" t="s">
        <v>252</v>
      </c>
      <c r="L583" t="s">
        <v>212</v>
      </c>
      <c r="M583" t="s">
        <v>239</v>
      </c>
      <c r="N583" t="s">
        <v>240</v>
      </c>
      <c r="O583">
        <v>562910</v>
      </c>
      <c r="P583" t="s">
        <v>215</v>
      </c>
      <c r="Q583" t="s">
        <v>253</v>
      </c>
      <c r="R583" t="s">
        <v>217</v>
      </c>
      <c r="S583">
        <v>201905375</v>
      </c>
      <c r="T583" t="s">
        <v>218</v>
      </c>
      <c r="U583" t="s">
        <v>219</v>
      </c>
      <c r="V583" t="s">
        <v>254</v>
      </c>
      <c r="W583" t="s">
        <v>254</v>
      </c>
      <c r="X583" t="s">
        <v>255</v>
      </c>
      <c r="Y583" t="s">
        <v>10</v>
      </c>
      <c r="Z583" t="s">
        <v>256</v>
      </c>
    </row>
    <row r="584" spans="1:26" x14ac:dyDescent="0.25">
      <c r="A584" t="s">
        <v>461</v>
      </c>
      <c r="B584" t="s">
        <v>250</v>
      </c>
      <c r="C584" t="s">
        <v>208</v>
      </c>
      <c r="D584">
        <v>0</v>
      </c>
      <c r="E584" t="s">
        <v>209</v>
      </c>
      <c r="F584" s="1">
        <v>547833.43000000005</v>
      </c>
      <c r="G584" s="2">
        <v>44322</v>
      </c>
      <c r="H584" s="2">
        <v>43966</v>
      </c>
      <c r="I584">
        <v>6800</v>
      </c>
      <c r="J584" t="s">
        <v>210</v>
      </c>
      <c r="K584" t="s">
        <v>252</v>
      </c>
      <c r="L584" t="s">
        <v>212</v>
      </c>
      <c r="M584" t="s">
        <v>239</v>
      </c>
      <c r="N584" t="s">
        <v>240</v>
      </c>
      <c r="O584">
        <v>562910</v>
      </c>
      <c r="P584" t="s">
        <v>215</v>
      </c>
      <c r="Q584" t="s">
        <v>253</v>
      </c>
      <c r="R584" t="s">
        <v>217</v>
      </c>
      <c r="S584">
        <v>201905375</v>
      </c>
      <c r="T584" t="s">
        <v>218</v>
      </c>
      <c r="U584" t="s">
        <v>219</v>
      </c>
      <c r="V584" t="s">
        <v>254</v>
      </c>
      <c r="W584" t="s">
        <v>254</v>
      </c>
      <c r="X584" t="s">
        <v>255</v>
      </c>
      <c r="Y584" t="s">
        <v>10</v>
      </c>
      <c r="Z584" t="s">
        <v>256</v>
      </c>
    </row>
    <row r="585" spans="1:26" x14ac:dyDescent="0.25">
      <c r="A585" t="s">
        <v>461</v>
      </c>
      <c r="B585" t="s">
        <v>250</v>
      </c>
      <c r="C585" t="s">
        <v>346</v>
      </c>
      <c r="D585">
        <v>0</v>
      </c>
      <c r="E585" t="s">
        <v>209</v>
      </c>
      <c r="F585" s="1">
        <v>58000</v>
      </c>
      <c r="G585" s="2">
        <v>44468</v>
      </c>
      <c r="H585" s="2">
        <v>43966</v>
      </c>
      <c r="I585">
        <v>6800</v>
      </c>
      <c r="J585" t="s">
        <v>210</v>
      </c>
      <c r="K585" t="s">
        <v>252</v>
      </c>
      <c r="L585" t="s">
        <v>212</v>
      </c>
      <c r="M585" t="s">
        <v>239</v>
      </c>
      <c r="N585" t="s">
        <v>240</v>
      </c>
      <c r="O585">
        <v>562910</v>
      </c>
      <c r="P585" t="s">
        <v>215</v>
      </c>
      <c r="Q585" t="s">
        <v>253</v>
      </c>
      <c r="R585" t="s">
        <v>217</v>
      </c>
      <c r="S585">
        <v>201905375</v>
      </c>
      <c r="T585" t="s">
        <v>218</v>
      </c>
      <c r="U585" t="s">
        <v>219</v>
      </c>
      <c r="V585" t="s">
        <v>254</v>
      </c>
      <c r="W585" t="s">
        <v>254</v>
      </c>
      <c r="X585" t="s">
        <v>255</v>
      </c>
      <c r="Y585" t="s">
        <v>10</v>
      </c>
      <c r="Z585" t="s">
        <v>256</v>
      </c>
    </row>
    <row r="586" spans="1:26" x14ac:dyDescent="0.25">
      <c r="A586" t="s">
        <v>461</v>
      </c>
      <c r="B586" t="s">
        <v>250</v>
      </c>
      <c r="C586" t="s">
        <v>411</v>
      </c>
      <c r="D586">
        <v>0</v>
      </c>
      <c r="E586" t="s">
        <v>209</v>
      </c>
      <c r="F586" s="1">
        <v>-20000</v>
      </c>
      <c r="G586" s="2">
        <v>44603</v>
      </c>
      <c r="H586" s="2">
        <v>43966</v>
      </c>
      <c r="I586">
        <v>6800</v>
      </c>
      <c r="J586" t="s">
        <v>210</v>
      </c>
      <c r="K586" t="s">
        <v>252</v>
      </c>
      <c r="L586" t="s">
        <v>212</v>
      </c>
      <c r="M586" t="s">
        <v>239</v>
      </c>
      <c r="N586" t="s">
        <v>240</v>
      </c>
      <c r="O586">
        <v>562910</v>
      </c>
      <c r="P586" t="s">
        <v>215</v>
      </c>
      <c r="Q586" t="s">
        <v>253</v>
      </c>
      <c r="R586" t="s">
        <v>217</v>
      </c>
      <c r="S586">
        <v>201905375</v>
      </c>
      <c r="T586" t="s">
        <v>218</v>
      </c>
      <c r="U586" t="s">
        <v>219</v>
      </c>
      <c r="V586" t="s">
        <v>254</v>
      </c>
      <c r="W586" t="s">
        <v>254</v>
      </c>
      <c r="X586" t="s">
        <v>255</v>
      </c>
      <c r="Y586" t="s">
        <v>10</v>
      </c>
      <c r="Z586" t="s">
        <v>256</v>
      </c>
    </row>
    <row r="587" spans="1:26" x14ac:dyDescent="0.25">
      <c r="A587" t="s">
        <v>461</v>
      </c>
      <c r="B587" t="s">
        <v>250</v>
      </c>
      <c r="C587" t="s">
        <v>491</v>
      </c>
      <c r="D587">
        <v>0</v>
      </c>
      <c r="E587" t="s">
        <v>209</v>
      </c>
      <c r="F587" s="1">
        <v>0</v>
      </c>
      <c r="G587" s="2">
        <v>44693</v>
      </c>
      <c r="H587" s="2">
        <v>43966</v>
      </c>
      <c r="I587">
        <v>6800</v>
      </c>
      <c r="J587" t="s">
        <v>210</v>
      </c>
      <c r="K587" t="s">
        <v>252</v>
      </c>
      <c r="L587" t="s">
        <v>212</v>
      </c>
      <c r="M587" t="s">
        <v>239</v>
      </c>
      <c r="N587" t="s">
        <v>240</v>
      </c>
      <c r="O587">
        <v>562910</v>
      </c>
      <c r="P587" t="s">
        <v>215</v>
      </c>
      <c r="Q587" t="s">
        <v>253</v>
      </c>
      <c r="R587" t="s">
        <v>217</v>
      </c>
      <c r="S587">
        <v>201905375</v>
      </c>
      <c r="T587" t="s">
        <v>218</v>
      </c>
      <c r="U587" t="s">
        <v>219</v>
      </c>
      <c r="V587" t="s">
        <v>254</v>
      </c>
      <c r="W587" t="s">
        <v>254</v>
      </c>
      <c r="X587" t="s">
        <v>255</v>
      </c>
      <c r="Y587" t="s">
        <v>10</v>
      </c>
      <c r="Z587" t="s">
        <v>256</v>
      </c>
    </row>
    <row r="588" spans="1:26" x14ac:dyDescent="0.25">
      <c r="A588" t="s">
        <v>483</v>
      </c>
      <c r="B588" t="s">
        <v>250</v>
      </c>
      <c r="C588">
        <v>0</v>
      </c>
      <c r="D588">
        <v>0</v>
      </c>
      <c r="E588" t="s">
        <v>209</v>
      </c>
      <c r="F588" s="1">
        <v>408462.76</v>
      </c>
      <c r="G588" s="2">
        <v>44099</v>
      </c>
      <c r="H588" s="2">
        <v>44048</v>
      </c>
      <c r="I588">
        <v>6800</v>
      </c>
      <c r="J588" t="s">
        <v>210</v>
      </c>
      <c r="K588" t="s">
        <v>252</v>
      </c>
      <c r="L588" t="s">
        <v>212</v>
      </c>
      <c r="M588" t="s">
        <v>239</v>
      </c>
      <c r="N588" t="s">
        <v>240</v>
      </c>
      <c r="O588">
        <v>562910</v>
      </c>
      <c r="P588" t="s">
        <v>215</v>
      </c>
      <c r="Q588" t="s">
        <v>253</v>
      </c>
      <c r="R588" t="s">
        <v>217</v>
      </c>
      <c r="S588">
        <v>201905375</v>
      </c>
      <c r="T588" t="s">
        <v>218</v>
      </c>
      <c r="U588" t="s">
        <v>219</v>
      </c>
      <c r="V588" t="s">
        <v>254</v>
      </c>
      <c r="W588" t="s">
        <v>254</v>
      </c>
      <c r="X588" t="s">
        <v>255</v>
      </c>
      <c r="Y588" t="s">
        <v>10</v>
      </c>
      <c r="Z588" t="s">
        <v>256</v>
      </c>
    </row>
    <row r="589" spans="1:26" x14ac:dyDescent="0.25">
      <c r="A589" t="s">
        <v>483</v>
      </c>
      <c r="B589" t="s">
        <v>250</v>
      </c>
      <c r="C589" t="s">
        <v>233</v>
      </c>
      <c r="D589">
        <v>0</v>
      </c>
      <c r="E589" t="s">
        <v>209</v>
      </c>
      <c r="F589" s="1">
        <v>278860.48</v>
      </c>
      <c r="G589" s="2">
        <v>44288</v>
      </c>
      <c r="H589" s="2">
        <v>44048</v>
      </c>
      <c r="I589">
        <v>6800</v>
      </c>
      <c r="J589" t="s">
        <v>210</v>
      </c>
      <c r="K589" t="s">
        <v>252</v>
      </c>
      <c r="L589" t="s">
        <v>212</v>
      </c>
      <c r="M589" t="s">
        <v>239</v>
      </c>
      <c r="N589" t="s">
        <v>240</v>
      </c>
      <c r="O589">
        <v>562910</v>
      </c>
      <c r="P589" t="s">
        <v>215</v>
      </c>
      <c r="Q589" t="s">
        <v>253</v>
      </c>
      <c r="R589" t="s">
        <v>217</v>
      </c>
      <c r="S589">
        <v>201905375</v>
      </c>
      <c r="T589" t="s">
        <v>218</v>
      </c>
      <c r="U589" t="s">
        <v>219</v>
      </c>
      <c r="V589" t="s">
        <v>254</v>
      </c>
      <c r="W589" t="s">
        <v>254</v>
      </c>
      <c r="X589" t="s">
        <v>255</v>
      </c>
      <c r="Y589" t="s">
        <v>10</v>
      </c>
      <c r="Z589" t="s">
        <v>256</v>
      </c>
    </row>
    <row r="590" spans="1:26" x14ac:dyDescent="0.25">
      <c r="A590" t="s">
        <v>483</v>
      </c>
      <c r="B590" t="s">
        <v>250</v>
      </c>
      <c r="C590" t="s">
        <v>208</v>
      </c>
      <c r="D590">
        <v>0</v>
      </c>
      <c r="E590" t="s">
        <v>209</v>
      </c>
      <c r="F590" s="1">
        <v>24844.21</v>
      </c>
      <c r="G590" s="2">
        <v>44911</v>
      </c>
      <c r="H590" s="2">
        <v>44048</v>
      </c>
      <c r="I590">
        <v>6800</v>
      </c>
      <c r="J590" t="s">
        <v>210</v>
      </c>
      <c r="K590" t="s">
        <v>252</v>
      </c>
      <c r="L590" t="s">
        <v>212</v>
      </c>
      <c r="M590" t="s">
        <v>239</v>
      </c>
      <c r="N590" t="s">
        <v>240</v>
      </c>
      <c r="O590">
        <v>562910</v>
      </c>
      <c r="P590" t="s">
        <v>215</v>
      </c>
      <c r="Q590" t="s">
        <v>253</v>
      </c>
      <c r="R590" t="s">
        <v>217</v>
      </c>
      <c r="S590">
        <v>201905375</v>
      </c>
      <c r="T590" t="s">
        <v>218</v>
      </c>
      <c r="U590" t="s">
        <v>219</v>
      </c>
      <c r="V590" t="s">
        <v>254</v>
      </c>
      <c r="W590" t="s">
        <v>254</v>
      </c>
      <c r="X590" t="s">
        <v>255</v>
      </c>
      <c r="Y590" t="s">
        <v>10</v>
      </c>
      <c r="Z590" t="s">
        <v>256</v>
      </c>
    </row>
    <row r="591" spans="1:26" x14ac:dyDescent="0.25">
      <c r="A591" t="s">
        <v>463</v>
      </c>
      <c r="B591" t="s">
        <v>250</v>
      </c>
      <c r="C591" t="s">
        <v>233</v>
      </c>
      <c r="D591">
        <v>0</v>
      </c>
      <c r="E591" t="s">
        <v>209</v>
      </c>
      <c r="F591" s="1">
        <v>164714.82999999999</v>
      </c>
      <c r="G591" s="2">
        <v>44469</v>
      </c>
      <c r="H591" s="2">
        <v>44054</v>
      </c>
      <c r="I591">
        <v>6800</v>
      </c>
      <c r="J591" t="s">
        <v>210</v>
      </c>
      <c r="K591" t="s">
        <v>252</v>
      </c>
      <c r="L591" t="s">
        <v>212</v>
      </c>
      <c r="M591" t="s">
        <v>239</v>
      </c>
      <c r="N591" t="s">
        <v>240</v>
      </c>
      <c r="O591">
        <v>562910</v>
      </c>
      <c r="P591" t="s">
        <v>215</v>
      </c>
      <c r="Q591" t="s">
        <v>253</v>
      </c>
      <c r="R591" t="s">
        <v>217</v>
      </c>
      <c r="S591">
        <v>201905375</v>
      </c>
      <c r="T591" t="s">
        <v>218</v>
      </c>
      <c r="U591" t="s">
        <v>219</v>
      </c>
      <c r="V591" t="s">
        <v>254</v>
      </c>
      <c r="W591" t="s">
        <v>254</v>
      </c>
      <c r="X591" t="s">
        <v>255</v>
      </c>
      <c r="Y591" t="s">
        <v>10</v>
      </c>
      <c r="Z591" t="s">
        <v>256</v>
      </c>
    </row>
    <row r="592" spans="1:26" x14ac:dyDescent="0.25">
      <c r="A592" t="s">
        <v>324</v>
      </c>
      <c r="B592" t="s">
        <v>250</v>
      </c>
      <c r="C592" t="s">
        <v>225</v>
      </c>
      <c r="D592">
        <v>0</v>
      </c>
      <c r="E592" t="s">
        <v>209</v>
      </c>
      <c r="F592" s="1">
        <v>0</v>
      </c>
      <c r="G592" s="2">
        <v>44929</v>
      </c>
      <c r="I592">
        <v>6800</v>
      </c>
      <c r="J592" t="s">
        <v>210</v>
      </c>
      <c r="K592" t="s">
        <v>252</v>
      </c>
      <c r="L592" t="s">
        <v>212</v>
      </c>
      <c r="M592" t="s">
        <v>239</v>
      </c>
      <c r="N592" t="s">
        <v>240</v>
      </c>
      <c r="O592">
        <v>562910</v>
      </c>
      <c r="P592" t="s">
        <v>215</v>
      </c>
      <c r="Q592" t="s">
        <v>253</v>
      </c>
      <c r="R592" t="s">
        <v>217</v>
      </c>
      <c r="S592">
        <v>201905375</v>
      </c>
      <c r="T592" t="s">
        <v>218</v>
      </c>
      <c r="U592" t="s">
        <v>219</v>
      </c>
      <c r="V592" t="s">
        <v>254</v>
      </c>
      <c r="W592" t="s">
        <v>254</v>
      </c>
      <c r="X592" t="s">
        <v>255</v>
      </c>
      <c r="Y592" t="s">
        <v>10</v>
      </c>
      <c r="Z592" t="s">
        <v>256</v>
      </c>
    </row>
    <row r="593" spans="1:26" x14ac:dyDescent="0.25">
      <c r="A593" t="s">
        <v>465</v>
      </c>
      <c r="B593" t="s">
        <v>250</v>
      </c>
      <c r="C593" t="s">
        <v>232</v>
      </c>
      <c r="D593">
        <v>0</v>
      </c>
      <c r="E593" t="s">
        <v>209</v>
      </c>
      <c r="F593" s="1">
        <v>211599.05</v>
      </c>
      <c r="G593" s="2">
        <v>44103</v>
      </c>
      <c r="H593" s="2">
        <v>43711</v>
      </c>
      <c r="I593">
        <v>6800</v>
      </c>
      <c r="J593" t="s">
        <v>210</v>
      </c>
      <c r="K593" t="s">
        <v>348</v>
      </c>
      <c r="L593" t="s">
        <v>212</v>
      </c>
      <c r="M593" t="s">
        <v>466</v>
      </c>
      <c r="N593" t="s">
        <v>467</v>
      </c>
      <c r="O593">
        <v>562910</v>
      </c>
      <c r="P593" t="s">
        <v>215</v>
      </c>
      <c r="Q593" t="s">
        <v>253</v>
      </c>
      <c r="R593" t="s">
        <v>217</v>
      </c>
      <c r="S593">
        <v>201905375</v>
      </c>
      <c r="T593" t="s">
        <v>218</v>
      </c>
      <c r="U593" t="s">
        <v>219</v>
      </c>
      <c r="V593" t="s">
        <v>254</v>
      </c>
      <c r="W593" t="s">
        <v>254</v>
      </c>
      <c r="X593" t="s">
        <v>255</v>
      </c>
      <c r="Y593" t="s">
        <v>10</v>
      </c>
      <c r="Z593" t="s">
        <v>256</v>
      </c>
    </row>
    <row r="594" spans="1:26" x14ac:dyDescent="0.25">
      <c r="A594" t="s">
        <v>465</v>
      </c>
      <c r="B594" t="s">
        <v>250</v>
      </c>
      <c r="C594" t="s">
        <v>230</v>
      </c>
      <c r="D594">
        <v>0</v>
      </c>
      <c r="E594" t="s">
        <v>209</v>
      </c>
      <c r="F594" s="1">
        <v>0</v>
      </c>
      <c r="G594" s="2">
        <v>44575</v>
      </c>
      <c r="H594" s="2">
        <v>43711</v>
      </c>
      <c r="I594">
        <v>6800</v>
      </c>
      <c r="J594" t="s">
        <v>210</v>
      </c>
      <c r="K594" t="s">
        <v>348</v>
      </c>
      <c r="L594" t="s">
        <v>212</v>
      </c>
      <c r="M594" t="s">
        <v>466</v>
      </c>
      <c r="N594" t="s">
        <v>467</v>
      </c>
      <c r="O594">
        <v>562910</v>
      </c>
      <c r="P594" t="s">
        <v>215</v>
      </c>
      <c r="Q594" t="s">
        <v>253</v>
      </c>
      <c r="R594" t="s">
        <v>217</v>
      </c>
      <c r="S594">
        <v>201905375</v>
      </c>
      <c r="T594" t="s">
        <v>218</v>
      </c>
      <c r="U594" t="s">
        <v>219</v>
      </c>
      <c r="V594" t="s">
        <v>254</v>
      </c>
      <c r="W594" t="s">
        <v>254</v>
      </c>
      <c r="X594" t="s">
        <v>255</v>
      </c>
      <c r="Y594" t="s">
        <v>10</v>
      </c>
      <c r="Z594" t="s">
        <v>256</v>
      </c>
    </row>
    <row r="595" spans="1:26" x14ac:dyDescent="0.25">
      <c r="A595" t="s">
        <v>492</v>
      </c>
      <c r="B595" t="s">
        <v>250</v>
      </c>
      <c r="C595" t="s">
        <v>235</v>
      </c>
      <c r="D595">
        <v>0</v>
      </c>
      <c r="E595" t="s">
        <v>209</v>
      </c>
      <c r="F595" s="1">
        <v>0</v>
      </c>
      <c r="G595" s="2">
        <v>44343</v>
      </c>
      <c r="H595" s="2">
        <v>44179</v>
      </c>
      <c r="I595">
        <v>6800</v>
      </c>
      <c r="J595" t="s">
        <v>210</v>
      </c>
      <c r="K595" t="s">
        <v>348</v>
      </c>
      <c r="L595" t="s">
        <v>212</v>
      </c>
      <c r="M595" t="s">
        <v>471</v>
      </c>
      <c r="N595" t="s">
        <v>472</v>
      </c>
      <c r="O595">
        <v>562910</v>
      </c>
      <c r="P595" t="s">
        <v>215</v>
      </c>
      <c r="Q595" t="s">
        <v>253</v>
      </c>
      <c r="R595" t="s">
        <v>217</v>
      </c>
      <c r="S595">
        <v>201905375</v>
      </c>
      <c r="T595" t="s">
        <v>218</v>
      </c>
      <c r="U595" t="s">
        <v>219</v>
      </c>
      <c r="V595" t="s">
        <v>254</v>
      </c>
      <c r="W595" t="s">
        <v>254</v>
      </c>
      <c r="X595" t="s">
        <v>255</v>
      </c>
      <c r="Y595" t="s">
        <v>10</v>
      </c>
      <c r="Z595" t="s">
        <v>256</v>
      </c>
    </row>
    <row r="596" spans="1:26" x14ac:dyDescent="0.25">
      <c r="A596" t="s">
        <v>493</v>
      </c>
      <c r="B596" t="s">
        <v>250</v>
      </c>
      <c r="C596" t="s">
        <v>235</v>
      </c>
      <c r="D596">
        <v>0</v>
      </c>
      <c r="E596" t="s">
        <v>209</v>
      </c>
      <c r="F596" s="1">
        <v>203064.24</v>
      </c>
      <c r="G596" s="2">
        <v>44910</v>
      </c>
      <c r="H596" s="2">
        <v>44335</v>
      </c>
      <c r="I596">
        <v>6800</v>
      </c>
      <c r="J596" t="s">
        <v>210</v>
      </c>
      <c r="K596" t="s">
        <v>348</v>
      </c>
      <c r="L596" t="s">
        <v>212</v>
      </c>
      <c r="M596" t="s">
        <v>239</v>
      </c>
      <c r="N596" t="s">
        <v>240</v>
      </c>
      <c r="O596">
        <v>562910</v>
      </c>
      <c r="P596" t="s">
        <v>215</v>
      </c>
      <c r="Q596" t="s">
        <v>253</v>
      </c>
      <c r="R596" t="s">
        <v>217</v>
      </c>
      <c r="S596">
        <v>201905375</v>
      </c>
      <c r="T596" t="s">
        <v>218</v>
      </c>
      <c r="U596" t="s">
        <v>219</v>
      </c>
      <c r="V596" t="s">
        <v>254</v>
      </c>
      <c r="W596" t="s">
        <v>254</v>
      </c>
      <c r="X596" t="s">
        <v>255</v>
      </c>
      <c r="Y596" t="s">
        <v>10</v>
      </c>
      <c r="Z596" t="s">
        <v>256</v>
      </c>
    </row>
    <row r="597" spans="1:26" x14ac:dyDescent="0.25">
      <c r="A597" t="s">
        <v>473</v>
      </c>
      <c r="B597" t="s">
        <v>250</v>
      </c>
      <c r="C597" t="s">
        <v>233</v>
      </c>
      <c r="D597">
        <v>0</v>
      </c>
      <c r="E597" t="s">
        <v>209</v>
      </c>
      <c r="F597" s="1">
        <v>27154.83</v>
      </c>
      <c r="G597" s="2">
        <v>44774</v>
      </c>
      <c r="H597" s="2">
        <v>44351</v>
      </c>
      <c r="I597">
        <v>6800</v>
      </c>
      <c r="J597" t="s">
        <v>210</v>
      </c>
      <c r="K597" t="s">
        <v>309</v>
      </c>
      <c r="L597" t="s">
        <v>212</v>
      </c>
      <c r="M597" t="s">
        <v>239</v>
      </c>
      <c r="N597" t="s">
        <v>240</v>
      </c>
      <c r="O597">
        <v>562910</v>
      </c>
      <c r="P597" t="s">
        <v>215</v>
      </c>
      <c r="Q597" t="s">
        <v>253</v>
      </c>
      <c r="R597" t="s">
        <v>217</v>
      </c>
      <c r="S597">
        <v>201905375</v>
      </c>
      <c r="T597" t="s">
        <v>218</v>
      </c>
      <c r="U597" t="s">
        <v>219</v>
      </c>
      <c r="V597" t="s">
        <v>254</v>
      </c>
      <c r="W597" t="s">
        <v>254</v>
      </c>
      <c r="X597" t="s">
        <v>255</v>
      </c>
      <c r="Y597" t="s">
        <v>10</v>
      </c>
      <c r="Z597" t="s">
        <v>256</v>
      </c>
    </row>
    <row r="598" spans="1:26" x14ac:dyDescent="0.25">
      <c r="A598" t="s">
        <v>488</v>
      </c>
      <c r="B598" t="s">
        <v>250</v>
      </c>
      <c r="C598" t="s">
        <v>234</v>
      </c>
      <c r="D598">
        <v>0</v>
      </c>
      <c r="E598" t="s">
        <v>209</v>
      </c>
      <c r="F598" s="1">
        <v>231279.93</v>
      </c>
      <c r="G598" s="2">
        <v>44012</v>
      </c>
      <c r="H598" s="2">
        <v>43656</v>
      </c>
      <c r="I598">
        <v>6800</v>
      </c>
      <c r="J598" t="s">
        <v>210</v>
      </c>
      <c r="K598" t="s">
        <v>211</v>
      </c>
      <c r="L598" t="s">
        <v>212</v>
      </c>
      <c r="M598" t="s">
        <v>239</v>
      </c>
      <c r="N598" t="s">
        <v>240</v>
      </c>
      <c r="O598">
        <v>562910</v>
      </c>
      <c r="P598" t="s">
        <v>215</v>
      </c>
      <c r="Q598" t="s">
        <v>253</v>
      </c>
      <c r="R598" t="s">
        <v>217</v>
      </c>
      <c r="S598">
        <v>201905375</v>
      </c>
      <c r="T598" t="s">
        <v>218</v>
      </c>
      <c r="U598" t="s">
        <v>219</v>
      </c>
      <c r="V598" t="s">
        <v>254</v>
      </c>
      <c r="W598" t="s">
        <v>254</v>
      </c>
      <c r="X598" t="s">
        <v>255</v>
      </c>
      <c r="Y598" t="s">
        <v>10</v>
      </c>
      <c r="Z598" t="s">
        <v>256</v>
      </c>
    </row>
    <row r="599" spans="1:26" x14ac:dyDescent="0.25">
      <c r="A599" t="s">
        <v>488</v>
      </c>
      <c r="B599" t="s">
        <v>250</v>
      </c>
      <c r="C599" t="s">
        <v>232</v>
      </c>
      <c r="D599">
        <v>0</v>
      </c>
      <c r="E599" t="s">
        <v>209</v>
      </c>
      <c r="F599" s="1">
        <v>90975.35</v>
      </c>
      <c r="G599" s="2">
        <v>44133</v>
      </c>
      <c r="H599" s="2">
        <v>43656</v>
      </c>
      <c r="I599">
        <v>6800</v>
      </c>
      <c r="J599" t="s">
        <v>210</v>
      </c>
      <c r="K599" t="s">
        <v>211</v>
      </c>
      <c r="L599" t="s">
        <v>212</v>
      </c>
      <c r="M599" t="s">
        <v>239</v>
      </c>
      <c r="N599" t="s">
        <v>240</v>
      </c>
      <c r="O599">
        <v>562910</v>
      </c>
      <c r="P599" t="s">
        <v>215</v>
      </c>
      <c r="Q599" t="s">
        <v>253</v>
      </c>
      <c r="R599" t="s">
        <v>217</v>
      </c>
      <c r="S599">
        <v>201905375</v>
      </c>
      <c r="T599" t="s">
        <v>218</v>
      </c>
      <c r="U599" t="s">
        <v>219</v>
      </c>
      <c r="V599" t="s">
        <v>254</v>
      </c>
      <c r="W599" t="s">
        <v>254</v>
      </c>
      <c r="X599" t="s">
        <v>255</v>
      </c>
      <c r="Y599" t="s">
        <v>10</v>
      </c>
      <c r="Z599" t="s">
        <v>256</v>
      </c>
    </row>
    <row r="600" spans="1:26" x14ac:dyDescent="0.25">
      <c r="A600" t="s">
        <v>474</v>
      </c>
      <c r="B600" t="s">
        <v>250</v>
      </c>
      <c r="C600" t="s">
        <v>225</v>
      </c>
      <c r="D600">
        <v>0</v>
      </c>
      <c r="E600" t="s">
        <v>209</v>
      </c>
      <c r="F600" s="1">
        <v>167964.06</v>
      </c>
      <c r="G600" s="2">
        <v>45042</v>
      </c>
      <c r="H600" s="2">
        <v>43872</v>
      </c>
      <c r="I600">
        <v>6800</v>
      </c>
      <c r="J600" t="s">
        <v>210</v>
      </c>
      <c r="K600" t="s">
        <v>211</v>
      </c>
      <c r="L600" t="s">
        <v>212</v>
      </c>
      <c r="M600" t="s">
        <v>213</v>
      </c>
      <c r="N600" t="s">
        <v>214</v>
      </c>
      <c r="O600">
        <v>562910</v>
      </c>
      <c r="P600" t="s">
        <v>215</v>
      </c>
      <c r="Q600" t="s">
        <v>253</v>
      </c>
      <c r="R600" t="s">
        <v>217</v>
      </c>
      <c r="S600">
        <v>201905375</v>
      </c>
      <c r="T600" t="s">
        <v>218</v>
      </c>
      <c r="U600" t="s">
        <v>219</v>
      </c>
      <c r="V600" t="s">
        <v>254</v>
      </c>
      <c r="W600" t="s">
        <v>254</v>
      </c>
      <c r="X600" t="s">
        <v>255</v>
      </c>
      <c r="Y600" t="s">
        <v>10</v>
      </c>
      <c r="Z600" t="s">
        <v>256</v>
      </c>
    </row>
    <row r="601" spans="1:26" x14ac:dyDescent="0.25">
      <c r="A601" t="s">
        <v>475</v>
      </c>
      <c r="B601" t="s">
        <v>250</v>
      </c>
      <c r="C601" t="s">
        <v>235</v>
      </c>
      <c r="D601">
        <v>0</v>
      </c>
      <c r="E601" t="s">
        <v>209</v>
      </c>
      <c r="F601" s="1">
        <v>0</v>
      </c>
      <c r="G601" s="2">
        <v>44013</v>
      </c>
      <c r="H601" s="2">
        <v>43886</v>
      </c>
      <c r="I601">
        <v>6800</v>
      </c>
      <c r="J601" t="s">
        <v>210</v>
      </c>
      <c r="K601" t="s">
        <v>211</v>
      </c>
      <c r="L601" t="s">
        <v>212</v>
      </c>
      <c r="M601" t="s">
        <v>213</v>
      </c>
      <c r="N601" t="s">
        <v>214</v>
      </c>
      <c r="O601">
        <v>562910</v>
      </c>
      <c r="P601" t="s">
        <v>215</v>
      </c>
      <c r="Q601" t="s">
        <v>253</v>
      </c>
      <c r="R601" t="s">
        <v>217</v>
      </c>
      <c r="S601">
        <v>201905375</v>
      </c>
      <c r="T601" t="s">
        <v>218</v>
      </c>
      <c r="U601" t="s">
        <v>219</v>
      </c>
      <c r="V601" t="s">
        <v>254</v>
      </c>
      <c r="W601" t="s">
        <v>254</v>
      </c>
      <c r="X601" t="s">
        <v>255</v>
      </c>
      <c r="Y601" t="s">
        <v>10</v>
      </c>
      <c r="Z601" t="s">
        <v>256</v>
      </c>
    </row>
    <row r="602" spans="1:26" x14ac:dyDescent="0.25">
      <c r="A602" t="s">
        <v>476</v>
      </c>
      <c r="B602" t="s">
        <v>250</v>
      </c>
      <c r="C602" t="s">
        <v>234</v>
      </c>
      <c r="D602">
        <v>0</v>
      </c>
      <c r="E602" t="s">
        <v>209</v>
      </c>
      <c r="F602" s="1">
        <v>19940.34</v>
      </c>
      <c r="G602" s="2">
        <v>44138</v>
      </c>
      <c r="I602">
        <v>6800</v>
      </c>
      <c r="J602" t="s">
        <v>210</v>
      </c>
      <c r="K602" t="s">
        <v>211</v>
      </c>
      <c r="L602" t="s">
        <v>212</v>
      </c>
      <c r="M602" t="s">
        <v>213</v>
      </c>
      <c r="N602" t="s">
        <v>214</v>
      </c>
      <c r="O602">
        <v>562910</v>
      </c>
      <c r="P602" t="s">
        <v>215</v>
      </c>
      <c r="Q602" t="s">
        <v>253</v>
      </c>
      <c r="R602" t="s">
        <v>217</v>
      </c>
      <c r="S602">
        <v>201905375</v>
      </c>
      <c r="T602" t="s">
        <v>218</v>
      </c>
      <c r="U602" t="s">
        <v>219</v>
      </c>
      <c r="V602" t="s">
        <v>254</v>
      </c>
      <c r="W602" t="s">
        <v>254</v>
      </c>
      <c r="X602" t="s">
        <v>255</v>
      </c>
      <c r="Y602" t="s">
        <v>10</v>
      </c>
      <c r="Z602" t="s">
        <v>256</v>
      </c>
    </row>
    <row r="603" spans="1:26" x14ac:dyDescent="0.25">
      <c r="A603" t="s">
        <v>494</v>
      </c>
      <c r="B603" t="s">
        <v>250</v>
      </c>
      <c r="C603" t="s">
        <v>234</v>
      </c>
      <c r="D603">
        <v>0</v>
      </c>
      <c r="E603" t="s">
        <v>209</v>
      </c>
      <c r="F603" s="1">
        <v>141713.88</v>
      </c>
      <c r="G603" s="2">
        <v>44175</v>
      </c>
      <c r="I603">
        <v>6800</v>
      </c>
      <c r="J603" t="s">
        <v>210</v>
      </c>
      <c r="K603" t="s">
        <v>211</v>
      </c>
      <c r="L603" t="s">
        <v>212</v>
      </c>
      <c r="M603" t="s">
        <v>213</v>
      </c>
      <c r="N603" t="s">
        <v>214</v>
      </c>
      <c r="O603">
        <v>562910</v>
      </c>
      <c r="P603" t="s">
        <v>215</v>
      </c>
      <c r="Q603" t="s">
        <v>253</v>
      </c>
      <c r="R603" t="s">
        <v>217</v>
      </c>
      <c r="S603">
        <v>201905375</v>
      </c>
      <c r="T603" t="s">
        <v>218</v>
      </c>
      <c r="U603" t="s">
        <v>219</v>
      </c>
      <c r="V603" t="s">
        <v>254</v>
      </c>
      <c r="W603" t="s">
        <v>254</v>
      </c>
      <c r="X603" t="s">
        <v>255</v>
      </c>
      <c r="Y603" t="s">
        <v>10</v>
      </c>
      <c r="Z603" t="s">
        <v>256</v>
      </c>
    </row>
    <row r="604" spans="1:26" x14ac:dyDescent="0.25">
      <c r="A604" t="s">
        <v>489</v>
      </c>
      <c r="B604" t="s">
        <v>250</v>
      </c>
      <c r="C604" t="s">
        <v>234</v>
      </c>
      <c r="D604">
        <v>0</v>
      </c>
      <c r="E604" t="s">
        <v>209</v>
      </c>
      <c r="F604" s="1">
        <v>0</v>
      </c>
      <c r="G604" s="2">
        <v>44501</v>
      </c>
      <c r="H604" s="2">
        <v>44013</v>
      </c>
      <c r="I604">
        <v>6800</v>
      </c>
      <c r="J604" t="s">
        <v>210</v>
      </c>
      <c r="K604" t="s">
        <v>211</v>
      </c>
      <c r="L604" t="s">
        <v>212</v>
      </c>
      <c r="M604" t="s">
        <v>239</v>
      </c>
      <c r="N604" t="s">
        <v>240</v>
      </c>
      <c r="O604">
        <v>562910</v>
      </c>
      <c r="P604" t="s">
        <v>215</v>
      </c>
      <c r="Q604" t="s">
        <v>253</v>
      </c>
      <c r="R604" t="s">
        <v>217</v>
      </c>
      <c r="S604">
        <v>201905375</v>
      </c>
      <c r="T604" t="s">
        <v>218</v>
      </c>
      <c r="U604" t="s">
        <v>219</v>
      </c>
      <c r="V604" t="s">
        <v>254</v>
      </c>
      <c r="W604" t="s">
        <v>254</v>
      </c>
      <c r="X604" t="s">
        <v>255</v>
      </c>
      <c r="Y604" t="s">
        <v>10</v>
      </c>
      <c r="Z604" t="s">
        <v>256</v>
      </c>
    </row>
    <row r="605" spans="1:26" x14ac:dyDescent="0.25">
      <c r="A605" t="s">
        <v>495</v>
      </c>
      <c r="B605" t="s">
        <v>250</v>
      </c>
      <c r="C605">
        <v>0</v>
      </c>
      <c r="D605">
        <v>0</v>
      </c>
      <c r="E605" t="s">
        <v>209</v>
      </c>
      <c r="F605" s="1">
        <v>538972.77</v>
      </c>
      <c r="G605" s="2">
        <v>44726</v>
      </c>
      <c r="H605" s="2">
        <v>44644</v>
      </c>
      <c r="I605">
        <v>6800</v>
      </c>
      <c r="J605" t="s">
        <v>210</v>
      </c>
      <c r="K605" t="s">
        <v>211</v>
      </c>
      <c r="L605" t="s">
        <v>212</v>
      </c>
      <c r="M605" t="s">
        <v>213</v>
      </c>
      <c r="N605" t="s">
        <v>214</v>
      </c>
      <c r="O605">
        <v>562910</v>
      </c>
      <c r="P605" t="s">
        <v>215</v>
      </c>
      <c r="Q605" t="s">
        <v>253</v>
      </c>
      <c r="R605" t="s">
        <v>217</v>
      </c>
      <c r="S605">
        <v>201905375</v>
      </c>
      <c r="T605" t="s">
        <v>218</v>
      </c>
      <c r="U605" t="s">
        <v>219</v>
      </c>
      <c r="V605" t="s">
        <v>254</v>
      </c>
      <c r="W605" t="s">
        <v>254</v>
      </c>
      <c r="X605" t="s">
        <v>255</v>
      </c>
      <c r="Y605" t="s">
        <v>10</v>
      </c>
      <c r="Z605" t="s">
        <v>256</v>
      </c>
    </row>
    <row r="606" spans="1:26" x14ac:dyDescent="0.25">
      <c r="A606" t="s">
        <v>460</v>
      </c>
      <c r="B606" t="s">
        <v>250</v>
      </c>
      <c r="C606" t="s">
        <v>233</v>
      </c>
      <c r="D606">
        <v>0</v>
      </c>
      <c r="E606" t="s">
        <v>209</v>
      </c>
      <c r="F606" s="1">
        <v>508714.27</v>
      </c>
      <c r="G606" s="2">
        <v>44186</v>
      </c>
      <c r="H606" s="2">
        <v>43860</v>
      </c>
      <c r="I606">
        <v>6800</v>
      </c>
      <c r="J606" t="s">
        <v>210</v>
      </c>
      <c r="K606" t="s">
        <v>299</v>
      </c>
      <c r="L606" t="s">
        <v>212</v>
      </c>
      <c r="M606" t="s">
        <v>239</v>
      </c>
      <c r="N606" t="s">
        <v>240</v>
      </c>
      <c r="O606">
        <v>562910</v>
      </c>
      <c r="P606" t="s">
        <v>215</v>
      </c>
      <c r="Q606" t="s">
        <v>253</v>
      </c>
      <c r="R606" t="s">
        <v>217</v>
      </c>
      <c r="S606">
        <v>201905375</v>
      </c>
      <c r="T606" t="s">
        <v>218</v>
      </c>
      <c r="U606" t="s">
        <v>219</v>
      </c>
      <c r="V606" t="s">
        <v>254</v>
      </c>
      <c r="W606" t="s">
        <v>254</v>
      </c>
      <c r="X606" t="s">
        <v>255</v>
      </c>
      <c r="Y606" t="s">
        <v>10</v>
      </c>
      <c r="Z606" t="s">
        <v>256</v>
      </c>
    </row>
    <row r="607" spans="1:26" x14ac:dyDescent="0.25">
      <c r="A607" t="s">
        <v>460</v>
      </c>
      <c r="B607" t="s">
        <v>250</v>
      </c>
      <c r="C607" t="s">
        <v>225</v>
      </c>
      <c r="D607">
        <v>0</v>
      </c>
      <c r="E607" t="s">
        <v>209</v>
      </c>
      <c r="F607" s="1">
        <v>402857.54</v>
      </c>
      <c r="G607" s="2">
        <v>45047</v>
      </c>
      <c r="H607" s="2">
        <v>43860</v>
      </c>
      <c r="I607">
        <v>6800</v>
      </c>
      <c r="J607" t="s">
        <v>210</v>
      </c>
      <c r="K607" t="s">
        <v>299</v>
      </c>
      <c r="L607" t="s">
        <v>212</v>
      </c>
      <c r="M607" t="s">
        <v>239</v>
      </c>
      <c r="N607" t="s">
        <v>240</v>
      </c>
      <c r="O607">
        <v>562910</v>
      </c>
      <c r="P607" t="s">
        <v>215</v>
      </c>
      <c r="Q607" t="s">
        <v>253</v>
      </c>
      <c r="R607" t="s">
        <v>217</v>
      </c>
      <c r="S607">
        <v>201905375</v>
      </c>
      <c r="T607" t="s">
        <v>218</v>
      </c>
      <c r="U607" t="s">
        <v>219</v>
      </c>
      <c r="V607" t="s">
        <v>254</v>
      </c>
      <c r="W607" t="s">
        <v>254</v>
      </c>
      <c r="X607" t="s">
        <v>255</v>
      </c>
      <c r="Y607" t="s">
        <v>10</v>
      </c>
      <c r="Z607" t="s">
        <v>256</v>
      </c>
    </row>
    <row r="608" spans="1:26" x14ac:dyDescent="0.25">
      <c r="A608" t="s">
        <v>249</v>
      </c>
      <c r="B608" t="s">
        <v>250</v>
      </c>
      <c r="C608" t="s">
        <v>234</v>
      </c>
      <c r="D608">
        <v>0</v>
      </c>
      <c r="E608" t="s">
        <v>209</v>
      </c>
      <c r="F608" s="1">
        <v>0</v>
      </c>
      <c r="G608" s="2">
        <v>44020</v>
      </c>
      <c r="H608" s="2">
        <v>43951</v>
      </c>
      <c r="I608">
        <v>6800</v>
      </c>
      <c r="J608" t="s">
        <v>210</v>
      </c>
      <c r="K608" t="s">
        <v>252</v>
      </c>
      <c r="L608" t="s">
        <v>212</v>
      </c>
      <c r="M608" t="s">
        <v>239</v>
      </c>
      <c r="N608" t="s">
        <v>240</v>
      </c>
      <c r="O608">
        <v>562910</v>
      </c>
      <c r="P608" t="s">
        <v>215</v>
      </c>
      <c r="Q608" t="s">
        <v>253</v>
      </c>
      <c r="R608" t="s">
        <v>217</v>
      </c>
      <c r="S608">
        <v>201905375</v>
      </c>
      <c r="T608" t="s">
        <v>218</v>
      </c>
      <c r="U608" t="s">
        <v>219</v>
      </c>
      <c r="V608" t="s">
        <v>254</v>
      </c>
      <c r="W608" t="s">
        <v>254</v>
      </c>
      <c r="X608" t="s">
        <v>255</v>
      </c>
      <c r="Y608" t="s">
        <v>10</v>
      </c>
      <c r="Z608" t="s">
        <v>256</v>
      </c>
    </row>
    <row r="609" spans="1:26" x14ac:dyDescent="0.25">
      <c r="A609" t="s">
        <v>249</v>
      </c>
      <c r="B609" t="s">
        <v>250</v>
      </c>
      <c r="C609" t="s">
        <v>225</v>
      </c>
      <c r="D609">
        <v>0</v>
      </c>
      <c r="E609" t="s">
        <v>209</v>
      </c>
      <c r="F609" s="1">
        <v>0</v>
      </c>
      <c r="G609" s="2">
        <v>44757</v>
      </c>
      <c r="H609" s="2">
        <v>43951</v>
      </c>
      <c r="I609">
        <v>6800</v>
      </c>
      <c r="J609" t="s">
        <v>210</v>
      </c>
      <c r="K609" t="s">
        <v>252</v>
      </c>
      <c r="L609" t="s">
        <v>212</v>
      </c>
      <c r="M609" t="s">
        <v>239</v>
      </c>
      <c r="N609" t="s">
        <v>240</v>
      </c>
      <c r="O609">
        <v>562910</v>
      </c>
      <c r="P609" t="s">
        <v>215</v>
      </c>
      <c r="Q609" t="s">
        <v>253</v>
      </c>
      <c r="R609" t="s">
        <v>217</v>
      </c>
      <c r="S609">
        <v>201905375</v>
      </c>
      <c r="T609" t="s">
        <v>218</v>
      </c>
      <c r="U609" t="s">
        <v>219</v>
      </c>
      <c r="V609" t="s">
        <v>254</v>
      </c>
      <c r="W609" t="s">
        <v>254</v>
      </c>
      <c r="X609" t="s">
        <v>255</v>
      </c>
      <c r="Y609" t="s">
        <v>10</v>
      </c>
      <c r="Z609" t="s">
        <v>256</v>
      </c>
    </row>
    <row r="610" spans="1:26" x14ac:dyDescent="0.25">
      <c r="A610" t="s">
        <v>481</v>
      </c>
      <c r="B610" t="s">
        <v>250</v>
      </c>
      <c r="C610" t="s">
        <v>232</v>
      </c>
      <c r="D610">
        <v>0</v>
      </c>
      <c r="E610" t="s">
        <v>209</v>
      </c>
      <c r="F610" s="1">
        <v>165188.26</v>
      </c>
      <c r="G610" s="2">
        <v>44378</v>
      </c>
      <c r="H610" s="2">
        <v>43753</v>
      </c>
      <c r="I610">
        <v>6800</v>
      </c>
      <c r="J610" t="s">
        <v>210</v>
      </c>
      <c r="K610" t="s">
        <v>252</v>
      </c>
      <c r="L610" t="s">
        <v>212</v>
      </c>
      <c r="M610" t="s">
        <v>239</v>
      </c>
      <c r="N610" t="s">
        <v>240</v>
      </c>
      <c r="O610">
        <v>562910</v>
      </c>
      <c r="P610" t="s">
        <v>215</v>
      </c>
      <c r="Q610" t="s">
        <v>253</v>
      </c>
      <c r="R610" t="s">
        <v>217</v>
      </c>
      <c r="S610">
        <v>201905375</v>
      </c>
      <c r="T610" t="s">
        <v>218</v>
      </c>
      <c r="U610" t="s">
        <v>219</v>
      </c>
      <c r="V610" t="s">
        <v>254</v>
      </c>
      <c r="W610" t="s">
        <v>254</v>
      </c>
      <c r="X610" t="s">
        <v>255</v>
      </c>
      <c r="Y610" t="s">
        <v>10</v>
      </c>
      <c r="Z610" t="s">
        <v>256</v>
      </c>
    </row>
    <row r="611" spans="1:26" x14ac:dyDescent="0.25">
      <c r="A611" t="s">
        <v>481</v>
      </c>
      <c r="B611" t="s">
        <v>250</v>
      </c>
      <c r="C611" t="s">
        <v>224</v>
      </c>
      <c r="D611">
        <v>0</v>
      </c>
      <c r="E611" t="s">
        <v>209</v>
      </c>
      <c r="F611" s="1">
        <v>-3920.85</v>
      </c>
      <c r="G611" s="2">
        <v>44624</v>
      </c>
      <c r="H611" s="2">
        <v>43753</v>
      </c>
      <c r="I611">
        <v>6800</v>
      </c>
      <c r="J611" t="s">
        <v>210</v>
      </c>
      <c r="K611" t="s">
        <v>252</v>
      </c>
      <c r="L611" t="s">
        <v>212</v>
      </c>
      <c r="M611" t="s">
        <v>239</v>
      </c>
      <c r="N611" t="s">
        <v>240</v>
      </c>
      <c r="O611">
        <v>562910</v>
      </c>
      <c r="P611" t="s">
        <v>215</v>
      </c>
      <c r="Q611" t="s">
        <v>253</v>
      </c>
      <c r="R611" t="s">
        <v>217</v>
      </c>
      <c r="S611">
        <v>201905375</v>
      </c>
      <c r="T611" t="s">
        <v>218</v>
      </c>
      <c r="U611" t="s">
        <v>219</v>
      </c>
      <c r="V611" t="s">
        <v>254</v>
      </c>
      <c r="W611" t="s">
        <v>254</v>
      </c>
      <c r="X611" t="s">
        <v>255</v>
      </c>
      <c r="Y611" t="s">
        <v>10</v>
      </c>
      <c r="Z611" t="s">
        <v>256</v>
      </c>
    </row>
    <row r="612" spans="1:26" x14ac:dyDescent="0.25">
      <c r="A612" t="s">
        <v>461</v>
      </c>
      <c r="B612" t="s">
        <v>250</v>
      </c>
      <c r="C612" t="s">
        <v>232</v>
      </c>
      <c r="D612">
        <v>0</v>
      </c>
      <c r="E612" t="s">
        <v>209</v>
      </c>
      <c r="F612" s="1">
        <v>16187.26</v>
      </c>
      <c r="G612" s="2">
        <v>44126</v>
      </c>
      <c r="H612" s="2">
        <v>43966</v>
      </c>
      <c r="I612">
        <v>6800</v>
      </c>
      <c r="J612" t="s">
        <v>210</v>
      </c>
      <c r="K612" t="s">
        <v>252</v>
      </c>
      <c r="L612" t="s">
        <v>212</v>
      </c>
      <c r="M612" t="s">
        <v>239</v>
      </c>
      <c r="N612" t="s">
        <v>240</v>
      </c>
      <c r="O612">
        <v>562910</v>
      </c>
      <c r="P612" t="s">
        <v>215</v>
      </c>
      <c r="Q612" t="s">
        <v>253</v>
      </c>
      <c r="R612" t="s">
        <v>217</v>
      </c>
      <c r="S612">
        <v>201905375</v>
      </c>
      <c r="T612" t="s">
        <v>218</v>
      </c>
      <c r="U612" t="s">
        <v>219</v>
      </c>
      <c r="V612" t="s">
        <v>254</v>
      </c>
      <c r="W612" t="s">
        <v>254</v>
      </c>
      <c r="X612" t="s">
        <v>255</v>
      </c>
      <c r="Y612" t="s">
        <v>10</v>
      </c>
      <c r="Z612" t="s">
        <v>256</v>
      </c>
    </row>
    <row r="613" spans="1:26" x14ac:dyDescent="0.25">
      <c r="A613" t="s">
        <v>461</v>
      </c>
      <c r="B613" t="s">
        <v>250</v>
      </c>
      <c r="C613" t="s">
        <v>496</v>
      </c>
      <c r="D613">
        <v>0</v>
      </c>
      <c r="E613" t="s">
        <v>209</v>
      </c>
      <c r="F613" s="1">
        <v>871027.05</v>
      </c>
      <c r="G613" s="2">
        <v>44663</v>
      </c>
      <c r="H613" s="2">
        <v>43966</v>
      </c>
      <c r="I613">
        <v>6800</v>
      </c>
      <c r="J613" t="s">
        <v>210</v>
      </c>
      <c r="K613" t="s">
        <v>252</v>
      </c>
      <c r="L613" t="s">
        <v>212</v>
      </c>
      <c r="M613" t="s">
        <v>239</v>
      </c>
      <c r="N613" t="s">
        <v>240</v>
      </c>
      <c r="O613">
        <v>562910</v>
      </c>
      <c r="P613" t="s">
        <v>215</v>
      </c>
      <c r="Q613" t="s">
        <v>253</v>
      </c>
      <c r="R613" t="s">
        <v>217</v>
      </c>
      <c r="S613">
        <v>201905375</v>
      </c>
      <c r="T613" t="s">
        <v>218</v>
      </c>
      <c r="U613" t="s">
        <v>219</v>
      </c>
      <c r="V613" t="s">
        <v>254</v>
      </c>
      <c r="W613" t="s">
        <v>254</v>
      </c>
      <c r="X613" t="s">
        <v>255</v>
      </c>
      <c r="Y613" t="s">
        <v>10</v>
      </c>
      <c r="Z613" t="s">
        <v>256</v>
      </c>
    </row>
    <row r="614" spans="1:26" x14ac:dyDescent="0.25">
      <c r="A614" t="s">
        <v>483</v>
      </c>
      <c r="B614" t="s">
        <v>250</v>
      </c>
      <c r="C614" t="s">
        <v>235</v>
      </c>
      <c r="D614">
        <v>0</v>
      </c>
      <c r="E614" t="s">
        <v>209</v>
      </c>
      <c r="F614" s="1">
        <v>0</v>
      </c>
      <c r="G614" s="2">
        <v>44113</v>
      </c>
      <c r="H614" s="2">
        <v>44048</v>
      </c>
      <c r="I614">
        <v>6800</v>
      </c>
      <c r="J614" t="s">
        <v>210</v>
      </c>
      <c r="K614" t="s">
        <v>252</v>
      </c>
      <c r="L614" t="s">
        <v>212</v>
      </c>
      <c r="M614" t="s">
        <v>239</v>
      </c>
      <c r="N614" t="s">
        <v>240</v>
      </c>
      <c r="O614">
        <v>562910</v>
      </c>
      <c r="P614" t="s">
        <v>215</v>
      </c>
      <c r="Q614" t="s">
        <v>253</v>
      </c>
      <c r="R614" t="s">
        <v>217</v>
      </c>
      <c r="S614">
        <v>201905375</v>
      </c>
      <c r="T614" t="s">
        <v>218</v>
      </c>
      <c r="U614" t="s">
        <v>219</v>
      </c>
      <c r="V614" t="s">
        <v>254</v>
      </c>
      <c r="W614" t="s">
        <v>254</v>
      </c>
      <c r="X614" t="s">
        <v>255</v>
      </c>
      <c r="Y614" t="s">
        <v>10</v>
      </c>
      <c r="Z614" t="s">
        <v>256</v>
      </c>
    </row>
    <row r="615" spans="1:26" x14ac:dyDescent="0.25">
      <c r="A615" t="s">
        <v>463</v>
      </c>
      <c r="B615" t="s">
        <v>250</v>
      </c>
      <c r="C615" t="s">
        <v>235</v>
      </c>
      <c r="D615">
        <v>0</v>
      </c>
      <c r="E615" t="s">
        <v>209</v>
      </c>
      <c r="F615" s="1">
        <v>0</v>
      </c>
      <c r="G615" s="2">
        <v>44400</v>
      </c>
      <c r="H615" s="2">
        <v>44054</v>
      </c>
      <c r="I615">
        <v>6800</v>
      </c>
      <c r="J615" t="s">
        <v>210</v>
      </c>
      <c r="K615" t="s">
        <v>252</v>
      </c>
      <c r="L615" t="s">
        <v>212</v>
      </c>
      <c r="M615" t="s">
        <v>239</v>
      </c>
      <c r="N615" t="s">
        <v>240</v>
      </c>
      <c r="O615">
        <v>562910</v>
      </c>
      <c r="P615" t="s">
        <v>215</v>
      </c>
      <c r="Q615" t="s">
        <v>253</v>
      </c>
      <c r="R615" t="s">
        <v>217</v>
      </c>
      <c r="S615">
        <v>201905375</v>
      </c>
      <c r="T615" t="s">
        <v>218</v>
      </c>
      <c r="U615" t="s">
        <v>219</v>
      </c>
      <c r="V615" t="s">
        <v>254</v>
      </c>
      <c r="W615" t="s">
        <v>254</v>
      </c>
      <c r="X615" t="s">
        <v>255</v>
      </c>
      <c r="Y615" t="s">
        <v>10</v>
      </c>
      <c r="Z615" t="s">
        <v>256</v>
      </c>
    </row>
    <row r="616" spans="1:26" x14ac:dyDescent="0.25">
      <c r="A616" t="s">
        <v>464</v>
      </c>
      <c r="B616" t="s">
        <v>250</v>
      </c>
      <c r="C616" t="s">
        <v>224</v>
      </c>
      <c r="D616">
        <v>0</v>
      </c>
      <c r="E616" t="s">
        <v>209</v>
      </c>
      <c r="F616" s="1">
        <v>0</v>
      </c>
      <c r="G616" s="2">
        <v>44951</v>
      </c>
      <c r="H616" s="2">
        <v>44066</v>
      </c>
      <c r="I616">
        <v>6800</v>
      </c>
      <c r="J616" t="s">
        <v>210</v>
      </c>
      <c r="K616" t="s">
        <v>252</v>
      </c>
      <c r="L616" t="s">
        <v>212</v>
      </c>
      <c r="M616" t="s">
        <v>239</v>
      </c>
      <c r="N616" t="s">
        <v>240</v>
      </c>
      <c r="O616">
        <v>562910</v>
      </c>
      <c r="P616" t="s">
        <v>215</v>
      </c>
      <c r="Q616" t="s">
        <v>253</v>
      </c>
      <c r="R616" t="s">
        <v>217</v>
      </c>
      <c r="S616">
        <v>201905375</v>
      </c>
      <c r="T616" t="s">
        <v>218</v>
      </c>
      <c r="U616" t="s">
        <v>219</v>
      </c>
      <c r="V616" t="s">
        <v>254</v>
      </c>
      <c r="W616" t="s">
        <v>254</v>
      </c>
      <c r="X616" t="s">
        <v>255</v>
      </c>
      <c r="Y616" t="s">
        <v>10</v>
      </c>
      <c r="Z616" t="s">
        <v>256</v>
      </c>
    </row>
    <row r="617" spans="1:26" x14ac:dyDescent="0.25">
      <c r="A617" t="s">
        <v>484</v>
      </c>
      <c r="B617" t="s">
        <v>250</v>
      </c>
      <c r="C617" t="s">
        <v>225</v>
      </c>
      <c r="D617">
        <v>0</v>
      </c>
      <c r="E617" t="s">
        <v>209</v>
      </c>
      <c r="F617" s="1">
        <v>21647.97</v>
      </c>
      <c r="G617" s="2">
        <v>45005</v>
      </c>
      <c r="H617" s="2">
        <v>44209</v>
      </c>
      <c r="I617">
        <v>6800</v>
      </c>
      <c r="J617" t="s">
        <v>210</v>
      </c>
      <c r="K617" t="s">
        <v>252</v>
      </c>
      <c r="L617" t="s">
        <v>212</v>
      </c>
      <c r="M617" t="s">
        <v>239</v>
      </c>
      <c r="N617" t="s">
        <v>240</v>
      </c>
      <c r="O617">
        <v>562910</v>
      </c>
      <c r="P617" t="s">
        <v>215</v>
      </c>
      <c r="Q617" t="s">
        <v>253</v>
      </c>
      <c r="R617" t="s">
        <v>217</v>
      </c>
      <c r="S617">
        <v>201905375</v>
      </c>
      <c r="T617" t="s">
        <v>218</v>
      </c>
      <c r="U617" t="s">
        <v>219</v>
      </c>
      <c r="V617" t="s">
        <v>254</v>
      </c>
      <c r="W617" t="s">
        <v>254</v>
      </c>
      <c r="X617" t="s">
        <v>255</v>
      </c>
      <c r="Y617" t="s">
        <v>10</v>
      </c>
      <c r="Z617" t="s">
        <v>256</v>
      </c>
    </row>
    <row r="618" spans="1:26" x14ac:dyDescent="0.25">
      <c r="A618" t="s">
        <v>468</v>
      </c>
      <c r="B618" t="s">
        <v>250</v>
      </c>
      <c r="C618" t="s">
        <v>234</v>
      </c>
      <c r="D618">
        <v>0</v>
      </c>
      <c r="E618" t="s">
        <v>209</v>
      </c>
      <c r="F618" s="1">
        <v>0</v>
      </c>
      <c r="G618" s="2">
        <v>44130</v>
      </c>
      <c r="H618" s="2">
        <v>43714</v>
      </c>
      <c r="I618">
        <v>6800</v>
      </c>
      <c r="J618" t="s">
        <v>210</v>
      </c>
      <c r="K618" t="s">
        <v>348</v>
      </c>
      <c r="L618" t="s">
        <v>212</v>
      </c>
      <c r="M618" t="s">
        <v>466</v>
      </c>
      <c r="N618" t="s">
        <v>467</v>
      </c>
      <c r="O618">
        <v>562910</v>
      </c>
      <c r="P618" t="s">
        <v>215</v>
      </c>
      <c r="Q618" t="s">
        <v>253</v>
      </c>
      <c r="R618" t="s">
        <v>217</v>
      </c>
      <c r="S618">
        <v>201905375</v>
      </c>
      <c r="T618" t="s">
        <v>218</v>
      </c>
      <c r="U618" t="s">
        <v>219</v>
      </c>
      <c r="V618" t="s">
        <v>254</v>
      </c>
      <c r="W618" t="s">
        <v>254</v>
      </c>
      <c r="X618" t="s">
        <v>255</v>
      </c>
      <c r="Y618" t="s">
        <v>10</v>
      </c>
      <c r="Z618" t="s">
        <v>256</v>
      </c>
    </row>
    <row r="619" spans="1:26" x14ac:dyDescent="0.25">
      <c r="A619" t="s">
        <v>468</v>
      </c>
      <c r="B619" t="s">
        <v>250</v>
      </c>
      <c r="C619" t="s">
        <v>231</v>
      </c>
      <c r="D619">
        <v>0</v>
      </c>
      <c r="E619" t="s">
        <v>209</v>
      </c>
      <c r="F619" s="1">
        <v>57270</v>
      </c>
      <c r="G619" s="2">
        <v>44879</v>
      </c>
      <c r="H619" s="2">
        <v>43714</v>
      </c>
      <c r="I619">
        <v>6800</v>
      </c>
      <c r="J619" t="s">
        <v>210</v>
      </c>
      <c r="K619" t="s">
        <v>348</v>
      </c>
      <c r="L619" t="s">
        <v>212</v>
      </c>
      <c r="M619" t="s">
        <v>466</v>
      </c>
      <c r="N619" t="s">
        <v>467</v>
      </c>
      <c r="O619">
        <v>562910</v>
      </c>
      <c r="P619" t="s">
        <v>215</v>
      </c>
      <c r="Q619" t="s">
        <v>253</v>
      </c>
      <c r="R619" t="s">
        <v>217</v>
      </c>
      <c r="S619">
        <v>201905375</v>
      </c>
      <c r="T619" t="s">
        <v>218</v>
      </c>
      <c r="U619" t="s">
        <v>219</v>
      </c>
      <c r="V619" t="s">
        <v>254</v>
      </c>
      <c r="W619" t="s">
        <v>254</v>
      </c>
      <c r="X619" t="s">
        <v>255</v>
      </c>
      <c r="Y619" t="s">
        <v>10</v>
      </c>
      <c r="Z619" t="s">
        <v>256</v>
      </c>
    </row>
    <row r="620" spans="1:26" x14ac:dyDescent="0.25">
      <c r="A620" t="s">
        <v>492</v>
      </c>
      <c r="B620" t="s">
        <v>250</v>
      </c>
      <c r="C620" t="s">
        <v>234</v>
      </c>
      <c r="D620">
        <v>0</v>
      </c>
      <c r="E620" t="s">
        <v>209</v>
      </c>
      <c r="F620" s="1">
        <v>362882.15</v>
      </c>
      <c r="G620" s="2">
        <v>44834</v>
      </c>
      <c r="H620" s="2">
        <v>44179</v>
      </c>
      <c r="I620">
        <v>6800</v>
      </c>
      <c r="J620" t="s">
        <v>210</v>
      </c>
      <c r="K620" t="s">
        <v>348</v>
      </c>
      <c r="L620" t="s">
        <v>212</v>
      </c>
      <c r="M620" t="s">
        <v>471</v>
      </c>
      <c r="N620" t="s">
        <v>472</v>
      </c>
      <c r="O620">
        <v>562910</v>
      </c>
      <c r="P620" t="s">
        <v>215</v>
      </c>
      <c r="Q620" t="s">
        <v>253</v>
      </c>
      <c r="R620" t="s">
        <v>217</v>
      </c>
      <c r="S620">
        <v>201905375</v>
      </c>
      <c r="T620" t="s">
        <v>218</v>
      </c>
      <c r="U620" t="s">
        <v>219</v>
      </c>
      <c r="V620" t="s">
        <v>254</v>
      </c>
      <c r="W620" t="s">
        <v>254</v>
      </c>
      <c r="X620" t="s">
        <v>255</v>
      </c>
      <c r="Y620" t="s">
        <v>10</v>
      </c>
      <c r="Z620" t="s">
        <v>256</v>
      </c>
    </row>
    <row r="621" spans="1:26" x14ac:dyDescent="0.25">
      <c r="A621" t="s">
        <v>497</v>
      </c>
      <c r="B621" t="s">
        <v>250</v>
      </c>
      <c r="C621">
        <v>0</v>
      </c>
      <c r="D621">
        <v>0</v>
      </c>
      <c r="E621" t="s">
        <v>209</v>
      </c>
      <c r="F621" s="1">
        <v>243603.86</v>
      </c>
      <c r="G621" s="2">
        <v>44286</v>
      </c>
      <c r="H621" s="2">
        <v>44180</v>
      </c>
      <c r="I621">
        <v>6800</v>
      </c>
      <c r="J621" t="s">
        <v>210</v>
      </c>
      <c r="K621" t="s">
        <v>348</v>
      </c>
      <c r="L621" t="s">
        <v>212</v>
      </c>
      <c r="M621" t="s">
        <v>471</v>
      </c>
      <c r="N621" t="s">
        <v>472</v>
      </c>
      <c r="O621">
        <v>562910</v>
      </c>
      <c r="P621" t="s">
        <v>215</v>
      </c>
      <c r="Q621" t="s">
        <v>253</v>
      </c>
      <c r="R621" t="s">
        <v>217</v>
      </c>
      <c r="S621">
        <v>201905375</v>
      </c>
      <c r="T621" t="s">
        <v>218</v>
      </c>
      <c r="U621" t="s">
        <v>219</v>
      </c>
      <c r="V621" t="s">
        <v>254</v>
      </c>
      <c r="W621" t="s">
        <v>254</v>
      </c>
      <c r="X621" t="s">
        <v>255</v>
      </c>
      <c r="Y621" t="s">
        <v>10</v>
      </c>
      <c r="Z621" t="s">
        <v>256</v>
      </c>
    </row>
    <row r="622" spans="1:26" x14ac:dyDescent="0.25">
      <c r="A622" t="s">
        <v>486</v>
      </c>
      <c r="B622" t="s">
        <v>250</v>
      </c>
      <c r="C622" t="s">
        <v>235</v>
      </c>
      <c r="D622">
        <v>0</v>
      </c>
      <c r="E622" t="s">
        <v>209</v>
      </c>
      <c r="F622" s="1">
        <v>332703.56</v>
      </c>
      <c r="G622" s="2">
        <v>44452</v>
      </c>
      <c r="H622" s="2">
        <v>44236</v>
      </c>
      <c r="I622">
        <v>6800</v>
      </c>
      <c r="J622" t="s">
        <v>210</v>
      </c>
      <c r="K622" t="s">
        <v>348</v>
      </c>
      <c r="L622" t="s">
        <v>212</v>
      </c>
      <c r="M622" t="s">
        <v>239</v>
      </c>
      <c r="N622" t="s">
        <v>240</v>
      </c>
      <c r="O622">
        <v>562910</v>
      </c>
      <c r="P622" t="s">
        <v>215</v>
      </c>
      <c r="Q622" t="s">
        <v>253</v>
      </c>
      <c r="R622" t="s">
        <v>217</v>
      </c>
      <c r="S622">
        <v>201905375</v>
      </c>
      <c r="T622" t="s">
        <v>218</v>
      </c>
      <c r="U622" t="s">
        <v>219</v>
      </c>
      <c r="V622" t="s">
        <v>254</v>
      </c>
      <c r="W622" t="s">
        <v>254</v>
      </c>
      <c r="X622" t="s">
        <v>255</v>
      </c>
      <c r="Y622" t="s">
        <v>10</v>
      </c>
      <c r="Z622" t="s">
        <v>256</v>
      </c>
    </row>
    <row r="623" spans="1:26" x14ac:dyDescent="0.25">
      <c r="A623" t="s">
        <v>487</v>
      </c>
      <c r="B623" t="s">
        <v>250</v>
      </c>
      <c r="C623" t="s">
        <v>235</v>
      </c>
      <c r="D623">
        <v>0</v>
      </c>
      <c r="E623" t="s">
        <v>209</v>
      </c>
      <c r="F623" s="1">
        <v>588348.92000000004</v>
      </c>
      <c r="G623" s="2">
        <v>44461</v>
      </c>
      <c r="H623" s="2">
        <v>44298</v>
      </c>
      <c r="I623">
        <v>6800</v>
      </c>
      <c r="J623" t="s">
        <v>210</v>
      </c>
      <c r="K623" t="s">
        <v>348</v>
      </c>
      <c r="L623" t="s">
        <v>212</v>
      </c>
      <c r="M623" t="s">
        <v>471</v>
      </c>
      <c r="N623" t="s">
        <v>472</v>
      </c>
      <c r="O623">
        <v>562910</v>
      </c>
      <c r="P623" t="s">
        <v>215</v>
      </c>
      <c r="Q623" t="s">
        <v>253</v>
      </c>
      <c r="R623" t="s">
        <v>217</v>
      </c>
      <c r="S623">
        <v>201905375</v>
      </c>
      <c r="T623" t="s">
        <v>218</v>
      </c>
      <c r="U623" t="s">
        <v>219</v>
      </c>
      <c r="V623" t="s">
        <v>254</v>
      </c>
      <c r="W623" t="s">
        <v>254</v>
      </c>
      <c r="X623" t="s">
        <v>255</v>
      </c>
      <c r="Y623" t="s">
        <v>10</v>
      </c>
      <c r="Z623" t="s">
        <v>256</v>
      </c>
    </row>
    <row r="624" spans="1:26" x14ac:dyDescent="0.25">
      <c r="A624" t="s">
        <v>488</v>
      </c>
      <c r="B624" t="s">
        <v>250</v>
      </c>
      <c r="C624">
        <v>0</v>
      </c>
      <c r="D624">
        <v>0</v>
      </c>
      <c r="E624" t="s">
        <v>209</v>
      </c>
      <c r="F624" s="1">
        <v>444104.12</v>
      </c>
      <c r="G624" s="2">
        <v>43735</v>
      </c>
      <c r="H624" s="2">
        <v>43656</v>
      </c>
      <c r="I624">
        <v>6800</v>
      </c>
      <c r="J624" t="s">
        <v>210</v>
      </c>
      <c r="K624" t="s">
        <v>211</v>
      </c>
      <c r="L624" t="s">
        <v>212</v>
      </c>
      <c r="M624" t="s">
        <v>239</v>
      </c>
      <c r="N624" t="s">
        <v>240</v>
      </c>
      <c r="O624">
        <v>562910</v>
      </c>
      <c r="P624" t="s">
        <v>215</v>
      </c>
      <c r="Q624" t="s">
        <v>253</v>
      </c>
      <c r="R624" t="s">
        <v>217</v>
      </c>
      <c r="S624">
        <v>201905375</v>
      </c>
      <c r="T624" t="s">
        <v>218</v>
      </c>
      <c r="U624" t="s">
        <v>219</v>
      </c>
      <c r="V624" t="s">
        <v>254</v>
      </c>
      <c r="W624" t="s">
        <v>254</v>
      </c>
      <c r="X624" t="s">
        <v>255</v>
      </c>
      <c r="Y624" t="s">
        <v>10</v>
      </c>
      <c r="Z624" t="s">
        <v>256</v>
      </c>
    </row>
    <row r="625" spans="1:26" x14ac:dyDescent="0.25">
      <c r="A625" t="s">
        <v>474</v>
      </c>
      <c r="B625" t="s">
        <v>250</v>
      </c>
      <c r="C625" t="s">
        <v>234</v>
      </c>
      <c r="D625">
        <v>0</v>
      </c>
      <c r="E625" t="s">
        <v>209</v>
      </c>
      <c r="F625" s="1">
        <v>0</v>
      </c>
      <c r="G625" s="2">
        <v>44166</v>
      </c>
      <c r="H625" s="2">
        <v>43872</v>
      </c>
      <c r="I625">
        <v>6800</v>
      </c>
      <c r="J625" t="s">
        <v>210</v>
      </c>
      <c r="K625" t="s">
        <v>211</v>
      </c>
      <c r="L625" t="s">
        <v>212</v>
      </c>
      <c r="M625" t="s">
        <v>213</v>
      </c>
      <c r="N625" t="s">
        <v>214</v>
      </c>
      <c r="O625">
        <v>562910</v>
      </c>
      <c r="P625" t="s">
        <v>215</v>
      </c>
      <c r="Q625" t="s">
        <v>253</v>
      </c>
      <c r="R625" t="s">
        <v>217</v>
      </c>
      <c r="S625">
        <v>201905375</v>
      </c>
      <c r="T625" t="s">
        <v>218</v>
      </c>
      <c r="U625" t="s">
        <v>219</v>
      </c>
      <c r="V625" t="s">
        <v>254</v>
      </c>
      <c r="W625" t="s">
        <v>254</v>
      </c>
      <c r="X625" t="s">
        <v>255</v>
      </c>
      <c r="Y625" t="s">
        <v>10</v>
      </c>
      <c r="Z625" t="s">
        <v>256</v>
      </c>
    </row>
    <row r="626" spans="1:26" x14ac:dyDescent="0.25">
      <c r="A626" t="s">
        <v>474</v>
      </c>
      <c r="B626" t="s">
        <v>250</v>
      </c>
      <c r="C626" t="s">
        <v>232</v>
      </c>
      <c r="D626">
        <v>0</v>
      </c>
      <c r="E626" t="s">
        <v>209</v>
      </c>
      <c r="F626" s="1">
        <v>441478.55</v>
      </c>
      <c r="G626" s="2">
        <v>44468</v>
      </c>
      <c r="H626" s="2">
        <v>43872</v>
      </c>
      <c r="I626">
        <v>6800</v>
      </c>
      <c r="J626" t="s">
        <v>210</v>
      </c>
      <c r="K626" t="s">
        <v>211</v>
      </c>
      <c r="L626" t="s">
        <v>212</v>
      </c>
      <c r="M626" t="s">
        <v>213</v>
      </c>
      <c r="N626" t="s">
        <v>214</v>
      </c>
      <c r="O626">
        <v>562910</v>
      </c>
      <c r="P626" t="s">
        <v>215</v>
      </c>
      <c r="Q626" t="s">
        <v>253</v>
      </c>
      <c r="R626" t="s">
        <v>217</v>
      </c>
      <c r="S626">
        <v>201905375</v>
      </c>
      <c r="T626" t="s">
        <v>218</v>
      </c>
      <c r="U626" t="s">
        <v>219</v>
      </c>
      <c r="V626" t="s">
        <v>254</v>
      </c>
      <c r="W626" t="s">
        <v>254</v>
      </c>
      <c r="X626" t="s">
        <v>255</v>
      </c>
      <c r="Y626" t="s">
        <v>10</v>
      </c>
      <c r="Z626" t="s">
        <v>256</v>
      </c>
    </row>
    <row r="627" spans="1:26" x14ac:dyDescent="0.25">
      <c r="A627" t="s">
        <v>475</v>
      </c>
      <c r="B627" t="s">
        <v>250</v>
      </c>
      <c r="C627">
        <v>0</v>
      </c>
      <c r="D627">
        <v>0</v>
      </c>
      <c r="E627" t="s">
        <v>209</v>
      </c>
      <c r="F627" s="1">
        <v>228794.54</v>
      </c>
      <c r="G627" s="2">
        <v>43990</v>
      </c>
      <c r="H627" s="2">
        <v>43886</v>
      </c>
      <c r="I627">
        <v>6800</v>
      </c>
      <c r="J627" t="s">
        <v>210</v>
      </c>
      <c r="K627" t="s">
        <v>211</v>
      </c>
      <c r="L627" t="s">
        <v>212</v>
      </c>
      <c r="M627" t="s">
        <v>213</v>
      </c>
      <c r="N627" t="s">
        <v>214</v>
      </c>
      <c r="O627">
        <v>562910</v>
      </c>
      <c r="P627" t="s">
        <v>215</v>
      </c>
      <c r="Q627" t="s">
        <v>253</v>
      </c>
      <c r="R627" t="s">
        <v>217</v>
      </c>
      <c r="S627">
        <v>201905375</v>
      </c>
      <c r="T627" t="s">
        <v>218</v>
      </c>
      <c r="U627" t="s">
        <v>219</v>
      </c>
      <c r="V627" t="s">
        <v>254</v>
      </c>
      <c r="W627" t="s">
        <v>254</v>
      </c>
      <c r="X627" t="s">
        <v>255</v>
      </c>
      <c r="Y627" t="s">
        <v>10</v>
      </c>
      <c r="Z627" t="s">
        <v>256</v>
      </c>
    </row>
    <row r="628" spans="1:26" x14ac:dyDescent="0.25">
      <c r="A628" t="s">
        <v>476</v>
      </c>
      <c r="B628" t="s">
        <v>250</v>
      </c>
      <c r="C628" t="s">
        <v>232</v>
      </c>
      <c r="D628">
        <v>0</v>
      </c>
      <c r="E628" t="s">
        <v>209</v>
      </c>
      <c r="F628" s="1">
        <v>0</v>
      </c>
      <c r="G628" s="2">
        <v>44483</v>
      </c>
      <c r="I628">
        <v>6800</v>
      </c>
      <c r="J628" t="s">
        <v>210</v>
      </c>
      <c r="K628" t="s">
        <v>211</v>
      </c>
      <c r="L628" t="s">
        <v>212</v>
      </c>
      <c r="M628" t="s">
        <v>213</v>
      </c>
      <c r="N628" t="s">
        <v>214</v>
      </c>
      <c r="O628">
        <v>562910</v>
      </c>
      <c r="P628" t="s">
        <v>215</v>
      </c>
      <c r="Q628" t="s">
        <v>253</v>
      </c>
      <c r="R628" t="s">
        <v>217</v>
      </c>
      <c r="S628">
        <v>201905375</v>
      </c>
      <c r="T628" t="s">
        <v>218</v>
      </c>
      <c r="U628" t="s">
        <v>219</v>
      </c>
      <c r="V628" t="s">
        <v>254</v>
      </c>
      <c r="W628" t="s">
        <v>254</v>
      </c>
      <c r="X628" t="s">
        <v>255</v>
      </c>
      <c r="Y628" t="s">
        <v>10</v>
      </c>
      <c r="Z628" t="s">
        <v>256</v>
      </c>
    </row>
    <row r="629" spans="1:26" x14ac:dyDescent="0.25">
      <c r="A629" t="s">
        <v>490</v>
      </c>
      <c r="B629" t="s">
        <v>250</v>
      </c>
      <c r="C629">
        <v>0</v>
      </c>
      <c r="D629">
        <v>0</v>
      </c>
      <c r="E629" t="s">
        <v>209</v>
      </c>
      <c r="F629" s="1">
        <v>260980.34</v>
      </c>
      <c r="G629" s="2">
        <v>44305</v>
      </c>
      <c r="H629" s="2">
        <v>44259</v>
      </c>
      <c r="I629">
        <v>6800</v>
      </c>
      <c r="J629" t="s">
        <v>210</v>
      </c>
      <c r="K629" t="s">
        <v>211</v>
      </c>
      <c r="L629" t="s">
        <v>212</v>
      </c>
      <c r="M629" t="s">
        <v>239</v>
      </c>
      <c r="N629" t="s">
        <v>240</v>
      </c>
      <c r="O629">
        <v>562910</v>
      </c>
      <c r="P629" t="s">
        <v>215</v>
      </c>
      <c r="Q629" t="s">
        <v>253</v>
      </c>
      <c r="R629" t="s">
        <v>217</v>
      </c>
      <c r="S629">
        <v>201905375</v>
      </c>
      <c r="T629" t="s">
        <v>218</v>
      </c>
      <c r="U629" t="s">
        <v>219</v>
      </c>
      <c r="V629" t="s">
        <v>254</v>
      </c>
      <c r="W629" t="s">
        <v>254</v>
      </c>
      <c r="X629" t="s">
        <v>255</v>
      </c>
      <c r="Y629" t="s">
        <v>10</v>
      </c>
      <c r="Z629" t="s">
        <v>256</v>
      </c>
    </row>
    <row r="630" spans="1:26" x14ac:dyDescent="0.25">
      <c r="A630" t="s">
        <v>490</v>
      </c>
      <c r="B630" t="s">
        <v>250</v>
      </c>
      <c r="C630" t="s">
        <v>233</v>
      </c>
      <c r="D630">
        <v>0</v>
      </c>
      <c r="E630" t="s">
        <v>209</v>
      </c>
      <c r="F630" s="1">
        <v>0</v>
      </c>
      <c r="G630" s="2">
        <v>44630</v>
      </c>
      <c r="H630" s="2">
        <v>44259</v>
      </c>
      <c r="I630">
        <v>6800</v>
      </c>
      <c r="J630" t="s">
        <v>210</v>
      </c>
      <c r="K630" t="s">
        <v>211</v>
      </c>
      <c r="L630" t="s">
        <v>212</v>
      </c>
      <c r="M630" t="s">
        <v>239</v>
      </c>
      <c r="N630" t="s">
        <v>240</v>
      </c>
      <c r="O630">
        <v>562910</v>
      </c>
      <c r="P630" t="s">
        <v>215</v>
      </c>
      <c r="Q630" t="s">
        <v>253</v>
      </c>
      <c r="R630" t="s">
        <v>217</v>
      </c>
      <c r="S630">
        <v>201905375</v>
      </c>
      <c r="T630" t="s">
        <v>218</v>
      </c>
      <c r="U630" t="s">
        <v>219</v>
      </c>
      <c r="V630" t="s">
        <v>254</v>
      </c>
      <c r="W630" t="s">
        <v>254</v>
      </c>
      <c r="X630" t="s">
        <v>255</v>
      </c>
      <c r="Y630" t="s">
        <v>10</v>
      </c>
      <c r="Z630" t="s">
        <v>256</v>
      </c>
    </row>
    <row r="631" spans="1:26" x14ac:dyDescent="0.25">
      <c r="A631" t="s">
        <v>490</v>
      </c>
      <c r="B631" t="s">
        <v>250</v>
      </c>
      <c r="C631" t="s">
        <v>231</v>
      </c>
      <c r="D631">
        <v>0</v>
      </c>
      <c r="E631" t="s">
        <v>209</v>
      </c>
      <c r="F631" s="1">
        <v>0</v>
      </c>
      <c r="G631" s="2">
        <v>44986</v>
      </c>
      <c r="H631" s="2">
        <v>44259</v>
      </c>
      <c r="I631">
        <v>6800</v>
      </c>
      <c r="J631" t="s">
        <v>210</v>
      </c>
      <c r="K631" t="s">
        <v>211</v>
      </c>
      <c r="L631" t="s">
        <v>212</v>
      </c>
      <c r="M631" t="s">
        <v>239</v>
      </c>
      <c r="N631" t="s">
        <v>240</v>
      </c>
      <c r="O631">
        <v>562910</v>
      </c>
      <c r="P631" t="s">
        <v>215</v>
      </c>
      <c r="Q631" t="s">
        <v>253</v>
      </c>
      <c r="R631" t="s">
        <v>217</v>
      </c>
      <c r="S631">
        <v>201905375</v>
      </c>
      <c r="T631" t="s">
        <v>218</v>
      </c>
      <c r="U631" t="s">
        <v>219</v>
      </c>
      <c r="V631" t="s">
        <v>254</v>
      </c>
      <c r="W631" t="s">
        <v>254</v>
      </c>
      <c r="X631" t="s">
        <v>255</v>
      </c>
      <c r="Y631" t="s">
        <v>10</v>
      </c>
      <c r="Z631" t="s">
        <v>256</v>
      </c>
    </row>
    <row r="632" spans="1:26" x14ac:dyDescent="0.25">
      <c r="A632" t="s">
        <v>495</v>
      </c>
      <c r="B632" t="s">
        <v>250</v>
      </c>
      <c r="C632" t="s">
        <v>235</v>
      </c>
      <c r="D632">
        <v>0</v>
      </c>
      <c r="E632" t="s">
        <v>209</v>
      </c>
      <c r="F632" s="1">
        <v>18084.98</v>
      </c>
      <c r="G632" s="2">
        <v>45005</v>
      </c>
      <c r="H632" s="2">
        <v>44644</v>
      </c>
      <c r="I632">
        <v>6800</v>
      </c>
      <c r="J632" t="s">
        <v>210</v>
      </c>
      <c r="K632" t="s">
        <v>211</v>
      </c>
      <c r="L632" t="s">
        <v>212</v>
      </c>
      <c r="M632" t="s">
        <v>213</v>
      </c>
      <c r="N632" t="s">
        <v>214</v>
      </c>
      <c r="O632">
        <v>562910</v>
      </c>
      <c r="P632" t="s">
        <v>215</v>
      </c>
      <c r="Q632" t="s">
        <v>253</v>
      </c>
      <c r="R632" t="s">
        <v>217</v>
      </c>
      <c r="S632">
        <v>201905375</v>
      </c>
      <c r="T632" t="s">
        <v>218</v>
      </c>
      <c r="U632" t="s">
        <v>219</v>
      </c>
      <c r="V632" t="s">
        <v>254</v>
      </c>
      <c r="W632" t="s">
        <v>254</v>
      </c>
      <c r="X632" t="s">
        <v>255</v>
      </c>
      <c r="Y632" t="s">
        <v>10</v>
      </c>
      <c r="Z632" t="s">
        <v>256</v>
      </c>
    </row>
    <row r="633" spans="1:26" x14ac:dyDescent="0.25">
      <c r="A633" t="s">
        <v>460</v>
      </c>
      <c r="B633" t="s">
        <v>250</v>
      </c>
      <c r="C633" t="s">
        <v>235</v>
      </c>
      <c r="D633">
        <v>0</v>
      </c>
      <c r="E633" t="s">
        <v>209</v>
      </c>
      <c r="F633" s="1">
        <v>0</v>
      </c>
      <c r="G633" s="2">
        <v>44061</v>
      </c>
      <c r="H633" s="2">
        <v>43860</v>
      </c>
      <c r="I633">
        <v>6800</v>
      </c>
      <c r="J633" t="s">
        <v>210</v>
      </c>
      <c r="K633" t="s">
        <v>299</v>
      </c>
      <c r="L633" t="s">
        <v>212</v>
      </c>
      <c r="M633" t="s">
        <v>239</v>
      </c>
      <c r="N633" t="s">
        <v>240</v>
      </c>
      <c r="O633">
        <v>562910</v>
      </c>
      <c r="P633" t="s">
        <v>215</v>
      </c>
      <c r="Q633" t="s">
        <v>253</v>
      </c>
      <c r="R633" t="s">
        <v>217</v>
      </c>
      <c r="S633">
        <v>201905375</v>
      </c>
      <c r="T633" t="s">
        <v>218</v>
      </c>
      <c r="U633" t="s">
        <v>219</v>
      </c>
      <c r="V633" t="s">
        <v>254</v>
      </c>
      <c r="W633" t="s">
        <v>254</v>
      </c>
      <c r="X633" t="s">
        <v>255</v>
      </c>
      <c r="Y633" t="s">
        <v>10</v>
      </c>
      <c r="Z633" t="s">
        <v>256</v>
      </c>
    </row>
    <row r="634" spans="1:26" x14ac:dyDescent="0.25">
      <c r="A634" t="s">
        <v>498</v>
      </c>
      <c r="B634" t="s">
        <v>250</v>
      </c>
      <c r="C634">
        <v>0</v>
      </c>
      <c r="D634">
        <v>0</v>
      </c>
      <c r="E634" t="s">
        <v>209</v>
      </c>
      <c r="F634" s="1">
        <v>1496818.73</v>
      </c>
      <c r="G634" s="2">
        <v>44034</v>
      </c>
      <c r="H634" s="2">
        <v>43937</v>
      </c>
      <c r="I634">
        <v>6800</v>
      </c>
      <c r="J634" t="s">
        <v>210</v>
      </c>
      <c r="K634" t="s">
        <v>299</v>
      </c>
      <c r="L634" t="s">
        <v>212</v>
      </c>
      <c r="M634" t="s">
        <v>239</v>
      </c>
      <c r="N634" t="s">
        <v>240</v>
      </c>
      <c r="O634">
        <v>562910</v>
      </c>
      <c r="P634" t="s">
        <v>215</v>
      </c>
      <c r="Q634" t="s">
        <v>253</v>
      </c>
      <c r="R634" t="s">
        <v>217</v>
      </c>
      <c r="S634">
        <v>201905375</v>
      </c>
      <c r="T634" t="s">
        <v>218</v>
      </c>
      <c r="U634" t="s">
        <v>219</v>
      </c>
      <c r="V634" t="s">
        <v>254</v>
      </c>
      <c r="W634" t="s">
        <v>254</v>
      </c>
      <c r="X634" t="s">
        <v>255</v>
      </c>
      <c r="Y634" t="s">
        <v>10</v>
      </c>
      <c r="Z634" t="s">
        <v>256</v>
      </c>
    </row>
    <row r="635" spans="1:26" x14ac:dyDescent="0.25">
      <c r="A635" t="s">
        <v>480</v>
      </c>
      <c r="B635" t="s">
        <v>250</v>
      </c>
      <c r="C635" t="s">
        <v>233</v>
      </c>
      <c r="D635">
        <v>0</v>
      </c>
      <c r="E635" t="s">
        <v>209</v>
      </c>
      <c r="F635" s="1">
        <v>0</v>
      </c>
      <c r="G635" s="2">
        <v>44392</v>
      </c>
      <c r="I635">
        <v>6800</v>
      </c>
      <c r="J635" t="s">
        <v>210</v>
      </c>
      <c r="K635" t="s">
        <v>252</v>
      </c>
      <c r="L635" t="s">
        <v>212</v>
      </c>
      <c r="M635" t="s">
        <v>239</v>
      </c>
      <c r="N635" t="s">
        <v>240</v>
      </c>
      <c r="O635">
        <v>562910</v>
      </c>
      <c r="P635" t="s">
        <v>215</v>
      </c>
      <c r="Q635" t="s">
        <v>253</v>
      </c>
      <c r="R635" t="s">
        <v>217</v>
      </c>
      <c r="S635">
        <v>201905375</v>
      </c>
      <c r="T635" t="s">
        <v>218</v>
      </c>
      <c r="U635" t="s">
        <v>219</v>
      </c>
      <c r="V635" t="s">
        <v>254</v>
      </c>
      <c r="W635" t="s">
        <v>254</v>
      </c>
      <c r="X635" t="s">
        <v>255</v>
      </c>
      <c r="Y635" t="s">
        <v>10</v>
      </c>
      <c r="Z635" t="s">
        <v>256</v>
      </c>
    </row>
    <row r="636" spans="1:26" x14ac:dyDescent="0.25">
      <c r="A636" t="s">
        <v>480</v>
      </c>
      <c r="B636" t="s">
        <v>250</v>
      </c>
      <c r="C636" t="s">
        <v>232</v>
      </c>
      <c r="D636">
        <v>0</v>
      </c>
      <c r="E636" t="s">
        <v>209</v>
      </c>
      <c r="F636" s="1">
        <v>0</v>
      </c>
      <c r="G636" s="2">
        <v>44538</v>
      </c>
      <c r="I636">
        <v>6800</v>
      </c>
      <c r="J636" t="s">
        <v>210</v>
      </c>
      <c r="K636" t="s">
        <v>252</v>
      </c>
      <c r="L636" t="s">
        <v>212</v>
      </c>
      <c r="M636" t="s">
        <v>239</v>
      </c>
      <c r="N636" t="s">
        <v>240</v>
      </c>
      <c r="O636">
        <v>562910</v>
      </c>
      <c r="P636" t="s">
        <v>215</v>
      </c>
      <c r="Q636" t="s">
        <v>253</v>
      </c>
      <c r="R636" t="s">
        <v>217</v>
      </c>
      <c r="S636">
        <v>201905375</v>
      </c>
      <c r="T636" t="s">
        <v>218</v>
      </c>
      <c r="U636" t="s">
        <v>219</v>
      </c>
      <c r="V636" t="s">
        <v>254</v>
      </c>
      <c r="W636" t="s">
        <v>254</v>
      </c>
      <c r="X636" t="s">
        <v>255</v>
      </c>
      <c r="Y636" t="s">
        <v>10</v>
      </c>
      <c r="Z636" t="s">
        <v>256</v>
      </c>
    </row>
    <row r="637" spans="1:26" x14ac:dyDescent="0.25">
      <c r="A637" t="s">
        <v>461</v>
      </c>
      <c r="B637" t="s">
        <v>250</v>
      </c>
      <c r="C637" t="s">
        <v>224</v>
      </c>
      <c r="D637">
        <v>0</v>
      </c>
      <c r="E637" t="s">
        <v>209</v>
      </c>
      <c r="F637" s="1">
        <v>-58500</v>
      </c>
      <c r="G637" s="2">
        <v>44258</v>
      </c>
      <c r="H637" s="2">
        <v>43966</v>
      </c>
      <c r="I637">
        <v>6800</v>
      </c>
      <c r="J637" t="s">
        <v>210</v>
      </c>
      <c r="K637" t="s">
        <v>252</v>
      </c>
      <c r="L637" t="s">
        <v>212</v>
      </c>
      <c r="M637" t="s">
        <v>239</v>
      </c>
      <c r="N637" t="s">
        <v>240</v>
      </c>
      <c r="O637">
        <v>562910</v>
      </c>
      <c r="P637" t="s">
        <v>215</v>
      </c>
      <c r="Q637" t="s">
        <v>253</v>
      </c>
      <c r="R637" t="s">
        <v>217</v>
      </c>
      <c r="S637">
        <v>201905375</v>
      </c>
      <c r="T637" t="s">
        <v>218</v>
      </c>
      <c r="U637" t="s">
        <v>219</v>
      </c>
      <c r="V637" t="s">
        <v>254</v>
      </c>
      <c r="W637" t="s">
        <v>254</v>
      </c>
      <c r="X637" t="s">
        <v>255</v>
      </c>
      <c r="Y637" t="s">
        <v>10</v>
      </c>
      <c r="Z637" t="s">
        <v>256</v>
      </c>
    </row>
    <row r="638" spans="1:26" x14ac:dyDescent="0.25">
      <c r="A638" t="s">
        <v>461</v>
      </c>
      <c r="B638" t="s">
        <v>250</v>
      </c>
      <c r="C638" t="s">
        <v>251</v>
      </c>
      <c r="D638">
        <v>0</v>
      </c>
      <c r="E638" t="s">
        <v>209</v>
      </c>
      <c r="F638" s="1">
        <v>0</v>
      </c>
      <c r="G638" s="2">
        <v>44383</v>
      </c>
      <c r="H638" s="2">
        <v>43966</v>
      </c>
      <c r="I638">
        <v>6800</v>
      </c>
      <c r="J638" t="s">
        <v>210</v>
      </c>
      <c r="K638" t="s">
        <v>252</v>
      </c>
      <c r="L638" t="s">
        <v>212</v>
      </c>
      <c r="M638" t="s">
        <v>239</v>
      </c>
      <c r="N638" t="s">
        <v>240</v>
      </c>
      <c r="O638">
        <v>562910</v>
      </c>
      <c r="P638" t="s">
        <v>215</v>
      </c>
      <c r="Q638" t="s">
        <v>253</v>
      </c>
      <c r="R638" t="s">
        <v>217</v>
      </c>
      <c r="S638">
        <v>201905375</v>
      </c>
      <c r="T638" t="s">
        <v>218</v>
      </c>
      <c r="U638" t="s">
        <v>219</v>
      </c>
      <c r="V638" t="s">
        <v>254</v>
      </c>
      <c r="W638" t="s">
        <v>254</v>
      </c>
      <c r="X638" t="s">
        <v>255</v>
      </c>
      <c r="Y638" t="s">
        <v>10</v>
      </c>
      <c r="Z638" t="s">
        <v>256</v>
      </c>
    </row>
    <row r="639" spans="1:26" x14ac:dyDescent="0.25">
      <c r="A639" t="s">
        <v>461</v>
      </c>
      <c r="B639" t="s">
        <v>250</v>
      </c>
      <c r="C639" t="s">
        <v>499</v>
      </c>
      <c r="D639">
        <v>0</v>
      </c>
      <c r="E639" t="s">
        <v>209</v>
      </c>
      <c r="F639" s="1">
        <v>0</v>
      </c>
      <c r="G639" s="2">
        <v>44974</v>
      </c>
      <c r="H639" s="2">
        <v>43966</v>
      </c>
      <c r="I639">
        <v>6800</v>
      </c>
      <c r="J639" t="s">
        <v>210</v>
      </c>
      <c r="K639" t="s">
        <v>252</v>
      </c>
      <c r="L639" t="s">
        <v>212</v>
      </c>
      <c r="M639" t="s">
        <v>239</v>
      </c>
      <c r="N639" t="s">
        <v>240</v>
      </c>
      <c r="O639">
        <v>562910</v>
      </c>
      <c r="P639" t="s">
        <v>215</v>
      </c>
      <c r="Q639" t="s">
        <v>253</v>
      </c>
      <c r="R639" t="s">
        <v>217</v>
      </c>
      <c r="S639">
        <v>201905375</v>
      </c>
      <c r="T639" t="s">
        <v>218</v>
      </c>
      <c r="U639" t="s">
        <v>219</v>
      </c>
      <c r="V639" t="s">
        <v>254</v>
      </c>
      <c r="W639" t="s">
        <v>254</v>
      </c>
      <c r="X639" t="s">
        <v>255</v>
      </c>
      <c r="Y639" t="s">
        <v>10</v>
      </c>
      <c r="Z639" t="s">
        <v>256</v>
      </c>
    </row>
    <row r="640" spans="1:26" x14ac:dyDescent="0.25">
      <c r="A640" t="s">
        <v>483</v>
      </c>
      <c r="B640" t="s">
        <v>250</v>
      </c>
      <c r="C640" t="s">
        <v>234</v>
      </c>
      <c r="D640">
        <v>0</v>
      </c>
      <c r="E640" t="s">
        <v>209</v>
      </c>
      <c r="F640" s="1">
        <v>0</v>
      </c>
      <c r="G640" s="2">
        <v>44131</v>
      </c>
      <c r="H640" s="2">
        <v>44048</v>
      </c>
      <c r="I640">
        <v>6800</v>
      </c>
      <c r="J640" t="s">
        <v>210</v>
      </c>
      <c r="K640" t="s">
        <v>252</v>
      </c>
      <c r="L640" t="s">
        <v>212</v>
      </c>
      <c r="M640" t="s">
        <v>239</v>
      </c>
      <c r="N640" t="s">
        <v>240</v>
      </c>
      <c r="O640">
        <v>562910</v>
      </c>
      <c r="P640" t="s">
        <v>215</v>
      </c>
      <c r="Q640" t="s">
        <v>253</v>
      </c>
      <c r="R640" t="s">
        <v>217</v>
      </c>
      <c r="S640">
        <v>201905375</v>
      </c>
      <c r="T640" t="s">
        <v>218</v>
      </c>
      <c r="U640" t="s">
        <v>219</v>
      </c>
      <c r="V640" t="s">
        <v>254</v>
      </c>
      <c r="W640" t="s">
        <v>254</v>
      </c>
      <c r="X640" t="s">
        <v>255</v>
      </c>
      <c r="Y640" t="s">
        <v>10</v>
      </c>
      <c r="Z640" t="s">
        <v>256</v>
      </c>
    </row>
    <row r="641" spans="1:26" x14ac:dyDescent="0.25">
      <c r="A641" t="s">
        <v>483</v>
      </c>
      <c r="B641" t="s">
        <v>250</v>
      </c>
      <c r="C641" t="s">
        <v>230</v>
      </c>
      <c r="D641">
        <v>0</v>
      </c>
      <c r="E641" t="s">
        <v>209</v>
      </c>
      <c r="F641" s="1">
        <v>0</v>
      </c>
      <c r="G641" s="2">
        <v>44708</v>
      </c>
      <c r="H641" s="2">
        <v>44048</v>
      </c>
      <c r="I641">
        <v>6800</v>
      </c>
      <c r="J641" t="s">
        <v>210</v>
      </c>
      <c r="K641" t="s">
        <v>252</v>
      </c>
      <c r="L641" t="s">
        <v>212</v>
      </c>
      <c r="M641" t="s">
        <v>239</v>
      </c>
      <c r="N641" t="s">
        <v>240</v>
      </c>
      <c r="O641">
        <v>562910</v>
      </c>
      <c r="P641" t="s">
        <v>215</v>
      </c>
      <c r="Q641" t="s">
        <v>253</v>
      </c>
      <c r="R641" t="s">
        <v>217</v>
      </c>
      <c r="S641">
        <v>201905375</v>
      </c>
      <c r="T641" t="s">
        <v>218</v>
      </c>
      <c r="U641" t="s">
        <v>219</v>
      </c>
      <c r="V641" t="s">
        <v>254</v>
      </c>
      <c r="W641" t="s">
        <v>254</v>
      </c>
      <c r="X641" t="s">
        <v>255</v>
      </c>
      <c r="Y641" t="s">
        <v>10</v>
      </c>
      <c r="Z641" t="s">
        <v>256</v>
      </c>
    </row>
    <row r="642" spans="1:26" x14ac:dyDescent="0.25">
      <c r="A642" t="s">
        <v>463</v>
      </c>
      <c r="B642" t="s">
        <v>250</v>
      </c>
      <c r="C642">
        <v>0</v>
      </c>
      <c r="D642">
        <v>0</v>
      </c>
      <c r="E642" t="s">
        <v>209</v>
      </c>
      <c r="F642" s="1">
        <v>371064.27</v>
      </c>
      <c r="G642" s="2">
        <v>44098</v>
      </c>
      <c r="H642" s="2">
        <v>44054</v>
      </c>
      <c r="I642">
        <v>6800</v>
      </c>
      <c r="J642" t="s">
        <v>210</v>
      </c>
      <c r="K642" t="s">
        <v>252</v>
      </c>
      <c r="L642" t="s">
        <v>212</v>
      </c>
      <c r="M642" t="s">
        <v>239</v>
      </c>
      <c r="N642" t="s">
        <v>240</v>
      </c>
      <c r="O642">
        <v>562910</v>
      </c>
      <c r="P642" t="s">
        <v>215</v>
      </c>
      <c r="Q642" t="s">
        <v>253</v>
      </c>
      <c r="R642" t="s">
        <v>217</v>
      </c>
      <c r="S642">
        <v>201905375</v>
      </c>
      <c r="T642" t="s">
        <v>218</v>
      </c>
      <c r="U642" t="s">
        <v>219</v>
      </c>
      <c r="V642" t="s">
        <v>254</v>
      </c>
      <c r="W642" t="s">
        <v>254</v>
      </c>
      <c r="X642" t="s">
        <v>255</v>
      </c>
      <c r="Y642" t="s">
        <v>10</v>
      </c>
      <c r="Z642" t="s">
        <v>256</v>
      </c>
    </row>
    <row r="643" spans="1:26" x14ac:dyDescent="0.25">
      <c r="A643" t="s">
        <v>463</v>
      </c>
      <c r="B643" t="s">
        <v>250</v>
      </c>
      <c r="C643" t="s">
        <v>230</v>
      </c>
      <c r="D643">
        <v>0</v>
      </c>
      <c r="E643" t="s">
        <v>209</v>
      </c>
      <c r="F643" s="1">
        <v>251514.3</v>
      </c>
      <c r="G643" s="2">
        <v>44803</v>
      </c>
      <c r="H643" s="2">
        <v>44054</v>
      </c>
      <c r="I643">
        <v>6800</v>
      </c>
      <c r="J643" t="s">
        <v>210</v>
      </c>
      <c r="K643" t="s">
        <v>252</v>
      </c>
      <c r="L643" t="s">
        <v>212</v>
      </c>
      <c r="M643" t="s">
        <v>239</v>
      </c>
      <c r="N643" t="s">
        <v>240</v>
      </c>
      <c r="O643">
        <v>562910</v>
      </c>
      <c r="P643" t="s">
        <v>215</v>
      </c>
      <c r="Q643" t="s">
        <v>253</v>
      </c>
      <c r="R643" t="s">
        <v>217</v>
      </c>
      <c r="S643">
        <v>201905375</v>
      </c>
      <c r="T643" t="s">
        <v>218</v>
      </c>
      <c r="U643" t="s">
        <v>219</v>
      </c>
      <c r="V643" t="s">
        <v>254</v>
      </c>
      <c r="W643" t="s">
        <v>254</v>
      </c>
      <c r="X643" t="s">
        <v>255</v>
      </c>
      <c r="Y643" t="s">
        <v>10</v>
      </c>
      <c r="Z643" t="s">
        <v>256</v>
      </c>
    </row>
    <row r="644" spans="1:26" x14ac:dyDescent="0.25">
      <c r="A644" t="s">
        <v>463</v>
      </c>
      <c r="B644" t="s">
        <v>250</v>
      </c>
      <c r="C644" t="s">
        <v>224</v>
      </c>
      <c r="D644">
        <v>0</v>
      </c>
      <c r="E644" t="s">
        <v>209</v>
      </c>
      <c r="F644" s="1">
        <v>145176.46</v>
      </c>
      <c r="G644" s="2">
        <v>44833</v>
      </c>
      <c r="H644" s="2">
        <v>44054</v>
      </c>
      <c r="I644">
        <v>6800</v>
      </c>
      <c r="J644" t="s">
        <v>210</v>
      </c>
      <c r="K644" t="s">
        <v>252</v>
      </c>
      <c r="L644" t="s">
        <v>212</v>
      </c>
      <c r="M644" t="s">
        <v>239</v>
      </c>
      <c r="N644" t="s">
        <v>240</v>
      </c>
      <c r="O644">
        <v>562910</v>
      </c>
      <c r="P644" t="s">
        <v>215</v>
      </c>
      <c r="Q644" t="s">
        <v>253</v>
      </c>
      <c r="R644" t="s">
        <v>217</v>
      </c>
      <c r="S644">
        <v>201905375</v>
      </c>
      <c r="T644" t="s">
        <v>218</v>
      </c>
      <c r="U644" t="s">
        <v>219</v>
      </c>
      <c r="V644" t="s">
        <v>254</v>
      </c>
      <c r="W644" t="s">
        <v>254</v>
      </c>
      <c r="X644" t="s">
        <v>255</v>
      </c>
      <c r="Y644" t="s">
        <v>10</v>
      </c>
      <c r="Z644" t="s">
        <v>256</v>
      </c>
    </row>
    <row r="645" spans="1:26" x14ac:dyDescent="0.25">
      <c r="A645" t="s">
        <v>464</v>
      </c>
      <c r="B645" t="s">
        <v>250</v>
      </c>
      <c r="C645">
        <v>0</v>
      </c>
      <c r="D645">
        <v>0</v>
      </c>
      <c r="E645" t="s">
        <v>209</v>
      </c>
      <c r="F645" s="1">
        <v>419550.86</v>
      </c>
      <c r="G645" s="2">
        <v>44103</v>
      </c>
      <c r="H645" s="2">
        <v>44066</v>
      </c>
      <c r="I645">
        <v>6800</v>
      </c>
      <c r="J645" t="s">
        <v>210</v>
      </c>
      <c r="K645" t="s">
        <v>252</v>
      </c>
      <c r="L645" t="s">
        <v>212</v>
      </c>
      <c r="M645" t="s">
        <v>239</v>
      </c>
      <c r="N645" t="s">
        <v>240</v>
      </c>
      <c r="O645">
        <v>562910</v>
      </c>
      <c r="P645" t="s">
        <v>215</v>
      </c>
      <c r="Q645" t="s">
        <v>253</v>
      </c>
      <c r="R645" t="s">
        <v>217</v>
      </c>
      <c r="S645">
        <v>201905375</v>
      </c>
      <c r="T645" t="s">
        <v>218</v>
      </c>
      <c r="U645" t="s">
        <v>219</v>
      </c>
      <c r="V645" t="s">
        <v>254</v>
      </c>
      <c r="W645" t="s">
        <v>254</v>
      </c>
      <c r="X645" t="s">
        <v>255</v>
      </c>
      <c r="Y645" t="s">
        <v>10</v>
      </c>
      <c r="Z645" t="s">
        <v>256</v>
      </c>
    </row>
    <row r="646" spans="1:26" x14ac:dyDescent="0.25">
      <c r="A646" t="s">
        <v>464</v>
      </c>
      <c r="B646" t="s">
        <v>250</v>
      </c>
      <c r="C646" t="s">
        <v>230</v>
      </c>
      <c r="D646">
        <v>0</v>
      </c>
      <c r="E646" t="s">
        <v>209</v>
      </c>
      <c r="F646" s="1">
        <v>216325</v>
      </c>
      <c r="G646" s="2">
        <v>44763</v>
      </c>
      <c r="H646" s="2">
        <v>44066</v>
      </c>
      <c r="I646">
        <v>6800</v>
      </c>
      <c r="J646" t="s">
        <v>210</v>
      </c>
      <c r="K646" t="s">
        <v>252</v>
      </c>
      <c r="L646" t="s">
        <v>212</v>
      </c>
      <c r="M646" t="s">
        <v>239</v>
      </c>
      <c r="N646" t="s">
        <v>240</v>
      </c>
      <c r="O646">
        <v>562910</v>
      </c>
      <c r="P646" t="s">
        <v>215</v>
      </c>
      <c r="Q646" t="s">
        <v>253</v>
      </c>
      <c r="R646" t="s">
        <v>217</v>
      </c>
      <c r="S646">
        <v>201905375</v>
      </c>
      <c r="T646" t="s">
        <v>218</v>
      </c>
      <c r="U646" t="s">
        <v>219</v>
      </c>
      <c r="V646" t="s">
        <v>254</v>
      </c>
      <c r="W646" t="s">
        <v>254</v>
      </c>
      <c r="X646" t="s">
        <v>255</v>
      </c>
      <c r="Y646" t="s">
        <v>10</v>
      </c>
      <c r="Z646" t="s">
        <v>256</v>
      </c>
    </row>
    <row r="647" spans="1:26" x14ac:dyDescent="0.25">
      <c r="A647" t="s">
        <v>484</v>
      </c>
      <c r="B647" t="s">
        <v>250</v>
      </c>
      <c r="C647" t="s">
        <v>232</v>
      </c>
      <c r="D647">
        <v>0</v>
      </c>
      <c r="E647" t="s">
        <v>209</v>
      </c>
      <c r="F647" s="1">
        <v>1856.57</v>
      </c>
      <c r="G647" s="2">
        <v>44544</v>
      </c>
      <c r="H647" s="2">
        <v>44209</v>
      </c>
      <c r="I647">
        <v>6800</v>
      </c>
      <c r="J647" t="s">
        <v>210</v>
      </c>
      <c r="K647" t="s">
        <v>252</v>
      </c>
      <c r="L647" t="s">
        <v>212</v>
      </c>
      <c r="M647" t="s">
        <v>239</v>
      </c>
      <c r="N647" t="s">
        <v>240</v>
      </c>
      <c r="O647">
        <v>562910</v>
      </c>
      <c r="P647" t="s">
        <v>215</v>
      </c>
      <c r="Q647" t="s">
        <v>253</v>
      </c>
      <c r="R647" t="s">
        <v>217</v>
      </c>
      <c r="S647">
        <v>201905375</v>
      </c>
      <c r="T647" t="s">
        <v>218</v>
      </c>
      <c r="U647" t="s">
        <v>219</v>
      </c>
      <c r="V647" t="s">
        <v>254</v>
      </c>
      <c r="W647" t="s">
        <v>254</v>
      </c>
      <c r="X647" t="s">
        <v>255</v>
      </c>
      <c r="Y647" t="s">
        <v>10</v>
      </c>
      <c r="Z647" t="s">
        <v>256</v>
      </c>
    </row>
    <row r="648" spans="1:26" x14ac:dyDescent="0.25">
      <c r="A648" t="s">
        <v>465</v>
      </c>
      <c r="B648" t="s">
        <v>250</v>
      </c>
      <c r="C648" t="s">
        <v>235</v>
      </c>
      <c r="D648">
        <v>0</v>
      </c>
      <c r="E648" t="s">
        <v>209</v>
      </c>
      <c r="F648" s="1">
        <v>95149.35</v>
      </c>
      <c r="G648" s="2">
        <v>43796</v>
      </c>
      <c r="H648" s="2">
        <v>43711</v>
      </c>
      <c r="I648">
        <v>6800</v>
      </c>
      <c r="J648" t="s">
        <v>210</v>
      </c>
      <c r="K648" t="s">
        <v>348</v>
      </c>
      <c r="L648" t="s">
        <v>212</v>
      </c>
      <c r="M648" t="s">
        <v>466</v>
      </c>
      <c r="N648" t="s">
        <v>467</v>
      </c>
      <c r="O648">
        <v>562910</v>
      </c>
      <c r="P648" t="s">
        <v>215</v>
      </c>
      <c r="Q648" t="s">
        <v>253</v>
      </c>
      <c r="R648" t="s">
        <v>217</v>
      </c>
      <c r="S648">
        <v>201905375</v>
      </c>
      <c r="T648" t="s">
        <v>218</v>
      </c>
      <c r="U648" t="s">
        <v>219</v>
      </c>
      <c r="V648" t="s">
        <v>254</v>
      </c>
      <c r="W648" t="s">
        <v>254</v>
      </c>
      <c r="X648" t="s">
        <v>255</v>
      </c>
      <c r="Y648" t="s">
        <v>10</v>
      </c>
      <c r="Z648" t="s">
        <v>256</v>
      </c>
    </row>
    <row r="649" spans="1:26" x14ac:dyDescent="0.25">
      <c r="A649" t="s">
        <v>469</v>
      </c>
      <c r="B649" t="s">
        <v>250</v>
      </c>
      <c r="C649" t="s">
        <v>235</v>
      </c>
      <c r="D649">
        <v>0</v>
      </c>
      <c r="E649" t="s">
        <v>209</v>
      </c>
      <c r="F649" s="1">
        <v>40765.300000000003</v>
      </c>
      <c r="G649" s="2">
        <v>44495</v>
      </c>
      <c r="H649" s="2">
        <v>44064</v>
      </c>
      <c r="I649">
        <v>6800</v>
      </c>
      <c r="J649" t="s">
        <v>210</v>
      </c>
      <c r="K649" t="s">
        <v>348</v>
      </c>
      <c r="L649" t="s">
        <v>212</v>
      </c>
      <c r="M649" t="s">
        <v>239</v>
      </c>
      <c r="N649" t="s">
        <v>240</v>
      </c>
      <c r="O649">
        <v>562910</v>
      </c>
      <c r="P649" t="s">
        <v>215</v>
      </c>
      <c r="Q649" t="s">
        <v>253</v>
      </c>
      <c r="R649" t="s">
        <v>217</v>
      </c>
      <c r="S649">
        <v>201905375</v>
      </c>
      <c r="T649" t="s">
        <v>218</v>
      </c>
      <c r="U649" t="s">
        <v>219</v>
      </c>
      <c r="V649" t="s">
        <v>254</v>
      </c>
      <c r="W649" t="s">
        <v>254</v>
      </c>
      <c r="X649" t="s">
        <v>255</v>
      </c>
      <c r="Y649" t="s">
        <v>10</v>
      </c>
      <c r="Z649" t="s">
        <v>256</v>
      </c>
    </row>
    <row r="650" spans="1:26" x14ac:dyDescent="0.25">
      <c r="A650" t="s">
        <v>492</v>
      </c>
      <c r="B650" t="s">
        <v>250</v>
      </c>
      <c r="C650">
        <v>0</v>
      </c>
      <c r="D650">
        <v>0</v>
      </c>
      <c r="E650" t="s">
        <v>209</v>
      </c>
      <c r="F650" s="1">
        <v>312743.73</v>
      </c>
      <c r="G650" s="2">
        <v>44260</v>
      </c>
      <c r="H650" s="2">
        <v>44179</v>
      </c>
      <c r="I650">
        <v>6800</v>
      </c>
      <c r="J650" t="s">
        <v>210</v>
      </c>
      <c r="K650" t="s">
        <v>348</v>
      </c>
      <c r="L650" t="s">
        <v>212</v>
      </c>
      <c r="M650" t="s">
        <v>471</v>
      </c>
      <c r="N650" t="s">
        <v>472</v>
      </c>
      <c r="O650">
        <v>562910</v>
      </c>
      <c r="P650" t="s">
        <v>215</v>
      </c>
      <c r="Q650" t="s">
        <v>253</v>
      </c>
      <c r="R650" t="s">
        <v>217</v>
      </c>
      <c r="S650">
        <v>201905375</v>
      </c>
      <c r="T650" t="s">
        <v>218</v>
      </c>
      <c r="U650" t="s">
        <v>219</v>
      </c>
      <c r="V650" t="s">
        <v>254</v>
      </c>
      <c r="W650" t="s">
        <v>254</v>
      </c>
      <c r="X650" t="s">
        <v>255</v>
      </c>
      <c r="Y650" t="s">
        <v>10</v>
      </c>
      <c r="Z650" t="s">
        <v>256</v>
      </c>
    </row>
    <row r="651" spans="1:26" x14ac:dyDescent="0.25">
      <c r="A651" t="s">
        <v>500</v>
      </c>
      <c r="B651" t="s">
        <v>250</v>
      </c>
      <c r="C651">
        <v>0</v>
      </c>
      <c r="D651">
        <v>0</v>
      </c>
      <c r="E651" t="s">
        <v>209</v>
      </c>
      <c r="F651" s="1">
        <v>343761.25</v>
      </c>
      <c r="G651" s="2">
        <v>44285</v>
      </c>
      <c r="H651" s="2">
        <v>44180</v>
      </c>
      <c r="I651">
        <v>6800</v>
      </c>
      <c r="J651" t="s">
        <v>210</v>
      </c>
      <c r="K651" t="s">
        <v>348</v>
      </c>
      <c r="L651" t="s">
        <v>212</v>
      </c>
      <c r="M651" t="s">
        <v>471</v>
      </c>
      <c r="N651" t="s">
        <v>472</v>
      </c>
      <c r="O651">
        <v>562910</v>
      </c>
      <c r="P651" t="s">
        <v>215</v>
      </c>
      <c r="Q651" t="s">
        <v>253</v>
      </c>
      <c r="R651" t="s">
        <v>217</v>
      </c>
      <c r="S651">
        <v>201905375</v>
      </c>
      <c r="T651" t="s">
        <v>218</v>
      </c>
      <c r="U651" t="s">
        <v>219</v>
      </c>
      <c r="V651" t="s">
        <v>254</v>
      </c>
      <c r="W651" t="s">
        <v>254</v>
      </c>
      <c r="X651" t="s">
        <v>255</v>
      </c>
      <c r="Y651" t="s">
        <v>10</v>
      </c>
      <c r="Z651" t="s">
        <v>256</v>
      </c>
    </row>
    <row r="652" spans="1:26" x14ac:dyDescent="0.25">
      <c r="A652" t="s">
        <v>473</v>
      </c>
      <c r="B652" t="s">
        <v>250</v>
      </c>
      <c r="C652" t="s">
        <v>230</v>
      </c>
      <c r="D652">
        <v>0</v>
      </c>
      <c r="E652" t="s">
        <v>209</v>
      </c>
      <c r="F652" s="1">
        <v>0</v>
      </c>
      <c r="G652" s="2">
        <v>44987</v>
      </c>
      <c r="H652" s="2">
        <v>44351</v>
      </c>
      <c r="I652">
        <v>6800</v>
      </c>
      <c r="J652" t="s">
        <v>210</v>
      </c>
      <c r="K652" t="s">
        <v>309</v>
      </c>
      <c r="L652" t="s">
        <v>212</v>
      </c>
      <c r="M652" t="s">
        <v>239</v>
      </c>
      <c r="N652" t="s">
        <v>240</v>
      </c>
      <c r="O652">
        <v>562910</v>
      </c>
      <c r="P652" t="s">
        <v>215</v>
      </c>
      <c r="Q652" t="s">
        <v>253</v>
      </c>
      <c r="R652" t="s">
        <v>217</v>
      </c>
      <c r="S652">
        <v>201905375</v>
      </c>
      <c r="T652" t="s">
        <v>218</v>
      </c>
      <c r="U652" t="s">
        <v>219</v>
      </c>
      <c r="V652" t="s">
        <v>254</v>
      </c>
      <c r="W652" t="s">
        <v>254</v>
      </c>
      <c r="X652" t="s">
        <v>255</v>
      </c>
      <c r="Y652" t="s">
        <v>10</v>
      </c>
      <c r="Z652" t="s">
        <v>256</v>
      </c>
    </row>
    <row r="653" spans="1:26" x14ac:dyDescent="0.25">
      <c r="A653" t="s">
        <v>488</v>
      </c>
      <c r="B653" t="s">
        <v>250</v>
      </c>
      <c r="C653" t="s">
        <v>233</v>
      </c>
      <c r="D653">
        <v>0</v>
      </c>
      <c r="E653" t="s">
        <v>209</v>
      </c>
      <c r="F653" s="1">
        <v>1621822.43</v>
      </c>
      <c r="G653" s="2">
        <v>44103</v>
      </c>
      <c r="H653" s="2">
        <v>43656</v>
      </c>
      <c r="I653">
        <v>6800</v>
      </c>
      <c r="J653" t="s">
        <v>210</v>
      </c>
      <c r="K653" t="s">
        <v>211</v>
      </c>
      <c r="L653" t="s">
        <v>212</v>
      </c>
      <c r="M653" t="s">
        <v>239</v>
      </c>
      <c r="N653" t="s">
        <v>240</v>
      </c>
      <c r="O653">
        <v>562910</v>
      </c>
      <c r="P653" t="s">
        <v>215</v>
      </c>
      <c r="Q653" t="s">
        <v>253</v>
      </c>
      <c r="R653" t="s">
        <v>217</v>
      </c>
      <c r="S653">
        <v>201905375</v>
      </c>
      <c r="T653" t="s">
        <v>218</v>
      </c>
      <c r="U653" t="s">
        <v>219</v>
      </c>
      <c r="V653" t="s">
        <v>254</v>
      </c>
      <c r="W653" t="s">
        <v>254</v>
      </c>
      <c r="X653" t="s">
        <v>255</v>
      </c>
      <c r="Y653" t="s">
        <v>10</v>
      </c>
      <c r="Z653" t="s">
        <v>256</v>
      </c>
    </row>
    <row r="654" spans="1:26" x14ac:dyDescent="0.25">
      <c r="A654" t="s">
        <v>488</v>
      </c>
      <c r="B654" t="s">
        <v>250</v>
      </c>
      <c r="C654" t="s">
        <v>230</v>
      </c>
      <c r="D654">
        <v>0</v>
      </c>
      <c r="E654" t="s">
        <v>209</v>
      </c>
      <c r="F654" s="1">
        <v>7714.22</v>
      </c>
      <c r="G654" s="2">
        <v>44645</v>
      </c>
      <c r="H654" s="2">
        <v>43656</v>
      </c>
      <c r="I654">
        <v>6800</v>
      </c>
      <c r="J654" t="s">
        <v>210</v>
      </c>
      <c r="K654" t="s">
        <v>211</v>
      </c>
      <c r="L654" t="s">
        <v>212</v>
      </c>
      <c r="M654" t="s">
        <v>239</v>
      </c>
      <c r="N654" t="s">
        <v>240</v>
      </c>
      <c r="O654">
        <v>562910</v>
      </c>
      <c r="P654" t="s">
        <v>215</v>
      </c>
      <c r="Q654" t="s">
        <v>253</v>
      </c>
      <c r="R654" t="s">
        <v>217</v>
      </c>
      <c r="S654">
        <v>201905375</v>
      </c>
      <c r="T654" t="s">
        <v>218</v>
      </c>
      <c r="U654" t="s">
        <v>219</v>
      </c>
      <c r="V654" t="s">
        <v>254</v>
      </c>
      <c r="W654" t="s">
        <v>254</v>
      </c>
      <c r="X654" t="s">
        <v>255</v>
      </c>
      <c r="Y654" t="s">
        <v>10</v>
      </c>
      <c r="Z654" t="s">
        <v>256</v>
      </c>
    </row>
    <row r="655" spans="1:26" x14ac:dyDescent="0.25">
      <c r="A655" t="s">
        <v>474</v>
      </c>
      <c r="B655" t="s">
        <v>250</v>
      </c>
      <c r="C655" t="s">
        <v>230</v>
      </c>
      <c r="D655">
        <v>0</v>
      </c>
      <c r="E655" t="s">
        <v>209</v>
      </c>
      <c r="F655" s="1">
        <v>1312834.71</v>
      </c>
      <c r="G655" s="2">
        <v>44708</v>
      </c>
      <c r="H655" s="2">
        <v>43872</v>
      </c>
      <c r="I655">
        <v>6800</v>
      </c>
      <c r="J655" t="s">
        <v>210</v>
      </c>
      <c r="K655" t="s">
        <v>211</v>
      </c>
      <c r="L655" t="s">
        <v>212</v>
      </c>
      <c r="M655" t="s">
        <v>213</v>
      </c>
      <c r="N655" t="s">
        <v>214</v>
      </c>
      <c r="O655">
        <v>562910</v>
      </c>
      <c r="P655" t="s">
        <v>215</v>
      </c>
      <c r="Q655" t="s">
        <v>253</v>
      </c>
      <c r="R655" t="s">
        <v>217</v>
      </c>
      <c r="S655">
        <v>201905375</v>
      </c>
      <c r="T655" t="s">
        <v>218</v>
      </c>
      <c r="U655" t="s">
        <v>219</v>
      </c>
      <c r="V655" t="s">
        <v>254</v>
      </c>
      <c r="W655" t="s">
        <v>254</v>
      </c>
      <c r="X655" t="s">
        <v>255</v>
      </c>
      <c r="Y655" t="s">
        <v>10</v>
      </c>
      <c r="Z655" t="s">
        <v>256</v>
      </c>
    </row>
    <row r="656" spans="1:26" x14ac:dyDescent="0.25">
      <c r="A656" t="s">
        <v>475</v>
      </c>
      <c r="B656" t="s">
        <v>250</v>
      </c>
      <c r="C656" t="s">
        <v>232</v>
      </c>
      <c r="D656">
        <v>0</v>
      </c>
      <c r="E656" t="s">
        <v>209</v>
      </c>
      <c r="F656" s="1">
        <v>0</v>
      </c>
      <c r="G656" s="2">
        <v>44249</v>
      </c>
      <c r="H656" s="2">
        <v>43886</v>
      </c>
      <c r="I656">
        <v>6800</v>
      </c>
      <c r="J656" t="s">
        <v>210</v>
      </c>
      <c r="K656" t="s">
        <v>211</v>
      </c>
      <c r="L656" t="s">
        <v>212</v>
      </c>
      <c r="M656" t="s">
        <v>213</v>
      </c>
      <c r="N656" t="s">
        <v>214</v>
      </c>
      <c r="O656">
        <v>562910</v>
      </c>
      <c r="P656" t="s">
        <v>215</v>
      </c>
      <c r="Q656" t="s">
        <v>253</v>
      </c>
      <c r="R656" t="s">
        <v>217</v>
      </c>
      <c r="S656">
        <v>201905375</v>
      </c>
      <c r="T656" t="s">
        <v>218</v>
      </c>
      <c r="U656" t="s">
        <v>219</v>
      </c>
      <c r="V656" t="s">
        <v>254</v>
      </c>
      <c r="W656" t="s">
        <v>254</v>
      </c>
      <c r="X656" t="s">
        <v>255</v>
      </c>
      <c r="Y656" t="s">
        <v>10</v>
      </c>
      <c r="Z656" t="s">
        <v>256</v>
      </c>
    </row>
    <row r="657" spans="1:26" x14ac:dyDescent="0.25">
      <c r="A657" t="s">
        <v>489</v>
      </c>
      <c r="B657" t="s">
        <v>250</v>
      </c>
      <c r="C657" t="s">
        <v>232</v>
      </c>
      <c r="D657">
        <v>0</v>
      </c>
      <c r="E657" t="s">
        <v>209</v>
      </c>
      <c r="F657" s="1">
        <v>0</v>
      </c>
      <c r="G657" s="2">
        <v>44629</v>
      </c>
      <c r="H657" s="2">
        <v>44013</v>
      </c>
      <c r="I657">
        <v>6800</v>
      </c>
      <c r="J657" t="s">
        <v>210</v>
      </c>
      <c r="K657" t="s">
        <v>211</v>
      </c>
      <c r="L657" t="s">
        <v>212</v>
      </c>
      <c r="M657" t="s">
        <v>239</v>
      </c>
      <c r="N657" t="s">
        <v>240</v>
      </c>
      <c r="O657">
        <v>562910</v>
      </c>
      <c r="P657" t="s">
        <v>215</v>
      </c>
      <c r="Q657" t="s">
        <v>253</v>
      </c>
      <c r="R657" t="s">
        <v>217</v>
      </c>
      <c r="S657">
        <v>201905375</v>
      </c>
      <c r="T657" t="s">
        <v>218</v>
      </c>
      <c r="U657" t="s">
        <v>219</v>
      </c>
      <c r="V657" t="s">
        <v>254</v>
      </c>
      <c r="W657" t="s">
        <v>254</v>
      </c>
      <c r="X657" t="s">
        <v>255</v>
      </c>
      <c r="Y657" t="s">
        <v>10</v>
      </c>
      <c r="Z657" t="s">
        <v>256</v>
      </c>
    </row>
    <row r="658" spans="1:26" x14ac:dyDescent="0.25">
      <c r="A658" t="s">
        <v>490</v>
      </c>
      <c r="B658" t="s">
        <v>250</v>
      </c>
      <c r="C658" t="s">
        <v>234</v>
      </c>
      <c r="D658">
        <v>0</v>
      </c>
      <c r="E658" t="s">
        <v>209</v>
      </c>
      <c r="F658" s="1">
        <v>356648.42</v>
      </c>
      <c r="G658" s="2">
        <v>44588</v>
      </c>
      <c r="H658" s="2">
        <v>44259</v>
      </c>
      <c r="I658">
        <v>6800</v>
      </c>
      <c r="J658" t="s">
        <v>210</v>
      </c>
      <c r="K658" t="s">
        <v>211</v>
      </c>
      <c r="L658" t="s">
        <v>212</v>
      </c>
      <c r="M658" t="s">
        <v>239</v>
      </c>
      <c r="N658" t="s">
        <v>240</v>
      </c>
      <c r="O658">
        <v>562910</v>
      </c>
      <c r="P658" t="s">
        <v>215</v>
      </c>
      <c r="Q658" t="s">
        <v>253</v>
      </c>
      <c r="R658" t="s">
        <v>217</v>
      </c>
      <c r="S658">
        <v>201905375</v>
      </c>
      <c r="T658" t="s">
        <v>218</v>
      </c>
      <c r="U658" t="s">
        <v>219</v>
      </c>
      <c r="V658" t="s">
        <v>254</v>
      </c>
      <c r="W658" t="s">
        <v>254</v>
      </c>
      <c r="X658" t="s">
        <v>255</v>
      </c>
      <c r="Y658" t="s">
        <v>10</v>
      </c>
      <c r="Z658" t="s">
        <v>256</v>
      </c>
    </row>
    <row r="659" spans="1:26" x14ac:dyDescent="0.25">
      <c r="A659" t="s">
        <v>478</v>
      </c>
      <c r="B659" t="s">
        <v>250</v>
      </c>
      <c r="C659" t="s">
        <v>233</v>
      </c>
      <c r="D659">
        <v>0</v>
      </c>
      <c r="E659" t="s">
        <v>209</v>
      </c>
      <c r="F659" s="1">
        <v>0</v>
      </c>
      <c r="G659" s="2">
        <v>44329</v>
      </c>
      <c r="H659" s="2">
        <v>43684</v>
      </c>
      <c r="I659">
        <v>6800</v>
      </c>
      <c r="J659" t="s">
        <v>210</v>
      </c>
      <c r="K659" t="s">
        <v>433</v>
      </c>
      <c r="L659" t="s">
        <v>212</v>
      </c>
      <c r="M659" t="s">
        <v>239</v>
      </c>
      <c r="N659" t="s">
        <v>240</v>
      </c>
      <c r="O659">
        <v>562910</v>
      </c>
      <c r="P659" t="s">
        <v>215</v>
      </c>
      <c r="Q659" t="s">
        <v>253</v>
      </c>
      <c r="R659" t="s">
        <v>217</v>
      </c>
      <c r="S659">
        <v>201905375</v>
      </c>
      <c r="T659" t="s">
        <v>218</v>
      </c>
      <c r="U659" t="s">
        <v>219</v>
      </c>
      <c r="V659" t="s">
        <v>254</v>
      </c>
      <c r="W659" t="s">
        <v>254</v>
      </c>
      <c r="X659" t="s">
        <v>255</v>
      </c>
      <c r="Y659" t="s">
        <v>10</v>
      </c>
      <c r="Z659" t="s">
        <v>256</v>
      </c>
    </row>
    <row r="660" spans="1:26" x14ac:dyDescent="0.25">
      <c r="A660" t="s">
        <v>479</v>
      </c>
      <c r="B660" t="s">
        <v>250</v>
      </c>
      <c r="C660" t="s">
        <v>233</v>
      </c>
      <c r="D660">
        <v>0</v>
      </c>
      <c r="E660" t="s">
        <v>209</v>
      </c>
      <c r="F660" s="1">
        <v>0</v>
      </c>
      <c r="G660" s="2">
        <v>44830</v>
      </c>
      <c r="H660" s="2">
        <v>44601</v>
      </c>
      <c r="I660">
        <v>6800</v>
      </c>
      <c r="J660" t="s">
        <v>210</v>
      </c>
      <c r="K660" t="s">
        <v>433</v>
      </c>
      <c r="L660" t="s">
        <v>212</v>
      </c>
      <c r="M660" t="s">
        <v>434</v>
      </c>
      <c r="N660" t="s">
        <v>435</v>
      </c>
      <c r="O660">
        <v>562910</v>
      </c>
      <c r="P660" t="s">
        <v>215</v>
      </c>
      <c r="Q660" t="s">
        <v>253</v>
      </c>
      <c r="R660" t="s">
        <v>217</v>
      </c>
      <c r="S660">
        <v>201905375</v>
      </c>
      <c r="T660" t="s">
        <v>218</v>
      </c>
      <c r="U660" t="s">
        <v>219</v>
      </c>
      <c r="V660" t="s">
        <v>254</v>
      </c>
      <c r="W660" t="s">
        <v>254</v>
      </c>
      <c r="X660" t="s">
        <v>255</v>
      </c>
      <c r="Y660" t="s">
        <v>10</v>
      </c>
      <c r="Z660" t="s">
        <v>256</v>
      </c>
    </row>
    <row r="661" spans="1:26" x14ac:dyDescent="0.25">
      <c r="A661" t="s">
        <v>460</v>
      </c>
      <c r="B661" t="s">
        <v>250</v>
      </c>
      <c r="C661" t="s">
        <v>232</v>
      </c>
      <c r="D661">
        <v>0</v>
      </c>
      <c r="E661" t="s">
        <v>209</v>
      </c>
      <c r="F661" s="1">
        <v>448540.59</v>
      </c>
      <c r="G661" s="2">
        <v>44452</v>
      </c>
      <c r="H661" s="2">
        <v>43860</v>
      </c>
      <c r="I661">
        <v>6800</v>
      </c>
      <c r="J661" t="s">
        <v>210</v>
      </c>
      <c r="K661" t="s">
        <v>299</v>
      </c>
      <c r="L661" t="s">
        <v>212</v>
      </c>
      <c r="M661" t="s">
        <v>239</v>
      </c>
      <c r="N661" t="s">
        <v>240</v>
      </c>
      <c r="O661">
        <v>562910</v>
      </c>
      <c r="P661" t="s">
        <v>215</v>
      </c>
      <c r="Q661" t="s">
        <v>253</v>
      </c>
      <c r="R661" t="s">
        <v>217</v>
      </c>
      <c r="S661">
        <v>201905375</v>
      </c>
      <c r="T661" t="s">
        <v>218</v>
      </c>
      <c r="U661" t="s">
        <v>219</v>
      </c>
      <c r="V661" t="s">
        <v>254</v>
      </c>
      <c r="W661" t="s">
        <v>254</v>
      </c>
      <c r="X661" t="s">
        <v>255</v>
      </c>
      <c r="Y661" t="s">
        <v>10</v>
      </c>
      <c r="Z661" t="s">
        <v>256</v>
      </c>
    </row>
    <row r="662" spans="1:26" x14ac:dyDescent="0.25">
      <c r="A662" t="s">
        <v>249</v>
      </c>
      <c r="B662" t="s">
        <v>250</v>
      </c>
      <c r="C662" t="s">
        <v>233</v>
      </c>
      <c r="D662">
        <v>0</v>
      </c>
      <c r="E662" t="s">
        <v>209</v>
      </c>
      <c r="F662" s="1">
        <v>304001.89</v>
      </c>
      <c r="G662" s="2">
        <v>44102</v>
      </c>
      <c r="H662" s="2">
        <v>43951</v>
      </c>
      <c r="I662">
        <v>6800</v>
      </c>
      <c r="J662" t="s">
        <v>210</v>
      </c>
      <c r="K662" t="s">
        <v>252</v>
      </c>
      <c r="L662" t="s">
        <v>212</v>
      </c>
      <c r="M662" t="s">
        <v>239</v>
      </c>
      <c r="N662" t="s">
        <v>240</v>
      </c>
      <c r="O662">
        <v>562910</v>
      </c>
      <c r="P662" t="s">
        <v>215</v>
      </c>
      <c r="Q662" t="s">
        <v>253</v>
      </c>
      <c r="R662" t="s">
        <v>217</v>
      </c>
      <c r="S662">
        <v>201905375</v>
      </c>
      <c r="T662" t="s">
        <v>218</v>
      </c>
      <c r="U662" t="s">
        <v>219</v>
      </c>
      <c r="V662" t="s">
        <v>254</v>
      </c>
      <c r="W662" t="s">
        <v>254</v>
      </c>
      <c r="X662" t="s">
        <v>255</v>
      </c>
      <c r="Y662" t="s">
        <v>10</v>
      </c>
      <c r="Z662" t="s">
        <v>256</v>
      </c>
    </row>
    <row r="663" spans="1:26" x14ac:dyDescent="0.25">
      <c r="A663" t="s">
        <v>249</v>
      </c>
      <c r="B663" t="s">
        <v>250</v>
      </c>
      <c r="C663" t="s">
        <v>232</v>
      </c>
      <c r="D663">
        <v>0</v>
      </c>
      <c r="E663" t="s">
        <v>209</v>
      </c>
      <c r="F663" s="1">
        <v>0</v>
      </c>
      <c r="G663" s="2">
        <v>44137</v>
      </c>
      <c r="H663" s="2">
        <v>43951</v>
      </c>
      <c r="I663">
        <v>6800</v>
      </c>
      <c r="J663" t="s">
        <v>210</v>
      </c>
      <c r="K663" t="s">
        <v>252</v>
      </c>
      <c r="L663" t="s">
        <v>212</v>
      </c>
      <c r="M663" t="s">
        <v>239</v>
      </c>
      <c r="N663" t="s">
        <v>240</v>
      </c>
      <c r="O663">
        <v>562910</v>
      </c>
      <c r="P663" t="s">
        <v>215</v>
      </c>
      <c r="Q663" t="s">
        <v>253</v>
      </c>
      <c r="R663" t="s">
        <v>217</v>
      </c>
      <c r="S663">
        <v>201905375</v>
      </c>
      <c r="T663" t="s">
        <v>218</v>
      </c>
      <c r="U663" t="s">
        <v>219</v>
      </c>
      <c r="V663" t="s">
        <v>254</v>
      </c>
      <c r="W663" t="s">
        <v>254</v>
      </c>
      <c r="X663" t="s">
        <v>255</v>
      </c>
      <c r="Y663" t="s">
        <v>10</v>
      </c>
      <c r="Z663" t="s">
        <v>256</v>
      </c>
    </row>
    <row r="664" spans="1:26" x14ac:dyDescent="0.25">
      <c r="A664" t="s">
        <v>480</v>
      </c>
      <c r="B664" t="s">
        <v>250</v>
      </c>
      <c r="C664" t="s">
        <v>235</v>
      </c>
      <c r="D664">
        <v>0</v>
      </c>
      <c r="E664" t="s">
        <v>209</v>
      </c>
      <c r="F664" s="1">
        <v>0</v>
      </c>
      <c r="G664" s="2">
        <v>44130</v>
      </c>
      <c r="I664">
        <v>6800</v>
      </c>
      <c r="J664" t="s">
        <v>210</v>
      </c>
      <c r="K664" t="s">
        <v>252</v>
      </c>
      <c r="L664" t="s">
        <v>212</v>
      </c>
      <c r="M664" t="s">
        <v>239</v>
      </c>
      <c r="N664" t="s">
        <v>240</v>
      </c>
      <c r="O664">
        <v>562910</v>
      </c>
      <c r="P664" t="s">
        <v>215</v>
      </c>
      <c r="Q664" t="s">
        <v>253</v>
      </c>
      <c r="R664" t="s">
        <v>217</v>
      </c>
      <c r="S664">
        <v>201905375</v>
      </c>
      <c r="T664" t="s">
        <v>218</v>
      </c>
      <c r="U664" t="s">
        <v>219</v>
      </c>
      <c r="V664" t="s">
        <v>254</v>
      </c>
      <c r="W664" t="s">
        <v>254</v>
      </c>
      <c r="X664" t="s">
        <v>255</v>
      </c>
      <c r="Y664" t="s">
        <v>10</v>
      </c>
      <c r="Z664" t="s">
        <v>256</v>
      </c>
    </row>
    <row r="665" spans="1:26" x14ac:dyDescent="0.25">
      <c r="A665" t="s">
        <v>461</v>
      </c>
      <c r="B665" t="s">
        <v>250</v>
      </c>
      <c r="C665" t="s">
        <v>231</v>
      </c>
      <c r="D665">
        <v>0</v>
      </c>
      <c r="E665" t="s">
        <v>209</v>
      </c>
      <c r="F665" s="1">
        <v>0</v>
      </c>
      <c r="G665" s="2">
        <v>44131</v>
      </c>
      <c r="H665" s="2">
        <v>43966</v>
      </c>
      <c r="I665">
        <v>6800</v>
      </c>
      <c r="J665" t="s">
        <v>210</v>
      </c>
      <c r="K665" t="s">
        <v>252</v>
      </c>
      <c r="L665" t="s">
        <v>212</v>
      </c>
      <c r="M665" t="s">
        <v>239</v>
      </c>
      <c r="N665" t="s">
        <v>240</v>
      </c>
      <c r="O665">
        <v>562910</v>
      </c>
      <c r="P665" t="s">
        <v>215</v>
      </c>
      <c r="Q665" t="s">
        <v>253</v>
      </c>
      <c r="R665" t="s">
        <v>217</v>
      </c>
      <c r="S665">
        <v>201905375</v>
      </c>
      <c r="T665" t="s">
        <v>218</v>
      </c>
      <c r="U665" t="s">
        <v>219</v>
      </c>
      <c r="V665" t="s">
        <v>254</v>
      </c>
      <c r="W665" t="s">
        <v>254</v>
      </c>
      <c r="X665" t="s">
        <v>255</v>
      </c>
      <c r="Y665" t="s">
        <v>10</v>
      </c>
      <c r="Z665" t="s">
        <v>256</v>
      </c>
    </row>
    <row r="666" spans="1:26" x14ac:dyDescent="0.25">
      <c r="A666" t="s">
        <v>461</v>
      </c>
      <c r="B666" t="s">
        <v>250</v>
      </c>
      <c r="C666" t="s">
        <v>341</v>
      </c>
      <c r="D666">
        <v>0</v>
      </c>
      <c r="E666" t="s">
        <v>209</v>
      </c>
      <c r="F666" s="1">
        <v>442260.69</v>
      </c>
      <c r="G666" s="2">
        <v>44589</v>
      </c>
      <c r="H666" s="2">
        <v>43966</v>
      </c>
      <c r="I666">
        <v>6800</v>
      </c>
      <c r="J666" t="s">
        <v>210</v>
      </c>
      <c r="K666" t="s">
        <v>252</v>
      </c>
      <c r="L666" t="s">
        <v>212</v>
      </c>
      <c r="M666" t="s">
        <v>239</v>
      </c>
      <c r="N666" t="s">
        <v>240</v>
      </c>
      <c r="O666">
        <v>562910</v>
      </c>
      <c r="P666" t="s">
        <v>215</v>
      </c>
      <c r="Q666" t="s">
        <v>253</v>
      </c>
      <c r="R666" t="s">
        <v>217</v>
      </c>
      <c r="S666">
        <v>201905375</v>
      </c>
      <c r="T666" t="s">
        <v>218</v>
      </c>
      <c r="U666" t="s">
        <v>219</v>
      </c>
      <c r="V666" t="s">
        <v>254</v>
      </c>
      <c r="W666" t="s">
        <v>254</v>
      </c>
      <c r="X666" t="s">
        <v>255</v>
      </c>
      <c r="Y666" t="s">
        <v>10</v>
      </c>
      <c r="Z666" t="s">
        <v>256</v>
      </c>
    </row>
    <row r="667" spans="1:26" x14ac:dyDescent="0.25">
      <c r="A667" t="s">
        <v>461</v>
      </c>
      <c r="B667" t="s">
        <v>250</v>
      </c>
      <c r="C667" t="s">
        <v>501</v>
      </c>
      <c r="D667">
        <v>0</v>
      </c>
      <c r="E667" t="s">
        <v>209</v>
      </c>
      <c r="F667" s="1">
        <v>0</v>
      </c>
      <c r="G667" s="2">
        <v>44735</v>
      </c>
      <c r="H667" s="2">
        <v>43966</v>
      </c>
      <c r="I667">
        <v>6800</v>
      </c>
      <c r="J667" t="s">
        <v>210</v>
      </c>
      <c r="K667" t="s">
        <v>252</v>
      </c>
      <c r="L667" t="s">
        <v>212</v>
      </c>
      <c r="M667" t="s">
        <v>239</v>
      </c>
      <c r="N667" t="s">
        <v>240</v>
      </c>
      <c r="O667">
        <v>562910</v>
      </c>
      <c r="P667" t="s">
        <v>215</v>
      </c>
      <c r="Q667" t="s">
        <v>253</v>
      </c>
      <c r="R667" t="s">
        <v>217</v>
      </c>
      <c r="S667">
        <v>201905375</v>
      </c>
      <c r="T667" t="s">
        <v>218</v>
      </c>
      <c r="U667" t="s">
        <v>219</v>
      </c>
      <c r="V667" t="s">
        <v>254</v>
      </c>
      <c r="W667" t="s">
        <v>254</v>
      </c>
      <c r="X667" t="s">
        <v>255</v>
      </c>
      <c r="Y667" t="s">
        <v>10</v>
      </c>
      <c r="Z667" t="s">
        <v>256</v>
      </c>
    </row>
    <row r="668" spans="1:26" x14ac:dyDescent="0.25">
      <c r="A668" t="s">
        <v>461</v>
      </c>
      <c r="B668" t="s">
        <v>250</v>
      </c>
      <c r="C668" t="s">
        <v>502</v>
      </c>
      <c r="D668">
        <v>0</v>
      </c>
      <c r="E668" t="s">
        <v>209</v>
      </c>
      <c r="F668" s="1">
        <v>0</v>
      </c>
      <c r="G668" s="2">
        <v>44813</v>
      </c>
      <c r="H668" s="2">
        <v>43966</v>
      </c>
      <c r="I668">
        <v>6800</v>
      </c>
      <c r="J668" t="s">
        <v>210</v>
      </c>
      <c r="K668" t="s">
        <v>252</v>
      </c>
      <c r="L668" t="s">
        <v>212</v>
      </c>
      <c r="M668" t="s">
        <v>239</v>
      </c>
      <c r="N668" t="s">
        <v>240</v>
      </c>
      <c r="O668">
        <v>562910</v>
      </c>
      <c r="P668" t="s">
        <v>215</v>
      </c>
      <c r="Q668" t="s">
        <v>253</v>
      </c>
      <c r="R668" t="s">
        <v>217</v>
      </c>
      <c r="S668">
        <v>201905375</v>
      </c>
      <c r="T668" t="s">
        <v>218</v>
      </c>
      <c r="U668" t="s">
        <v>219</v>
      </c>
      <c r="V668" t="s">
        <v>254</v>
      </c>
      <c r="W668" t="s">
        <v>254</v>
      </c>
      <c r="X668" t="s">
        <v>255</v>
      </c>
      <c r="Y668" t="s">
        <v>10</v>
      </c>
      <c r="Z668" t="s">
        <v>256</v>
      </c>
    </row>
    <row r="669" spans="1:26" x14ac:dyDescent="0.25">
      <c r="A669" t="s">
        <v>482</v>
      </c>
      <c r="B669" t="s">
        <v>250</v>
      </c>
      <c r="C669" t="s">
        <v>235</v>
      </c>
      <c r="D669">
        <v>0</v>
      </c>
      <c r="E669" t="s">
        <v>209</v>
      </c>
      <c r="F669" s="1">
        <v>0</v>
      </c>
      <c r="G669" s="2">
        <v>44783</v>
      </c>
      <c r="H669" s="2">
        <v>44055</v>
      </c>
      <c r="I669">
        <v>6800</v>
      </c>
      <c r="J669" t="s">
        <v>210</v>
      </c>
      <c r="K669" t="s">
        <v>252</v>
      </c>
      <c r="L669" t="s">
        <v>212</v>
      </c>
      <c r="M669" t="s">
        <v>239</v>
      </c>
      <c r="N669" t="s">
        <v>240</v>
      </c>
      <c r="O669">
        <v>562910</v>
      </c>
      <c r="P669" t="s">
        <v>215</v>
      </c>
      <c r="Q669" t="s">
        <v>253</v>
      </c>
      <c r="R669" t="s">
        <v>217</v>
      </c>
      <c r="S669">
        <v>201905375</v>
      </c>
      <c r="T669" t="s">
        <v>218</v>
      </c>
      <c r="U669" t="s">
        <v>219</v>
      </c>
      <c r="V669" t="s">
        <v>254</v>
      </c>
      <c r="W669" t="s">
        <v>254</v>
      </c>
      <c r="X669" t="s">
        <v>255</v>
      </c>
      <c r="Y669" t="s">
        <v>10</v>
      </c>
      <c r="Z669" t="s">
        <v>256</v>
      </c>
    </row>
    <row r="670" spans="1:26" x14ac:dyDescent="0.25">
      <c r="A670" t="s">
        <v>483</v>
      </c>
      <c r="B670" t="s">
        <v>250</v>
      </c>
      <c r="C670" t="s">
        <v>231</v>
      </c>
      <c r="D670">
        <v>0</v>
      </c>
      <c r="E670" t="s">
        <v>209</v>
      </c>
      <c r="F670" s="1">
        <v>231340.63</v>
      </c>
      <c r="G670" s="2">
        <v>44588</v>
      </c>
      <c r="H670" s="2">
        <v>44048</v>
      </c>
      <c r="I670">
        <v>6800</v>
      </c>
      <c r="J670" t="s">
        <v>210</v>
      </c>
      <c r="K670" t="s">
        <v>252</v>
      </c>
      <c r="L670" t="s">
        <v>212</v>
      </c>
      <c r="M670" t="s">
        <v>239</v>
      </c>
      <c r="N670" t="s">
        <v>240</v>
      </c>
      <c r="O670">
        <v>562910</v>
      </c>
      <c r="P670" t="s">
        <v>215</v>
      </c>
      <c r="Q670" t="s">
        <v>253</v>
      </c>
      <c r="R670" t="s">
        <v>217</v>
      </c>
      <c r="S670">
        <v>201905375</v>
      </c>
      <c r="T670" t="s">
        <v>218</v>
      </c>
      <c r="U670" t="s">
        <v>219</v>
      </c>
      <c r="V670" t="s">
        <v>254</v>
      </c>
      <c r="W670" t="s">
        <v>254</v>
      </c>
      <c r="X670" t="s">
        <v>255</v>
      </c>
      <c r="Y670" t="s">
        <v>10</v>
      </c>
      <c r="Z670" t="s">
        <v>256</v>
      </c>
    </row>
    <row r="671" spans="1:26" x14ac:dyDescent="0.25">
      <c r="A671" t="s">
        <v>483</v>
      </c>
      <c r="B671" t="s">
        <v>250</v>
      </c>
      <c r="C671" t="s">
        <v>225</v>
      </c>
      <c r="D671">
        <v>0</v>
      </c>
      <c r="E671" t="s">
        <v>209</v>
      </c>
      <c r="F671" s="1">
        <v>41720.22</v>
      </c>
      <c r="G671" s="2">
        <v>44825</v>
      </c>
      <c r="H671" s="2">
        <v>44048</v>
      </c>
      <c r="I671">
        <v>6800</v>
      </c>
      <c r="J671" t="s">
        <v>210</v>
      </c>
      <c r="K671" t="s">
        <v>252</v>
      </c>
      <c r="L671" t="s">
        <v>212</v>
      </c>
      <c r="M671" t="s">
        <v>239</v>
      </c>
      <c r="N671" t="s">
        <v>240</v>
      </c>
      <c r="O671">
        <v>562910</v>
      </c>
      <c r="P671" t="s">
        <v>215</v>
      </c>
      <c r="Q671" t="s">
        <v>253</v>
      </c>
      <c r="R671" t="s">
        <v>217</v>
      </c>
      <c r="S671">
        <v>201905375</v>
      </c>
      <c r="T671" t="s">
        <v>218</v>
      </c>
      <c r="U671" t="s">
        <v>219</v>
      </c>
      <c r="V671" t="s">
        <v>254</v>
      </c>
      <c r="W671" t="s">
        <v>254</v>
      </c>
      <c r="X671" t="s">
        <v>255</v>
      </c>
      <c r="Y671" t="s">
        <v>10</v>
      </c>
      <c r="Z671" t="s">
        <v>256</v>
      </c>
    </row>
    <row r="672" spans="1:26" x14ac:dyDescent="0.25">
      <c r="A672" t="s">
        <v>463</v>
      </c>
      <c r="B672" t="s">
        <v>250</v>
      </c>
      <c r="C672" t="s">
        <v>232</v>
      </c>
      <c r="D672">
        <v>0</v>
      </c>
      <c r="E672" t="s">
        <v>209</v>
      </c>
      <c r="F672" s="1">
        <v>0</v>
      </c>
      <c r="G672" s="2">
        <v>44603</v>
      </c>
      <c r="H672" s="2">
        <v>44054</v>
      </c>
      <c r="I672">
        <v>6800</v>
      </c>
      <c r="J672" t="s">
        <v>210</v>
      </c>
      <c r="K672" t="s">
        <v>252</v>
      </c>
      <c r="L672" t="s">
        <v>212</v>
      </c>
      <c r="M672" t="s">
        <v>239</v>
      </c>
      <c r="N672" t="s">
        <v>240</v>
      </c>
      <c r="O672">
        <v>562910</v>
      </c>
      <c r="P672" t="s">
        <v>215</v>
      </c>
      <c r="Q672" t="s">
        <v>253</v>
      </c>
      <c r="R672" t="s">
        <v>217</v>
      </c>
      <c r="S672">
        <v>201905375</v>
      </c>
      <c r="T672" t="s">
        <v>218</v>
      </c>
      <c r="U672" t="s">
        <v>219</v>
      </c>
      <c r="V672" t="s">
        <v>254</v>
      </c>
      <c r="W672" t="s">
        <v>254</v>
      </c>
      <c r="X672" t="s">
        <v>255</v>
      </c>
      <c r="Y672" t="s">
        <v>10</v>
      </c>
      <c r="Z672" t="s">
        <v>256</v>
      </c>
    </row>
    <row r="673" spans="1:26" x14ac:dyDescent="0.25">
      <c r="A673" t="s">
        <v>464</v>
      </c>
      <c r="B673" t="s">
        <v>250</v>
      </c>
      <c r="C673" t="s">
        <v>233</v>
      </c>
      <c r="D673">
        <v>0</v>
      </c>
      <c r="E673" t="s">
        <v>209</v>
      </c>
      <c r="F673" s="1">
        <v>0</v>
      </c>
      <c r="G673" s="2">
        <v>44323</v>
      </c>
      <c r="H673" s="2">
        <v>44066</v>
      </c>
      <c r="I673">
        <v>6800</v>
      </c>
      <c r="J673" t="s">
        <v>210</v>
      </c>
      <c r="K673" t="s">
        <v>252</v>
      </c>
      <c r="L673" t="s">
        <v>212</v>
      </c>
      <c r="M673" t="s">
        <v>239</v>
      </c>
      <c r="N673" t="s">
        <v>240</v>
      </c>
      <c r="O673">
        <v>562910</v>
      </c>
      <c r="P673" t="s">
        <v>215</v>
      </c>
      <c r="Q673" t="s">
        <v>253</v>
      </c>
      <c r="R673" t="s">
        <v>217</v>
      </c>
      <c r="S673">
        <v>201905375</v>
      </c>
      <c r="T673" t="s">
        <v>218</v>
      </c>
      <c r="U673" t="s">
        <v>219</v>
      </c>
      <c r="V673" t="s">
        <v>254</v>
      </c>
      <c r="W673" t="s">
        <v>254</v>
      </c>
      <c r="X673" t="s">
        <v>255</v>
      </c>
      <c r="Y673" t="s">
        <v>10</v>
      </c>
      <c r="Z673" t="s">
        <v>256</v>
      </c>
    </row>
    <row r="674" spans="1:26" x14ac:dyDescent="0.25">
      <c r="A674" t="s">
        <v>485</v>
      </c>
      <c r="B674" t="s">
        <v>250</v>
      </c>
      <c r="C674">
        <v>0</v>
      </c>
      <c r="D674">
        <v>0</v>
      </c>
      <c r="E674" t="s">
        <v>209</v>
      </c>
      <c r="F674" s="1">
        <v>246333.82</v>
      </c>
      <c r="G674" s="2">
        <v>43738</v>
      </c>
      <c r="H674" s="2">
        <v>43713</v>
      </c>
      <c r="I674">
        <v>6800</v>
      </c>
      <c r="J674" t="s">
        <v>210</v>
      </c>
      <c r="K674" t="s">
        <v>348</v>
      </c>
      <c r="L674" t="s">
        <v>212</v>
      </c>
      <c r="M674" t="s">
        <v>239</v>
      </c>
      <c r="N674" t="s">
        <v>240</v>
      </c>
      <c r="O674">
        <v>562910</v>
      </c>
      <c r="P674" t="s">
        <v>215</v>
      </c>
      <c r="Q674" t="s">
        <v>253</v>
      </c>
      <c r="R674" t="s">
        <v>217</v>
      </c>
      <c r="S674">
        <v>201905375</v>
      </c>
      <c r="T674" t="s">
        <v>218</v>
      </c>
      <c r="U674" t="s">
        <v>219</v>
      </c>
      <c r="V674" t="s">
        <v>254</v>
      </c>
      <c r="W674" t="s">
        <v>254</v>
      </c>
      <c r="X674" t="s">
        <v>255</v>
      </c>
      <c r="Y674" t="s">
        <v>10</v>
      </c>
      <c r="Z674" t="s">
        <v>256</v>
      </c>
    </row>
    <row r="675" spans="1:26" x14ac:dyDescent="0.25">
      <c r="A675" t="s">
        <v>485</v>
      </c>
      <c r="B675" t="s">
        <v>250</v>
      </c>
      <c r="C675" t="s">
        <v>234</v>
      </c>
      <c r="D675">
        <v>0</v>
      </c>
      <c r="E675" t="s">
        <v>209</v>
      </c>
      <c r="F675" s="1">
        <v>261955.72</v>
      </c>
      <c r="G675" s="2">
        <v>43872</v>
      </c>
      <c r="H675" s="2">
        <v>43713</v>
      </c>
      <c r="I675">
        <v>6800</v>
      </c>
      <c r="J675" t="s">
        <v>210</v>
      </c>
      <c r="K675" t="s">
        <v>348</v>
      </c>
      <c r="L675" t="s">
        <v>212</v>
      </c>
      <c r="M675" t="s">
        <v>239</v>
      </c>
      <c r="N675" t="s">
        <v>240</v>
      </c>
      <c r="O675">
        <v>562910</v>
      </c>
      <c r="P675" t="s">
        <v>215</v>
      </c>
      <c r="Q675" t="s">
        <v>253</v>
      </c>
      <c r="R675" t="s">
        <v>217</v>
      </c>
      <c r="S675">
        <v>201905375</v>
      </c>
      <c r="T675" t="s">
        <v>218</v>
      </c>
      <c r="U675" t="s">
        <v>219</v>
      </c>
      <c r="V675" t="s">
        <v>254</v>
      </c>
      <c r="W675" t="s">
        <v>254</v>
      </c>
      <c r="X675" t="s">
        <v>255</v>
      </c>
      <c r="Y675" t="s">
        <v>10</v>
      </c>
      <c r="Z675" t="s">
        <v>256</v>
      </c>
    </row>
    <row r="676" spans="1:26" x14ac:dyDescent="0.25">
      <c r="A676" t="s">
        <v>470</v>
      </c>
      <c r="B676" t="s">
        <v>250</v>
      </c>
      <c r="C676">
        <v>0</v>
      </c>
      <c r="D676">
        <v>0</v>
      </c>
      <c r="E676" t="s">
        <v>209</v>
      </c>
      <c r="F676" s="1">
        <v>359036.18</v>
      </c>
      <c r="G676" s="2">
        <v>44279</v>
      </c>
      <c r="H676" s="2">
        <v>44180</v>
      </c>
      <c r="I676">
        <v>6800</v>
      </c>
      <c r="J676" t="s">
        <v>210</v>
      </c>
      <c r="K676" t="s">
        <v>348</v>
      </c>
      <c r="L676" t="s">
        <v>212</v>
      </c>
      <c r="M676" t="s">
        <v>471</v>
      </c>
      <c r="N676" t="s">
        <v>472</v>
      </c>
      <c r="O676">
        <v>562910</v>
      </c>
      <c r="P676" t="s">
        <v>215</v>
      </c>
      <c r="Q676" t="s">
        <v>253</v>
      </c>
      <c r="R676" t="s">
        <v>217</v>
      </c>
      <c r="S676">
        <v>201905375</v>
      </c>
      <c r="T676" t="s">
        <v>218</v>
      </c>
      <c r="U676" t="s">
        <v>219</v>
      </c>
      <c r="V676" t="s">
        <v>254</v>
      </c>
      <c r="W676" t="s">
        <v>254</v>
      </c>
      <c r="X676" t="s">
        <v>255</v>
      </c>
      <c r="Y676" t="s">
        <v>10</v>
      </c>
      <c r="Z676" t="s">
        <v>256</v>
      </c>
    </row>
    <row r="677" spans="1:26" x14ac:dyDescent="0.25">
      <c r="A677" t="s">
        <v>497</v>
      </c>
      <c r="B677" t="s">
        <v>250</v>
      </c>
      <c r="C677" t="s">
        <v>235</v>
      </c>
      <c r="D677">
        <v>0</v>
      </c>
      <c r="E677" t="s">
        <v>209</v>
      </c>
      <c r="F677" s="1">
        <v>0</v>
      </c>
      <c r="G677" s="2">
        <v>44343</v>
      </c>
      <c r="H677" s="2">
        <v>44180</v>
      </c>
      <c r="I677">
        <v>6800</v>
      </c>
      <c r="J677" t="s">
        <v>210</v>
      </c>
      <c r="K677" t="s">
        <v>348</v>
      </c>
      <c r="L677" t="s">
        <v>212</v>
      </c>
      <c r="M677" t="s">
        <v>471</v>
      </c>
      <c r="N677" t="s">
        <v>472</v>
      </c>
      <c r="O677">
        <v>562910</v>
      </c>
      <c r="P677" t="s">
        <v>215</v>
      </c>
      <c r="Q677" t="s">
        <v>253</v>
      </c>
      <c r="R677" t="s">
        <v>217</v>
      </c>
      <c r="S677">
        <v>201905375</v>
      </c>
      <c r="T677" t="s">
        <v>218</v>
      </c>
      <c r="U677" t="s">
        <v>219</v>
      </c>
      <c r="V677" t="s">
        <v>254</v>
      </c>
      <c r="W677" t="s">
        <v>254</v>
      </c>
      <c r="X677" t="s">
        <v>255</v>
      </c>
      <c r="Y677" t="s">
        <v>10</v>
      </c>
      <c r="Z677" t="s">
        <v>256</v>
      </c>
    </row>
    <row r="678" spans="1:26" x14ac:dyDescent="0.25">
      <c r="A678" t="s">
        <v>503</v>
      </c>
      <c r="B678" t="s">
        <v>250</v>
      </c>
      <c r="C678">
        <v>0</v>
      </c>
      <c r="D678">
        <v>0</v>
      </c>
      <c r="E678" t="s">
        <v>209</v>
      </c>
      <c r="F678" s="1">
        <v>747408.31</v>
      </c>
      <c r="G678" s="2">
        <v>44833</v>
      </c>
      <c r="H678" s="2">
        <v>44797</v>
      </c>
      <c r="I678">
        <v>6800</v>
      </c>
      <c r="J678" t="s">
        <v>210</v>
      </c>
      <c r="K678" t="s">
        <v>348</v>
      </c>
      <c r="L678" t="s">
        <v>212</v>
      </c>
      <c r="M678" t="s">
        <v>239</v>
      </c>
      <c r="N678" t="s">
        <v>240</v>
      </c>
      <c r="O678">
        <v>562910</v>
      </c>
      <c r="P678" t="s">
        <v>215</v>
      </c>
      <c r="Q678" t="s">
        <v>253</v>
      </c>
      <c r="R678" t="s">
        <v>217</v>
      </c>
      <c r="S678">
        <v>201905375</v>
      </c>
      <c r="T678" t="s">
        <v>218</v>
      </c>
      <c r="U678" t="s">
        <v>219</v>
      </c>
      <c r="V678" t="s">
        <v>254</v>
      </c>
      <c r="W678" t="s">
        <v>254</v>
      </c>
      <c r="X678" t="s">
        <v>255</v>
      </c>
      <c r="Y678" t="s">
        <v>10</v>
      </c>
      <c r="Z678" t="s">
        <v>256</v>
      </c>
    </row>
    <row r="679" spans="1:26" x14ac:dyDescent="0.25">
      <c r="A679" t="s">
        <v>473</v>
      </c>
      <c r="B679" t="s">
        <v>250</v>
      </c>
      <c r="C679" t="s">
        <v>224</v>
      </c>
      <c r="D679">
        <v>0</v>
      </c>
      <c r="E679" t="s">
        <v>209</v>
      </c>
      <c r="F679" s="1">
        <v>120441.1</v>
      </c>
      <c r="G679" s="2">
        <v>45043</v>
      </c>
      <c r="H679" s="2">
        <v>44351</v>
      </c>
      <c r="I679">
        <v>6800</v>
      </c>
      <c r="J679" t="s">
        <v>210</v>
      </c>
      <c r="K679" t="s">
        <v>309</v>
      </c>
      <c r="L679" t="s">
        <v>212</v>
      </c>
      <c r="M679" t="s">
        <v>239</v>
      </c>
      <c r="N679" t="s">
        <v>240</v>
      </c>
      <c r="O679">
        <v>562910</v>
      </c>
      <c r="P679" t="s">
        <v>215</v>
      </c>
      <c r="Q679" t="s">
        <v>253</v>
      </c>
      <c r="R679" t="s">
        <v>217</v>
      </c>
      <c r="S679">
        <v>201905375</v>
      </c>
      <c r="T679" t="s">
        <v>218</v>
      </c>
      <c r="U679" t="s">
        <v>219</v>
      </c>
      <c r="V679" t="s">
        <v>254</v>
      </c>
      <c r="W679" t="s">
        <v>254</v>
      </c>
      <c r="X679" t="s">
        <v>255</v>
      </c>
      <c r="Y679" t="s">
        <v>10</v>
      </c>
      <c r="Z679" t="s">
        <v>256</v>
      </c>
    </row>
    <row r="680" spans="1:26" x14ac:dyDescent="0.25">
      <c r="A680" t="s">
        <v>488</v>
      </c>
      <c r="B680" t="s">
        <v>250</v>
      </c>
      <c r="C680" t="s">
        <v>235</v>
      </c>
      <c r="D680">
        <v>0</v>
      </c>
      <c r="E680" t="s">
        <v>209</v>
      </c>
      <c r="F680" s="1">
        <v>11699.84</v>
      </c>
      <c r="G680" s="2">
        <v>43991</v>
      </c>
      <c r="H680" s="2">
        <v>43656</v>
      </c>
      <c r="I680">
        <v>6800</v>
      </c>
      <c r="J680" t="s">
        <v>210</v>
      </c>
      <c r="K680" t="s">
        <v>211</v>
      </c>
      <c r="L680" t="s">
        <v>212</v>
      </c>
      <c r="M680" t="s">
        <v>239</v>
      </c>
      <c r="N680" t="s">
        <v>240</v>
      </c>
      <c r="O680">
        <v>562910</v>
      </c>
      <c r="P680" t="s">
        <v>215</v>
      </c>
      <c r="Q680" t="s">
        <v>253</v>
      </c>
      <c r="R680" t="s">
        <v>217</v>
      </c>
      <c r="S680">
        <v>201905375</v>
      </c>
      <c r="T680" t="s">
        <v>218</v>
      </c>
      <c r="U680" t="s">
        <v>219</v>
      </c>
      <c r="V680" t="s">
        <v>254</v>
      </c>
      <c r="W680" t="s">
        <v>254</v>
      </c>
      <c r="X680" t="s">
        <v>255</v>
      </c>
      <c r="Y680" t="s">
        <v>10</v>
      </c>
      <c r="Z680" t="s">
        <v>256</v>
      </c>
    </row>
    <row r="681" spans="1:26" x14ac:dyDescent="0.25">
      <c r="A681" t="s">
        <v>488</v>
      </c>
      <c r="B681" t="s">
        <v>250</v>
      </c>
      <c r="C681" t="s">
        <v>231</v>
      </c>
      <c r="D681">
        <v>0</v>
      </c>
      <c r="E681" t="s">
        <v>209</v>
      </c>
      <c r="F681" s="1">
        <v>1048345.72</v>
      </c>
      <c r="G681" s="2">
        <v>44438</v>
      </c>
      <c r="H681" s="2">
        <v>43656</v>
      </c>
      <c r="I681">
        <v>6800</v>
      </c>
      <c r="J681" t="s">
        <v>210</v>
      </c>
      <c r="K681" t="s">
        <v>211</v>
      </c>
      <c r="L681" t="s">
        <v>212</v>
      </c>
      <c r="M681" t="s">
        <v>239</v>
      </c>
      <c r="N681" t="s">
        <v>240</v>
      </c>
      <c r="O681">
        <v>562910</v>
      </c>
      <c r="P681" t="s">
        <v>215</v>
      </c>
      <c r="Q681" t="s">
        <v>253</v>
      </c>
      <c r="R681" t="s">
        <v>217</v>
      </c>
      <c r="S681">
        <v>201905375</v>
      </c>
      <c r="T681" t="s">
        <v>218</v>
      </c>
      <c r="U681" t="s">
        <v>219</v>
      </c>
      <c r="V681" t="s">
        <v>254</v>
      </c>
      <c r="W681" t="s">
        <v>254</v>
      </c>
      <c r="X681" t="s">
        <v>255</v>
      </c>
      <c r="Y681" t="s">
        <v>10</v>
      </c>
      <c r="Z681" t="s">
        <v>256</v>
      </c>
    </row>
    <row r="682" spans="1:26" x14ac:dyDescent="0.25">
      <c r="A682" t="s">
        <v>474</v>
      </c>
      <c r="B682" t="s">
        <v>250</v>
      </c>
      <c r="C682" t="s">
        <v>235</v>
      </c>
      <c r="D682">
        <v>0</v>
      </c>
      <c r="E682" t="s">
        <v>209</v>
      </c>
      <c r="F682" s="1">
        <v>78368.7</v>
      </c>
      <c r="G682" s="2">
        <v>44074</v>
      </c>
      <c r="H682" s="2">
        <v>43872</v>
      </c>
      <c r="I682">
        <v>6800</v>
      </c>
      <c r="J682" t="s">
        <v>210</v>
      </c>
      <c r="K682" t="s">
        <v>211</v>
      </c>
      <c r="L682" t="s">
        <v>212</v>
      </c>
      <c r="M682" t="s">
        <v>213</v>
      </c>
      <c r="N682" t="s">
        <v>214</v>
      </c>
      <c r="O682">
        <v>562910</v>
      </c>
      <c r="P682" t="s">
        <v>215</v>
      </c>
      <c r="Q682" t="s">
        <v>253</v>
      </c>
      <c r="R682" t="s">
        <v>217</v>
      </c>
      <c r="S682">
        <v>201905375</v>
      </c>
      <c r="T682" t="s">
        <v>218</v>
      </c>
      <c r="U682" t="s">
        <v>219</v>
      </c>
      <c r="V682" t="s">
        <v>254</v>
      </c>
      <c r="W682" t="s">
        <v>254</v>
      </c>
      <c r="X682" t="s">
        <v>255</v>
      </c>
      <c r="Y682" t="s">
        <v>10</v>
      </c>
      <c r="Z682" t="s">
        <v>256</v>
      </c>
    </row>
    <row r="683" spans="1:26" x14ac:dyDescent="0.25">
      <c r="A683" t="s">
        <v>475</v>
      </c>
      <c r="B683" t="s">
        <v>250</v>
      </c>
      <c r="C683" t="s">
        <v>233</v>
      </c>
      <c r="D683">
        <v>0</v>
      </c>
      <c r="E683" t="s">
        <v>209</v>
      </c>
      <c r="F683" s="1">
        <v>206840.62</v>
      </c>
      <c r="G683" s="2">
        <v>44187</v>
      </c>
      <c r="H683" s="2">
        <v>43886</v>
      </c>
      <c r="I683">
        <v>6800</v>
      </c>
      <c r="J683" t="s">
        <v>210</v>
      </c>
      <c r="K683" t="s">
        <v>211</v>
      </c>
      <c r="L683" t="s">
        <v>212</v>
      </c>
      <c r="M683" t="s">
        <v>213</v>
      </c>
      <c r="N683" t="s">
        <v>214</v>
      </c>
      <c r="O683">
        <v>562910</v>
      </c>
      <c r="P683" t="s">
        <v>215</v>
      </c>
      <c r="Q683" t="s">
        <v>253</v>
      </c>
      <c r="R683" t="s">
        <v>217</v>
      </c>
      <c r="S683">
        <v>201905375</v>
      </c>
      <c r="T683" t="s">
        <v>218</v>
      </c>
      <c r="U683" t="s">
        <v>219</v>
      </c>
      <c r="V683" t="s">
        <v>254</v>
      </c>
      <c r="W683" t="s">
        <v>254</v>
      </c>
      <c r="X683" t="s">
        <v>255</v>
      </c>
      <c r="Y683" t="s">
        <v>10</v>
      </c>
      <c r="Z683" t="s">
        <v>256</v>
      </c>
    </row>
    <row r="684" spans="1:26" x14ac:dyDescent="0.25">
      <c r="A684" t="s">
        <v>475</v>
      </c>
      <c r="B684" t="s">
        <v>250</v>
      </c>
      <c r="C684" t="s">
        <v>224</v>
      </c>
      <c r="D684">
        <v>0</v>
      </c>
      <c r="E684" t="s">
        <v>209</v>
      </c>
      <c r="F684" s="1">
        <v>141247.94</v>
      </c>
      <c r="G684" s="2">
        <v>44547</v>
      </c>
      <c r="H684" s="2">
        <v>43886</v>
      </c>
      <c r="I684">
        <v>6800</v>
      </c>
      <c r="J684" t="s">
        <v>210</v>
      </c>
      <c r="K684" t="s">
        <v>211</v>
      </c>
      <c r="L684" t="s">
        <v>212</v>
      </c>
      <c r="M684" t="s">
        <v>213</v>
      </c>
      <c r="N684" t="s">
        <v>214</v>
      </c>
      <c r="O684">
        <v>562910</v>
      </c>
      <c r="P684" t="s">
        <v>215</v>
      </c>
      <c r="Q684" t="s">
        <v>253</v>
      </c>
      <c r="R684" t="s">
        <v>217</v>
      </c>
      <c r="S684">
        <v>201905375</v>
      </c>
      <c r="T684" t="s">
        <v>218</v>
      </c>
      <c r="U684" t="s">
        <v>219</v>
      </c>
      <c r="V684" t="s">
        <v>254</v>
      </c>
      <c r="W684" t="s">
        <v>254</v>
      </c>
      <c r="X684" t="s">
        <v>255</v>
      </c>
      <c r="Y684" t="s">
        <v>10</v>
      </c>
      <c r="Z684" t="s">
        <v>256</v>
      </c>
    </row>
    <row r="685" spans="1:26" x14ac:dyDescent="0.25">
      <c r="A685" t="s">
        <v>494</v>
      </c>
      <c r="B685" t="s">
        <v>250</v>
      </c>
      <c r="C685" t="s">
        <v>232</v>
      </c>
      <c r="D685">
        <v>0</v>
      </c>
      <c r="E685" t="s">
        <v>209</v>
      </c>
      <c r="F685" s="1">
        <v>0</v>
      </c>
      <c r="G685" s="2">
        <v>44389</v>
      </c>
      <c r="I685">
        <v>6800</v>
      </c>
      <c r="J685" t="s">
        <v>210</v>
      </c>
      <c r="K685" t="s">
        <v>211</v>
      </c>
      <c r="L685" t="s">
        <v>212</v>
      </c>
      <c r="M685" t="s">
        <v>213</v>
      </c>
      <c r="N685" t="s">
        <v>214</v>
      </c>
      <c r="O685">
        <v>562910</v>
      </c>
      <c r="P685" t="s">
        <v>215</v>
      </c>
      <c r="Q685" t="s">
        <v>253</v>
      </c>
      <c r="R685" t="s">
        <v>217</v>
      </c>
      <c r="S685">
        <v>201905375</v>
      </c>
      <c r="T685" t="s">
        <v>218</v>
      </c>
      <c r="U685" t="s">
        <v>219</v>
      </c>
      <c r="V685" t="s">
        <v>254</v>
      </c>
      <c r="W685" t="s">
        <v>254</v>
      </c>
      <c r="X685" t="s">
        <v>255</v>
      </c>
      <c r="Y685" t="s">
        <v>10</v>
      </c>
      <c r="Z685" t="s">
        <v>256</v>
      </c>
    </row>
    <row r="686" spans="1:26" x14ac:dyDescent="0.25">
      <c r="A686" t="s">
        <v>494</v>
      </c>
      <c r="B686" t="s">
        <v>250</v>
      </c>
      <c r="C686" t="s">
        <v>225</v>
      </c>
      <c r="D686">
        <v>0</v>
      </c>
      <c r="E686" t="s">
        <v>209</v>
      </c>
      <c r="F686" s="1">
        <v>106221.74</v>
      </c>
      <c r="G686" s="2">
        <v>44818</v>
      </c>
      <c r="I686">
        <v>6800</v>
      </c>
      <c r="J686" t="s">
        <v>210</v>
      </c>
      <c r="K686" t="s">
        <v>211</v>
      </c>
      <c r="L686" t="s">
        <v>212</v>
      </c>
      <c r="M686" t="s">
        <v>213</v>
      </c>
      <c r="N686" t="s">
        <v>214</v>
      </c>
      <c r="O686">
        <v>562910</v>
      </c>
      <c r="P686" t="s">
        <v>215</v>
      </c>
      <c r="Q686" t="s">
        <v>253</v>
      </c>
      <c r="R686" t="s">
        <v>217</v>
      </c>
      <c r="S686">
        <v>201905375</v>
      </c>
      <c r="T686" t="s">
        <v>218</v>
      </c>
      <c r="U686" t="s">
        <v>219</v>
      </c>
      <c r="V686" t="s">
        <v>254</v>
      </c>
      <c r="W686" t="s">
        <v>254</v>
      </c>
      <c r="X686" t="s">
        <v>255</v>
      </c>
      <c r="Y686" t="s">
        <v>10</v>
      </c>
      <c r="Z686" t="s">
        <v>256</v>
      </c>
    </row>
    <row r="687" spans="1:26" x14ac:dyDescent="0.25">
      <c r="A687" t="s">
        <v>489</v>
      </c>
      <c r="B687" t="s">
        <v>250</v>
      </c>
      <c r="C687" t="s">
        <v>235</v>
      </c>
      <c r="D687">
        <v>0</v>
      </c>
      <c r="E687" t="s">
        <v>209</v>
      </c>
      <c r="F687" s="1">
        <v>787713.3</v>
      </c>
      <c r="G687" s="2">
        <v>44314</v>
      </c>
      <c r="H687" s="2">
        <v>44013</v>
      </c>
      <c r="I687">
        <v>6800</v>
      </c>
      <c r="J687" t="s">
        <v>210</v>
      </c>
      <c r="K687" t="s">
        <v>211</v>
      </c>
      <c r="L687" t="s">
        <v>212</v>
      </c>
      <c r="M687" t="s">
        <v>239</v>
      </c>
      <c r="N687" t="s">
        <v>240</v>
      </c>
      <c r="O687">
        <v>562910</v>
      </c>
      <c r="P687" t="s">
        <v>215</v>
      </c>
      <c r="Q687" t="s">
        <v>253</v>
      </c>
      <c r="R687" t="s">
        <v>217</v>
      </c>
      <c r="S687">
        <v>201905375</v>
      </c>
      <c r="T687" t="s">
        <v>218</v>
      </c>
      <c r="U687" t="s">
        <v>219</v>
      </c>
      <c r="V687" t="s">
        <v>254</v>
      </c>
      <c r="W687" t="s">
        <v>254</v>
      </c>
      <c r="X687" t="s">
        <v>255</v>
      </c>
      <c r="Y687" t="s">
        <v>10</v>
      </c>
      <c r="Z687" t="s">
        <v>256</v>
      </c>
    </row>
    <row r="688" spans="1:26" x14ac:dyDescent="0.25">
      <c r="A688" t="s">
        <v>504</v>
      </c>
      <c r="B688" t="s">
        <v>250</v>
      </c>
      <c r="C688">
        <v>0</v>
      </c>
      <c r="D688">
        <v>0</v>
      </c>
      <c r="E688" t="s">
        <v>209</v>
      </c>
      <c r="F688" s="1">
        <v>271577.40000000002</v>
      </c>
      <c r="G688" s="2">
        <v>44246</v>
      </c>
      <c r="H688" s="2">
        <v>44204</v>
      </c>
      <c r="I688">
        <v>6800</v>
      </c>
      <c r="J688" t="s">
        <v>210</v>
      </c>
      <c r="K688" t="s">
        <v>211</v>
      </c>
      <c r="L688" t="s">
        <v>212</v>
      </c>
      <c r="M688" t="s">
        <v>213</v>
      </c>
      <c r="N688" t="s">
        <v>214</v>
      </c>
      <c r="O688">
        <v>562910</v>
      </c>
      <c r="P688" t="s">
        <v>215</v>
      </c>
      <c r="Q688" t="s">
        <v>253</v>
      </c>
      <c r="R688" t="s">
        <v>217</v>
      </c>
      <c r="S688">
        <v>201905375</v>
      </c>
      <c r="T688" t="s">
        <v>218</v>
      </c>
      <c r="U688" t="s">
        <v>219</v>
      </c>
      <c r="V688" t="s">
        <v>254</v>
      </c>
      <c r="W688" t="s">
        <v>254</v>
      </c>
      <c r="X688" t="s">
        <v>255</v>
      </c>
      <c r="Y688" t="s">
        <v>10</v>
      </c>
      <c r="Z688" t="s">
        <v>256</v>
      </c>
    </row>
    <row r="689" spans="1:26" x14ac:dyDescent="0.25">
      <c r="A689" t="s">
        <v>490</v>
      </c>
      <c r="B689" t="s">
        <v>250</v>
      </c>
      <c r="C689" t="s">
        <v>230</v>
      </c>
      <c r="D689">
        <v>0</v>
      </c>
      <c r="E689" t="s">
        <v>209</v>
      </c>
      <c r="F689" s="1">
        <v>0</v>
      </c>
      <c r="G689" s="2">
        <v>45000</v>
      </c>
      <c r="H689" s="2">
        <v>44259</v>
      </c>
      <c r="I689">
        <v>6800</v>
      </c>
      <c r="J689" t="s">
        <v>210</v>
      </c>
      <c r="K689" t="s">
        <v>211</v>
      </c>
      <c r="L689" t="s">
        <v>212</v>
      </c>
      <c r="M689" t="s">
        <v>239</v>
      </c>
      <c r="N689" t="s">
        <v>240</v>
      </c>
      <c r="O689">
        <v>562910</v>
      </c>
      <c r="P689" t="s">
        <v>215</v>
      </c>
      <c r="Q689" t="s">
        <v>253</v>
      </c>
      <c r="R689" t="s">
        <v>217</v>
      </c>
      <c r="S689">
        <v>201905375</v>
      </c>
      <c r="T689" t="s">
        <v>218</v>
      </c>
      <c r="U689" t="s">
        <v>219</v>
      </c>
      <c r="V689" t="s">
        <v>254</v>
      </c>
      <c r="W689" t="s">
        <v>254</v>
      </c>
      <c r="X689" t="s">
        <v>255</v>
      </c>
      <c r="Y689" t="s">
        <v>10</v>
      </c>
      <c r="Z689" t="s">
        <v>256</v>
      </c>
    </row>
    <row r="690" spans="1:26" x14ac:dyDescent="0.25">
      <c r="A690" t="s">
        <v>279</v>
      </c>
      <c r="B690" t="s">
        <v>250</v>
      </c>
      <c r="C690">
        <v>0</v>
      </c>
      <c r="D690">
        <v>0</v>
      </c>
      <c r="E690" t="s">
        <v>209</v>
      </c>
      <c r="F690" s="1">
        <v>1791537.63</v>
      </c>
      <c r="G690" s="2">
        <v>44956</v>
      </c>
      <c r="H690" s="2">
        <v>44907</v>
      </c>
      <c r="I690">
        <v>6800</v>
      </c>
      <c r="J690" t="s">
        <v>210</v>
      </c>
      <c r="K690" t="s">
        <v>211</v>
      </c>
      <c r="L690" t="s">
        <v>212</v>
      </c>
      <c r="M690" t="s">
        <v>239</v>
      </c>
      <c r="N690" t="s">
        <v>240</v>
      </c>
      <c r="O690">
        <v>562910</v>
      </c>
      <c r="P690" t="s">
        <v>215</v>
      </c>
      <c r="Q690" t="s">
        <v>253</v>
      </c>
      <c r="R690" t="s">
        <v>217</v>
      </c>
      <c r="S690">
        <v>201905375</v>
      </c>
      <c r="T690" t="s">
        <v>218</v>
      </c>
      <c r="U690" t="s">
        <v>219</v>
      </c>
      <c r="V690" t="s">
        <v>254</v>
      </c>
      <c r="W690" t="s">
        <v>254</v>
      </c>
      <c r="X690" t="s">
        <v>255</v>
      </c>
      <c r="Y690" t="s">
        <v>10</v>
      </c>
      <c r="Z690" t="s">
        <v>256</v>
      </c>
    </row>
    <row r="691" spans="1:26" x14ac:dyDescent="0.25">
      <c r="A691" t="s">
        <v>479</v>
      </c>
      <c r="B691" t="s">
        <v>250</v>
      </c>
      <c r="C691" t="s">
        <v>232</v>
      </c>
      <c r="D691">
        <v>0</v>
      </c>
      <c r="E691" t="s">
        <v>209</v>
      </c>
      <c r="F691" s="1">
        <v>0</v>
      </c>
      <c r="G691" s="2">
        <v>44830</v>
      </c>
      <c r="H691" s="2">
        <v>44601</v>
      </c>
      <c r="I691">
        <v>6800</v>
      </c>
      <c r="J691" t="s">
        <v>210</v>
      </c>
      <c r="K691" t="s">
        <v>433</v>
      </c>
      <c r="L691" t="s">
        <v>212</v>
      </c>
      <c r="M691" t="s">
        <v>434</v>
      </c>
      <c r="N691" t="s">
        <v>435</v>
      </c>
      <c r="O691">
        <v>562910</v>
      </c>
      <c r="P691" t="s">
        <v>215</v>
      </c>
      <c r="Q691" t="s">
        <v>253</v>
      </c>
      <c r="R691" t="s">
        <v>217</v>
      </c>
      <c r="S691">
        <v>201905375</v>
      </c>
      <c r="T691" t="s">
        <v>218</v>
      </c>
      <c r="U691" t="s">
        <v>219</v>
      </c>
      <c r="V691" t="s">
        <v>254</v>
      </c>
      <c r="W691" t="s">
        <v>254</v>
      </c>
      <c r="X691" t="s">
        <v>255</v>
      </c>
      <c r="Y691" t="s">
        <v>10</v>
      </c>
      <c r="Z691" t="s">
        <v>256</v>
      </c>
    </row>
    <row r="692" spans="1:26" x14ac:dyDescent="0.25">
      <c r="A692" t="s">
        <v>460</v>
      </c>
      <c r="B692" t="s">
        <v>250</v>
      </c>
      <c r="C692">
        <v>0</v>
      </c>
      <c r="D692">
        <v>0</v>
      </c>
      <c r="E692" t="s">
        <v>209</v>
      </c>
      <c r="F692" s="1">
        <v>1736415.5</v>
      </c>
      <c r="G692" s="2">
        <v>44034</v>
      </c>
      <c r="H692" s="2">
        <v>43860</v>
      </c>
      <c r="I692">
        <v>6800</v>
      </c>
      <c r="J692" t="s">
        <v>210</v>
      </c>
      <c r="K692" t="s">
        <v>299</v>
      </c>
      <c r="L692" t="s">
        <v>212</v>
      </c>
      <c r="M692" t="s">
        <v>239</v>
      </c>
      <c r="N692" t="s">
        <v>240</v>
      </c>
      <c r="O692">
        <v>562910</v>
      </c>
      <c r="P692" t="s">
        <v>215</v>
      </c>
      <c r="Q692" t="s">
        <v>253</v>
      </c>
      <c r="R692" t="s">
        <v>217</v>
      </c>
      <c r="S692">
        <v>201905375</v>
      </c>
      <c r="T692" t="s">
        <v>218</v>
      </c>
      <c r="U692" t="s">
        <v>219</v>
      </c>
      <c r="V692" t="s">
        <v>254</v>
      </c>
      <c r="W692" t="s">
        <v>254</v>
      </c>
      <c r="X692" t="s">
        <v>255</v>
      </c>
      <c r="Y692" t="s">
        <v>10</v>
      </c>
      <c r="Z692" t="s">
        <v>256</v>
      </c>
    </row>
    <row r="693" spans="1:26" x14ac:dyDescent="0.25">
      <c r="A693" t="s">
        <v>249</v>
      </c>
      <c r="B693" t="s">
        <v>250</v>
      </c>
      <c r="C693" t="s">
        <v>235</v>
      </c>
      <c r="D693">
        <v>0</v>
      </c>
      <c r="E693" t="s">
        <v>209</v>
      </c>
      <c r="F693" s="1">
        <v>147067.63</v>
      </c>
      <c r="G693" s="2">
        <v>44008</v>
      </c>
      <c r="H693" s="2">
        <v>43951</v>
      </c>
      <c r="I693">
        <v>6800</v>
      </c>
      <c r="J693" t="s">
        <v>210</v>
      </c>
      <c r="K693" t="s">
        <v>252</v>
      </c>
      <c r="L693" t="s">
        <v>212</v>
      </c>
      <c r="M693" t="s">
        <v>239</v>
      </c>
      <c r="N693" t="s">
        <v>240</v>
      </c>
      <c r="O693">
        <v>562910</v>
      </c>
      <c r="P693" t="s">
        <v>215</v>
      </c>
      <c r="Q693" t="s">
        <v>253</v>
      </c>
      <c r="R693" t="s">
        <v>217</v>
      </c>
      <c r="S693">
        <v>201905375</v>
      </c>
      <c r="T693" t="s">
        <v>218</v>
      </c>
      <c r="U693" t="s">
        <v>219</v>
      </c>
      <c r="V693" t="s">
        <v>254</v>
      </c>
      <c r="W693" t="s">
        <v>254</v>
      </c>
      <c r="X693" t="s">
        <v>255</v>
      </c>
      <c r="Y693" t="s">
        <v>10</v>
      </c>
      <c r="Z693" t="s">
        <v>256</v>
      </c>
    </row>
    <row r="694" spans="1:26" x14ac:dyDescent="0.25">
      <c r="A694" t="s">
        <v>249</v>
      </c>
      <c r="B694" t="s">
        <v>250</v>
      </c>
      <c r="C694" t="s">
        <v>231</v>
      </c>
      <c r="D694">
        <v>0</v>
      </c>
      <c r="E694" t="s">
        <v>209</v>
      </c>
      <c r="F694" s="1">
        <v>49490.95</v>
      </c>
      <c r="G694" s="2">
        <v>44228</v>
      </c>
      <c r="H694" s="2">
        <v>43951</v>
      </c>
      <c r="I694">
        <v>6800</v>
      </c>
      <c r="J694" t="s">
        <v>210</v>
      </c>
      <c r="K694" t="s">
        <v>252</v>
      </c>
      <c r="L694" t="s">
        <v>212</v>
      </c>
      <c r="M694" t="s">
        <v>239</v>
      </c>
      <c r="N694" t="s">
        <v>240</v>
      </c>
      <c r="O694">
        <v>562910</v>
      </c>
      <c r="P694" t="s">
        <v>215</v>
      </c>
      <c r="Q694" t="s">
        <v>253</v>
      </c>
      <c r="R694" t="s">
        <v>217</v>
      </c>
      <c r="S694">
        <v>201905375</v>
      </c>
      <c r="T694" t="s">
        <v>218</v>
      </c>
      <c r="U694" t="s">
        <v>219</v>
      </c>
      <c r="V694" t="s">
        <v>254</v>
      </c>
      <c r="W694" t="s">
        <v>254</v>
      </c>
      <c r="X694" t="s">
        <v>255</v>
      </c>
      <c r="Y694" t="s">
        <v>10</v>
      </c>
      <c r="Z694" t="s">
        <v>256</v>
      </c>
    </row>
    <row r="695" spans="1:26" x14ac:dyDescent="0.25">
      <c r="A695" t="s">
        <v>249</v>
      </c>
      <c r="B695" t="s">
        <v>250</v>
      </c>
      <c r="C695" t="s">
        <v>224</v>
      </c>
      <c r="D695">
        <v>0</v>
      </c>
      <c r="E695" t="s">
        <v>209</v>
      </c>
      <c r="F695" s="1">
        <v>422079</v>
      </c>
      <c r="G695" s="2">
        <v>44916</v>
      </c>
      <c r="H695" s="2">
        <v>43951</v>
      </c>
      <c r="I695">
        <v>6800</v>
      </c>
      <c r="J695" t="s">
        <v>210</v>
      </c>
      <c r="K695" t="s">
        <v>252</v>
      </c>
      <c r="L695" t="s">
        <v>212</v>
      </c>
      <c r="M695" t="s">
        <v>239</v>
      </c>
      <c r="N695" t="s">
        <v>240</v>
      </c>
      <c r="O695">
        <v>562910</v>
      </c>
      <c r="P695" t="s">
        <v>215</v>
      </c>
      <c r="Q695" t="s">
        <v>253</v>
      </c>
      <c r="R695" t="s">
        <v>217</v>
      </c>
      <c r="S695">
        <v>201905375</v>
      </c>
      <c r="T695" t="s">
        <v>218</v>
      </c>
      <c r="U695" t="s">
        <v>219</v>
      </c>
      <c r="V695" t="s">
        <v>254</v>
      </c>
      <c r="W695" t="s">
        <v>254</v>
      </c>
      <c r="X695" t="s">
        <v>255</v>
      </c>
      <c r="Y695" t="s">
        <v>10</v>
      </c>
      <c r="Z695" t="s">
        <v>256</v>
      </c>
    </row>
    <row r="696" spans="1:26" x14ac:dyDescent="0.25">
      <c r="A696" t="s">
        <v>480</v>
      </c>
      <c r="B696" t="s">
        <v>250</v>
      </c>
      <c r="C696" t="s">
        <v>234</v>
      </c>
      <c r="D696">
        <v>0</v>
      </c>
      <c r="E696" t="s">
        <v>209</v>
      </c>
      <c r="F696" s="1">
        <v>0</v>
      </c>
      <c r="G696" s="2">
        <v>44139</v>
      </c>
      <c r="I696">
        <v>6800</v>
      </c>
      <c r="J696" t="s">
        <v>210</v>
      </c>
      <c r="K696" t="s">
        <v>252</v>
      </c>
      <c r="L696" t="s">
        <v>212</v>
      </c>
      <c r="M696" t="s">
        <v>239</v>
      </c>
      <c r="N696" t="s">
        <v>240</v>
      </c>
      <c r="O696">
        <v>562910</v>
      </c>
      <c r="P696" t="s">
        <v>215</v>
      </c>
      <c r="Q696" t="s">
        <v>253</v>
      </c>
      <c r="R696" t="s">
        <v>217</v>
      </c>
      <c r="S696">
        <v>201905375</v>
      </c>
      <c r="T696" t="s">
        <v>218</v>
      </c>
      <c r="U696" t="s">
        <v>219</v>
      </c>
      <c r="V696" t="s">
        <v>254</v>
      </c>
      <c r="W696" t="s">
        <v>254</v>
      </c>
      <c r="X696" t="s">
        <v>255</v>
      </c>
      <c r="Y696" t="s">
        <v>10</v>
      </c>
      <c r="Z696" t="s">
        <v>256</v>
      </c>
    </row>
    <row r="697" spans="1:26" x14ac:dyDescent="0.25">
      <c r="A697" t="s">
        <v>481</v>
      </c>
      <c r="B697" t="s">
        <v>250</v>
      </c>
      <c r="C697">
        <v>0</v>
      </c>
      <c r="D697">
        <v>0</v>
      </c>
      <c r="E697" t="s">
        <v>209</v>
      </c>
      <c r="F697" s="1">
        <v>750622.6</v>
      </c>
      <c r="G697" s="2">
        <v>44014</v>
      </c>
      <c r="H697" s="2">
        <v>43753</v>
      </c>
      <c r="I697">
        <v>6800</v>
      </c>
      <c r="J697" t="s">
        <v>210</v>
      </c>
      <c r="K697" t="s">
        <v>252</v>
      </c>
      <c r="L697" t="s">
        <v>212</v>
      </c>
      <c r="M697" t="s">
        <v>239</v>
      </c>
      <c r="N697" t="s">
        <v>240</v>
      </c>
      <c r="O697">
        <v>562910</v>
      </c>
      <c r="P697" t="s">
        <v>215</v>
      </c>
      <c r="Q697" t="s">
        <v>253</v>
      </c>
      <c r="R697" t="s">
        <v>217</v>
      </c>
      <c r="S697">
        <v>201905375</v>
      </c>
      <c r="T697" t="s">
        <v>218</v>
      </c>
      <c r="U697" t="s">
        <v>219</v>
      </c>
      <c r="V697" t="s">
        <v>254</v>
      </c>
      <c r="W697" t="s">
        <v>254</v>
      </c>
      <c r="X697" t="s">
        <v>255</v>
      </c>
      <c r="Y697" t="s">
        <v>10</v>
      </c>
      <c r="Z697" t="s">
        <v>256</v>
      </c>
    </row>
    <row r="698" spans="1:26" x14ac:dyDescent="0.25">
      <c r="A698" t="s">
        <v>481</v>
      </c>
      <c r="B698" t="s">
        <v>250</v>
      </c>
      <c r="C698" t="s">
        <v>235</v>
      </c>
      <c r="D698">
        <v>0</v>
      </c>
      <c r="E698" t="s">
        <v>209</v>
      </c>
      <c r="F698" s="1">
        <v>0</v>
      </c>
      <c r="G698" s="2">
        <v>44137</v>
      </c>
      <c r="H698" s="2">
        <v>43753</v>
      </c>
      <c r="I698">
        <v>6800</v>
      </c>
      <c r="J698" t="s">
        <v>210</v>
      </c>
      <c r="K698" t="s">
        <v>252</v>
      </c>
      <c r="L698" t="s">
        <v>212</v>
      </c>
      <c r="M698" t="s">
        <v>239</v>
      </c>
      <c r="N698" t="s">
        <v>240</v>
      </c>
      <c r="O698">
        <v>562910</v>
      </c>
      <c r="P698" t="s">
        <v>215</v>
      </c>
      <c r="Q698" t="s">
        <v>253</v>
      </c>
      <c r="R698" t="s">
        <v>217</v>
      </c>
      <c r="S698">
        <v>201905375</v>
      </c>
      <c r="T698" t="s">
        <v>218</v>
      </c>
      <c r="U698" t="s">
        <v>219</v>
      </c>
      <c r="V698" t="s">
        <v>254</v>
      </c>
      <c r="W698" t="s">
        <v>254</v>
      </c>
      <c r="X698" t="s">
        <v>255</v>
      </c>
      <c r="Y698" t="s">
        <v>10</v>
      </c>
      <c r="Z698" t="s">
        <v>256</v>
      </c>
    </row>
    <row r="699" spans="1:26" x14ac:dyDescent="0.25">
      <c r="A699" t="s">
        <v>481</v>
      </c>
      <c r="B699" t="s">
        <v>250</v>
      </c>
      <c r="C699" t="s">
        <v>234</v>
      </c>
      <c r="D699">
        <v>0</v>
      </c>
      <c r="E699" t="s">
        <v>209</v>
      </c>
      <c r="F699" s="1">
        <v>-3920.85</v>
      </c>
      <c r="G699" s="2">
        <v>44216</v>
      </c>
      <c r="H699" s="2">
        <v>43753</v>
      </c>
      <c r="I699">
        <v>6800</v>
      </c>
      <c r="J699" t="s">
        <v>210</v>
      </c>
      <c r="K699" t="s">
        <v>252</v>
      </c>
      <c r="L699" t="s">
        <v>212</v>
      </c>
      <c r="M699" t="s">
        <v>239</v>
      </c>
      <c r="N699" t="s">
        <v>240</v>
      </c>
      <c r="O699">
        <v>562910</v>
      </c>
      <c r="P699" t="s">
        <v>215</v>
      </c>
      <c r="Q699" t="s">
        <v>253</v>
      </c>
      <c r="R699" t="s">
        <v>217</v>
      </c>
      <c r="S699">
        <v>201905375</v>
      </c>
      <c r="T699" t="s">
        <v>218</v>
      </c>
      <c r="U699" t="s">
        <v>219</v>
      </c>
      <c r="V699" t="s">
        <v>254</v>
      </c>
      <c r="W699" t="s">
        <v>254</v>
      </c>
      <c r="X699" t="s">
        <v>255</v>
      </c>
      <c r="Y699" t="s">
        <v>10</v>
      </c>
      <c r="Z699" t="s">
        <v>256</v>
      </c>
    </row>
    <row r="700" spans="1:26" x14ac:dyDescent="0.25">
      <c r="A700" t="s">
        <v>481</v>
      </c>
      <c r="B700" t="s">
        <v>250</v>
      </c>
      <c r="C700" t="s">
        <v>231</v>
      </c>
      <c r="D700">
        <v>0</v>
      </c>
      <c r="E700" t="s">
        <v>209</v>
      </c>
      <c r="F700" s="1">
        <v>28779</v>
      </c>
      <c r="G700" s="2">
        <v>44391</v>
      </c>
      <c r="H700" s="2">
        <v>43753</v>
      </c>
      <c r="I700">
        <v>6800</v>
      </c>
      <c r="J700" t="s">
        <v>210</v>
      </c>
      <c r="K700" t="s">
        <v>252</v>
      </c>
      <c r="L700" t="s">
        <v>212</v>
      </c>
      <c r="M700" t="s">
        <v>239</v>
      </c>
      <c r="N700" t="s">
        <v>240</v>
      </c>
      <c r="O700">
        <v>562910</v>
      </c>
      <c r="P700" t="s">
        <v>215</v>
      </c>
      <c r="Q700" t="s">
        <v>253</v>
      </c>
      <c r="R700" t="s">
        <v>217</v>
      </c>
      <c r="S700">
        <v>201905375</v>
      </c>
      <c r="T700" t="s">
        <v>218</v>
      </c>
      <c r="U700" t="s">
        <v>219</v>
      </c>
      <c r="V700" t="s">
        <v>254</v>
      </c>
      <c r="W700" t="s">
        <v>254</v>
      </c>
      <c r="X700" t="s">
        <v>255</v>
      </c>
      <c r="Y700" t="s">
        <v>10</v>
      </c>
      <c r="Z700" t="s">
        <v>256</v>
      </c>
    </row>
    <row r="701" spans="1:26" x14ac:dyDescent="0.25">
      <c r="A701" t="s">
        <v>481</v>
      </c>
      <c r="B701" t="s">
        <v>250</v>
      </c>
      <c r="C701" t="s">
        <v>251</v>
      </c>
      <c r="D701">
        <v>0</v>
      </c>
      <c r="E701" t="s">
        <v>209</v>
      </c>
      <c r="F701" s="1">
        <v>0</v>
      </c>
      <c r="G701" s="2">
        <v>44777</v>
      </c>
      <c r="H701" s="2">
        <v>43753</v>
      </c>
      <c r="I701">
        <v>6800</v>
      </c>
      <c r="J701" t="s">
        <v>210</v>
      </c>
      <c r="K701" t="s">
        <v>252</v>
      </c>
      <c r="L701" t="s">
        <v>212</v>
      </c>
      <c r="M701" t="s">
        <v>239</v>
      </c>
      <c r="N701" t="s">
        <v>240</v>
      </c>
      <c r="O701">
        <v>562910</v>
      </c>
      <c r="P701" t="s">
        <v>215</v>
      </c>
      <c r="Q701" t="s">
        <v>253</v>
      </c>
      <c r="R701" t="s">
        <v>217</v>
      </c>
      <c r="S701">
        <v>201905375</v>
      </c>
      <c r="T701" t="s">
        <v>218</v>
      </c>
      <c r="U701" t="s">
        <v>219</v>
      </c>
      <c r="V701" t="s">
        <v>254</v>
      </c>
      <c r="W701" t="s">
        <v>254</v>
      </c>
      <c r="X701" t="s">
        <v>255</v>
      </c>
      <c r="Y701" t="s">
        <v>10</v>
      </c>
      <c r="Z701" t="s">
        <v>256</v>
      </c>
    </row>
    <row r="702" spans="1:26" x14ac:dyDescent="0.25">
      <c r="A702" t="s">
        <v>461</v>
      </c>
      <c r="B702" t="s">
        <v>250</v>
      </c>
      <c r="C702" t="s">
        <v>230</v>
      </c>
      <c r="D702">
        <v>0</v>
      </c>
      <c r="E702" t="s">
        <v>209</v>
      </c>
      <c r="F702" s="1">
        <v>58500</v>
      </c>
      <c r="G702" s="2">
        <v>44148</v>
      </c>
      <c r="H702" s="2">
        <v>43966</v>
      </c>
      <c r="I702">
        <v>6800</v>
      </c>
      <c r="J702" t="s">
        <v>210</v>
      </c>
      <c r="K702" t="s">
        <v>252</v>
      </c>
      <c r="L702" t="s">
        <v>212</v>
      </c>
      <c r="M702" t="s">
        <v>239</v>
      </c>
      <c r="N702" t="s">
        <v>240</v>
      </c>
      <c r="O702">
        <v>562910</v>
      </c>
      <c r="P702" t="s">
        <v>215</v>
      </c>
      <c r="Q702" t="s">
        <v>253</v>
      </c>
      <c r="R702" t="s">
        <v>217</v>
      </c>
      <c r="S702">
        <v>201905375</v>
      </c>
      <c r="T702" t="s">
        <v>218</v>
      </c>
      <c r="U702" t="s">
        <v>219</v>
      </c>
      <c r="V702" t="s">
        <v>254</v>
      </c>
      <c r="W702" t="s">
        <v>254</v>
      </c>
      <c r="X702" t="s">
        <v>255</v>
      </c>
      <c r="Y702" t="s">
        <v>10</v>
      </c>
      <c r="Z702" t="s">
        <v>256</v>
      </c>
    </row>
    <row r="703" spans="1:26" x14ac:dyDescent="0.25">
      <c r="A703" t="s">
        <v>461</v>
      </c>
      <c r="B703" t="s">
        <v>250</v>
      </c>
      <c r="C703" t="s">
        <v>397</v>
      </c>
      <c r="D703">
        <v>0</v>
      </c>
      <c r="E703" t="s">
        <v>209</v>
      </c>
      <c r="F703" s="1">
        <v>0</v>
      </c>
      <c r="G703" s="2">
        <v>44599</v>
      </c>
      <c r="H703" s="2">
        <v>43966</v>
      </c>
      <c r="I703">
        <v>6800</v>
      </c>
      <c r="J703" t="s">
        <v>210</v>
      </c>
      <c r="K703" t="s">
        <v>252</v>
      </c>
      <c r="L703" t="s">
        <v>212</v>
      </c>
      <c r="M703" t="s">
        <v>239</v>
      </c>
      <c r="N703" t="s">
        <v>240</v>
      </c>
      <c r="O703">
        <v>562910</v>
      </c>
      <c r="P703" t="s">
        <v>215</v>
      </c>
      <c r="Q703" t="s">
        <v>253</v>
      </c>
      <c r="R703" t="s">
        <v>217</v>
      </c>
      <c r="S703">
        <v>201905375</v>
      </c>
      <c r="T703" t="s">
        <v>218</v>
      </c>
      <c r="U703" t="s">
        <v>219</v>
      </c>
      <c r="V703" t="s">
        <v>254</v>
      </c>
      <c r="W703" t="s">
        <v>254</v>
      </c>
      <c r="X703" t="s">
        <v>255</v>
      </c>
      <c r="Y703" t="s">
        <v>10</v>
      </c>
      <c r="Z703" t="s">
        <v>256</v>
      </c>
    </row>
    <row r="704" spans="1:26" x14ac:dyDescent="0.25">
      <c r="A704" t="s">
        <v>461</v>
      </c>
      <c r="B704" t="s">
        <v>250</v>
      </c>
      <c r="C704" t="s">
        <v>505</v>
      </c>
      <c r="D704">
        <v>0</v>
      </c>
      <c r="E704" t="s">
        <v>209</v>
      </c>
      <c r="F704" s="1">
        <v>410857.38</v>
      </c>
      <c r="G704" s="2">
        <v>44740</v>
      </c>
      <c r="H704" s="2">
        <v>43966</v>
      </c>
      <c r="I704">
        <v>6800</v>
      </c>
      <c r="J704" t="s">
        <v>210</v>
      </c>
      <c r="K704" t="s">
        <v>252</v>
      </c>
      <c r="L704" t="s">
        <v>212</v>
      </c>
      <c r="M704" t="s">
        <v>239</v>
      </c>
      <c r="N704" t="s">
        <v>240</v>
      </c>
      <c r="O704">
        <v>562910</v>
      </c>
      <c r="P704" t="s">
        <v>215</v>
      </c>
      <c r="Q704" t="s">
        <v>253</v>
      </c>
      <c r="R704" t="s">
        <v>217</v>
      </c>
      <c r="S704">
        <v>201905375</v>
      </c>
      <c r="T704" t="s">
        <v>218</v>
      </c>
      <c r="U704" t="s">
        <v>219</v>
      </c>
      <c r="V704" t="s">
        <v>254</v>
      </c>
      <c r="W704" t="s">
        <v>254</v>
      </c>
      <c r="X704" t="s">
        <v>255</v>
      </c>
      <c r="Y704" t="s">
        <v>10</v>
      </c>
      <c r="Z704" t="s">
        <v>256</v>
      </c>
    </row>
    <row r="705" spans="1:26" x14ac:dyDescent="0.25">
      <c r="A705" t="s">
        <v>461</v>
      </c>
      <c r="B705" t="s">
        <v>250</v>
      </c>
      <c r="C705" t="s">
        <v>506</v>
      </c>
      <c r="D705">
        <v>0</v>
      </c>
      <c r="E705" t="s">
        <v>209</v>
      </c>
      <c r="F705" s="1">
        <v>514830.5</v>
      </c>
      <c r="G705" s="2">
        <v>44792</v>
      </c>
      <c r="H705" s="2">
        <v>43966</v>
      </c>
      <c r="I705">
        <v>6800</v>
      </c>
      <c r="J705" t="s">
        <v>210</v>
      </c>
      <c r="K705" t="s">
        <v>252</v>
      </c>
      <c r="L705" t="s">
        <v>212</v>
      </c>
      <c r="M705" t="s">
        <v>239</v>
      </c>
      <c r="N705" t="s">
        <v>240</v>
      </c>
      <c r="O705">
        <v>562910</v>
      </c>
      <c r="P705" t="s">
        <v>215</v>
      </c>
      <c r="Q705" t="s">
        <v>253</v>
      </c>
      <c r="R705" t="s">
        <v>217</v>
      </c>
      <c r="S705">
        <v>201905375</v>
      </c>
      <c r="T705" t="s">
        <v>218</v>
      </c>
      <c r="U705" t="s">
        <v>219</v>
      </c>
      <c r="V705" t="s">
        <v>254</v>
      </c>
      <c r="W705" t="s">
        <v>254</v>
      </c>
      <c r="X705" t="s">
        <v>255</v>
      </c>
      <c r="Y705" t="s">
        <v>10</v>
      </c>
      <c r="Z705" t="s">
        <v>256</v>
      </c>
    </row>
    <row r="706" spans="1:26" x14ac:dyDescent="0.25">
      <c r="A706" t="s">
        <v>482</v>
      </c>
      <c r="B706" t="s">
        <v>250</v>
      </c>
      <c r="C706" t="s">
        <v>234</v>
      </c>
      <c r="D706">
        <v>0</v>
      </c>
      <c r="E706" t="s">
        <v>209</v>
      </c>
      <c r="F706" s="1">
        <v>27744.36</v>
      </c>
      <c r="G706" s="2">
        <v>44918</v>
      </c>
      <c r="H706" s="2">
        <v>44055</v>
      </c>
      <c r="I706">
        <v>6800</v>
      </c>
      <c r="J706" t="s">
        <v>210</v>
      </c>
      <c r="K706" t="s">
        <v>252</v>
      </c>
      <c r="L706" t="s">
        <v>212</v>
      </c>
      <c r="M706" t="s">
        <v>239</v>
      </c>
      <c r="N706" t="s">
        <v>240</v>
      </c>
      <c r="O706">
        <v>562910</v>
      </c>
      <c r="P706" t="s">
        <v>215</v>
      </c>
      <c r="Q706" t="s">
        <v>253</v>
      </c>
      <c r="R706" t="s">
        <v>217</v>
      </c>
      <c r="S706">
        <v>201905375</v>
      </c>
      <c r="T706" t="s">
        <v>218</v>
      </c>
      <c r="U706" t="s">
        <v>219</v>
      </c>
      <c r="V706" t="s">
        <v>254</v>
      </c>
      <c r="W706" t="s">
        <v>254</v>
      </c>
      <c r="X706" t="s">
        <v>255</v>
      </c>
      <c r="Y706" t="s">
        <v>10</v>
      </c>
      <c r="Z706" t="s">
        <v>256</v>
      </c>
    </row>
    <row r="707" spans="1:26" x14ac:dyDescent="0.25">
      <c r="A707" t="s">
        <v>483</v>
      </c>
      <c r="B707" t="s">
        <v>250</v>
      </c>
      <c r="C707" t="s">
        <v>224</v>
      </c>
      <c r="D707">
        <v>0</v>
      </c>
      <c r="E707" t="s">
        <v>209</v>
      </c>
      <c r="F707" s="1">
        <v>14702.49</v>
      </c>
      <c r="G707" s="2">
        <v>44854</v>
      </c>
      <c r="H707" s="2">
        <v>44048</v>
      </c>
      <c r="I707">
        <v>6800</v>
      </c>
      <c r="J707" t="s">
        <v>210</v>
      </c>
      <c r="K707" t="s">
        <v>252</v>
      </c>
      <c r="L707" t="s">
        <v>212</v>
      </c>
      <c r="M707" t="s">
        <v>239</v>
      </c>
      <c r="N707" t="s">
        <v>240</v>
      </c>
      <c r="O707">
        <v>562910</v>
      </c>
      <c r="P707" t="s">
        <v>215</v>
      </c>
      <c r="Q707" t="s">
        <v>253</v>
      </c>
      <c r="R707" t="s">
        <v>217</v>
      </c>
      <c r="S707">
        <v>201905375</v>
      </c>
      <c r="T707" t="s">
        <v>218</v>
      </c>
      <c r="U707" t="s">
        <v>219</v>
      </c>
      <c r="V707" t="s">
        <v>254</v>
      </c>
      <c r="W707" t="s">
        <v>254</v>
      </c>
      <c r="X707" t="s">
        <v>255</v>
      </c>
      <c r="Y707" t="s">
        <v>10</v>
      </c>
      <c r="Z707" t="s">
        <v>256</v>
      </c>
    </row>
    <row r="708" spans="1:26" x14ac:dyDescent="0.25">
      <c r="A708" t="s">
        <v>463</v>
      </c>
      <c r="B708" t="s">
        <v>250</v>
      </c>
      <c r="C708" t="s">
        <v>234</v>
      </c>
      <c r="D708">
        <v>0</v>
      </c>
      <c r="E708" t="s">
        <v>209</v>
      </c>
      <c r="F708" s="1">
        <v>237591.85</v>
      </c>
      <c r="G708" s="2">
        <v>44407</v>
      </c>
      <c r="H708" s="2">
        <v>44054</v>
      </c>
      <c r="I708">
        <v>6800</v>
      </c>
      <c r="J708" t="s">
        <v>210</v>
      </c>
      <c r="K708" t="s">
        <v>252</v>
      </c>
      <c r="L708" t="s">
        <v>212</v>
      </c>
      <c r="M708" t="s">
        <v>239</v>
      </c>
      <c r="N708" t="s">
        <v>240</v>
      </c>
      <c r="O708">
        <v>562910</v>
      </c>
      <c r="P708" t="s">
        <v>215</v>
      </c>
      <c r="Q708" t="s">
        <v>253</v>
      </c>
      <c r="R708" t="s">
        <v>217</v>
      </c>
      <c r="S708">
        <v>201905375</v>
      </c>
      <c r="T708" t="s">
        <v>218</v>
      </c>
      <c r="U708" t="s">
        <v>219</v>
      </c>
      <c r="V708" t="s">
        <v>254</v>
      </c>
      <c r="W708" t="s">
        <v>254</v>
      </c>
      <c r="X708" t="s">
        <v>255</v>
      </c>
      <c r="Y708" t="s">
        <v>10</v>
      </c>
      <c r="Z708" t="s">
        <v>256</v>
      </c>
    </row>
    <row r="709" spans="1:26" x14ac:dyDescent="0.25">
      <c r="A709" t="s">
        <v>464</v>
      </c>
      <c r="B709" t="s">
        <v>250</v>
      </c>
      <c r="C709" t="s">
        <v>225</v>
      </c>
      <c r="D709">
        <v>0</v>
      </c>
      <c r="E709" t="s">
        <v>209</v>
      </c>
      <c r="F709" s="1">
        <v>0</v>
      </c>
      <c r="G709" s="2">
        <v>44813</v>
      </c>
      <c r="H709" s="2">
        <v>44066</v>
      </c>
      <c r="I709">
        <v>6800</v>
      </c>
      <c r="J709" t="s">
        <v>210</v>
      </c>
      <c r="K709" t="s">
        <v>252</v>
      </c>
      <c r="L709" t="s">
        <v>212</v>
      </c>
      <c r="M709" t="s">
        <v>239</v>
      </c>
      <c r="N709" t="s">
        <v>240</v>
      </c>
      <c r="O709">
        <v>562910</v>
      </c>
      <c r="P709" t="s">
        <v>215</v>
      </c>
      <c r="Q709" t="s">
        <v>253</v>
      </c>
      <c r="R709" t="s">
        <v>217</v>
      </c>
      <c r="S709">
        <v>201905375</v>
      </c>
      <c r="T709" t="s">
        <v>218</v>
      </c>
      <c r="U709" t="s">
        <v>219</v>
      </c>
      <c r="V709" t="s">
        <v>254</v>
      </c>
      <c r="W709" t="s">
        <v>254</v>
      </c>
      <c r="X709" t="s">
        <v>255</v>
      </c>
      <c r="Y709" t="s">
        <v>10</v>
      </c>
      <c r="Z709" t="s">
        <v>256</v>
      </c>
    </row>
    <row r="710" spans="1:26" x14ac:dyDescent="0.25">
      <c r="A710" t="s">
        <v>484</v>
      </c>
      <c r="B710" t="s">
        <v>250</v>
      </c>
      <c r="C710" t="s">
        <v>231</v>
      </c>
      <c r="D710">
        <v>0</v>
      </c>
      <c r="E710" t="s">
        <v>209</v>
      </c>
      <c r="F710" s="1">
        <v>33095.300000000003</v>
      </c>
      <c r="G710" s="2">
        <v>44648</v>
      </c>
      <c r="H710" s="2">
        <v>44209</v>
      </c>
      <c r="I710">
        <v>6800</v>
      </c>
      <c r="J710" t="s">
        <v>210</v>
      </c>
      <c r="K710" t="s">
        <v>252</v>
      </c>
      <c r="L710" t="s">
        <v>212</v>
      </c>
      <c r="M710" t="s">
        <v>239</v>
      </c>
      <c r="N710" t="s">
        <v>240</v>
      </c>
      <c r="O710">
        <v>562910</v>
      </c>
      <c r="P710" t="s">
        <v>215</v>
      </c>
      <c r="Q710" t="s">
        <v>253</v>
      </c>
      <c r="R710" t="s">
        <v>217</v>
      </c>
      <c r="S710">
        <v>201905375</v>
      </c>
      <c r="T710" t="s">
        <v>218</v>
      </c>
      <c r="U710" t="s">
        <v>219</v>
      </c>
      <c r="V710" t="s">
        <v>254</v>
      </c>
      <c r="W710" t="s">
        <v>254</v>
      </c>
      <c r="X710" t="s">
        <v>255</v>
      </c>
      <c r="Y710" t="s">
        <v>10</v>
      </c>
      <c r="Z710" t="s">
        <v>256</v>
      </c>
    </row>
    <row r="711" spans="1:26" x14ac:dyDescent="0.25">
      <c r="A711" t="s">
        <v>484</v>
      </c>
      <c r="B711" t="s">
        <v>250</v>
      </c>
      <c r="C711" t="s">
        <v>230</v>
      </c>
      <c r="D711">
        <v>0</v>
      </c>
      <c r="E711" t="s">
        <v>209</v>
      </c>
      <c r="F711" s="1">
        <v>65069.64</v>
      </c>
      <c r="G711" s="2">
        <v>44813</v>
      </c>
      <c r="H711" s="2">
        <v>44209</v>
      </c>
      <c r="I711">
        <v>6800</v>
      </c>
      <c r="J711" t="s">
        <v>210</v>
      </c>
      <c r="K711" t="s">
        <v>252</v>
      </c>
      <c r="L711" t="s">
        <v>212</v>
      </c>
      <c r="M711" t="s">
        <v>239</v>
      </c>
      <c r="N711" t="s">
        <v>240</v>
      </c>
      <c r="O711">
        <v>562910</v>
      </c>
      <c r="P711" t="s">
        <v>215</v>
      </c>
      <c r="Q711" t="s">
        <v>253</v>
      </c>
      <c r="R711" t="s">
        <v>217</v>
      </c>
      <c r="S711">
        <v>201905375</v>
      </c>
      <c r="T711" t="s">
        <v>218</v>
      </c>
      <c r="U711" t="s">
        <v>219</v>
      </c>
      <c r="V711" t="s">
        <v>254</v>
      </c>
      <c r="W711" t="s">
        <v>254</v>
      </c>
      <c r="X711" t="s">
        <v>255</v>
      </c>
      <c r="Y711" t="s">
        <v>10</v>
      </c>
      <c r="Z711" t="s">
        <v>256</v>
      </c>
    </row>
    <row r="712" spans="1:26" x14ac:dyDescent="0.25">
      <c r="A712" t="s">
        <v>465</v>
      </c>
      <c r="B712" t="s">
        <v>250</v>
      </c>
      <c r="C712" t="s">
        <v>233</v>
      </c>
      <c r="D712">
        <v>0</v>
      </c>
      <c r="E712" t="s">
        <v>209</v>
      </c>
      <c r="F712" s="1">
        <v>122020.37</v>
      </c>
      <c r="G712" s="2">
        <v>44022</v>
      </c>
      <c r="H712" s="2">
        <v>43711</v>
      </c>
      <c r="I712">
        <v>6800</v>
      </c>
      <c r="J712" t="s">
        <v>210</v>
      </c>
      <c r="K712" t="s">
        <v>348</v>
      </c>
      <c r="L712" t="s">
        <v>212</v>
      </c>
      <c r="M712" t="s">
        <v>466</v>
      </c>
      <c r="N712" t="s">
        <v>467</v>
      </c>
      <c r="O712">
        <v>562910</v>
      </c>
      <c r="P712" t="s">
        <v>215</v>
      </c>
      <c r="Q712" t="s">
        <v>253</v>
      </c>
      <c r="R712" t="s">
        <v>217</v>
      </c>
      <c r="S712">
        <v>201905375</v>
      </c>
      <c r="T712" t="s">
        <v>218</v>
      </c>
      <c r="U712" t="s">
        <v>219</v>
      </c>
      <c r="V712" t="s">
        <v>254</v>
      </c>
      <c r="W712" t="s">
        <v>254</v>
      </c>
      <c r="X712" t="s">
        <v>255</v>
      </c>
      <c r="Y712" t="s">
        <v>10</v>
      </c>
      <c r="Z712" t="s">
        <v>256</v>
      </c>
    </row>
    <row r="713" spans="1:26" x14ac:dyDescent="0.25">
      <c r="A713" t="s">
        <v>465</v>
      </c>
      <c r="B713" t="s">
        <v>250</v>
      </c>
      <c r="C713" t="s">
        <v>231</v>
      </c>
      <c r="D713">
        <v>0</v>
      </c>
      <c r="E713" t="s">
        <v>209</v>
      </c>
      <c r="F713" s="1">
        <v>0</v>
      </c>
      <c r="G713" s="2">
        <v>44130</v>
      </c>
      <c r="H713" s="2">
        <v>43711</v>
      </c>
      <c r="I713">
        <v>6800</v>
      </c>
      <c r="J713" t="s">
        <v>210</v>
      </c>
      <c r="K713" t="s">
        <v>348</v>
      </c>
      <c r="L713" t="s">
        <v>212</v>
      </c>
      <c r="M713" t="s">
        <v>466</v>
      </c>
      <c r="N713" t="s">
        <v>467</v>
      </c>
      <c r="O713">
        <v>562910</v>
      </c>
      <c r="P713" t="s">
        <v>215</v>
      </c>
      <c r="Q713" t="s">
        <v>253</v>
      </c>
      <c r="R713" t="s">
        <v>217</v>
      </c>
      <c r="S713">
        <v>201905375</v>
      </c>
      <c r="T713" t="s">
        <v>218</v>
      </c>
      <c r="U713" t="s">
        <v>219</v>
      </c>
      <c r="V713" t="s">
        <v>254</v>
      </c>
      <c r="W713" t="s">
        <v>254</v>
      </c>
      <c r="X713" t="s">
        <v>255</v>
      </c>
      <c r="Y713" t="s">
        <v>10</v>
      </c>
      <c r="Z713" t="s">
        <v>256</v>
      </c>
    </row>
    <row r="714" spans="1:26" x14ac:dyDescent="0.25">
      <c r="A714" t="s">
        <v>469</v>
      </c>
      <c r="B714" t="s">
        <v>250</v>
      </c>
      <c r="C714" t="s">
        <v>232</v>
      </c>
      <c r="D714">
        <v>0</v>
      </c>
      <c r="E714" t="s">
        <v>209</v>
      </c>
      <c r="F714" s="1">
        <v>194210.01</v>
      </c>
      <c r="G714" s="2">
        <v>45033</v>
      </c>
      <c r="H714" s="2">
        <v>44064</v>
      </c>
      <c r="I714">
        <v>6800</v>
      </c>
      <c r="J714" t="s">
        <v>210</v>
      </c>
      <c r="K714" t="s">
        <v>348</v>
      </c>
      <c r="L714" t="s">
        <v>212</v>
      </c>
      <c r="M714" t="s">
        <v>239</v>
      </c>
      <c r="N714" t="s">
        <v>240</v>
      </c>
      <c r="O714">
        <v>562910</v>
      </c>
      <c r="P714" t="s">
        <v>215</v>
      </c>
      <c r="Q714" t="s">
        <v>253</v>
      </c>
      <c r="R714" t="s">
        <v>217</v>
      </c>
      <c r="S714">
        <v>201905375</v>
      </c>
      <c r="T714" t="s">
        <v>218</v>
      </c>
      <c r="U714" t="s">
        <v>219</v>
      </c>
      <c r="V714" t="s">
        <v>254</v>
      </c>
      <c r="W714" t="s">
        <v>254</v>
      </c>
      <c r="X714" t="s">
        <v>255</v>
      </c>
      <c r="Y714" t="s">
        <v>10</v>
      </c>
      <c r="Z714" t="s">
        <v>256</v>
      </c>
    </row>
    <row r="715" spans="1:26" x14ac:dyDescent="0.25">
      <c r="A715" t="s">
        <v>493</v>
      </c>
      <c r="B715" t="s">
        <v>250</v>
      </c>
      <c r="C715">
        <v>0</v>
      </c>
      <c r="D715">
        <v>0</v>
      </c>
      <c r="E715" t="s">
        <v>209</v>
      </c>
      <c r="F715" s="1">
        <v>512477.87</v>
      </c>
      <c r="G715" s="2">
        <v>44396</v>
      </c>
      <c r="H715" s="2">
        <v>44335</v>
      </c>
      <c r="I715">
        <v>6800</v>
      </c>
      <c r="J715" t="s">
        <v>210</v>
      </c>
      <c r="K715" t="s">
        <v>348</v>
      </c>
      <c r="L715" t="s">
        <v>212</v>
      </c>
      <c r="M715" t="s">
        <v>239</v>
      </c>
      <c r="N715" t="s">
        <v>240</v>
      </c>
      <c r="O715">
        <v>562910</v>
      </c>
      <c r="P715" t="s">
        <v>215</v>
      </c>
      <c r="Q715" t="s">
        <v>253</v>
      </c>
      <c r="R715" t="s">
        <v>217</v>
      </c>
      <c r="S715">
        <v>201905375</v>
      </c>
      <c r="T715" t="s">
        <v>218</v>
      </c>
      <c r="U715" t="s">
        <v>219</v>
      </c>
      <c r="V715" t="s">
        <v>254</v>
      </c>
      <c r="W715" t="s">
        <v>254</v>
      </c>
      <c r="X715" t="s">
        <v>255</v>
      </c>
      <c r="Y715" t="s">
        <v>10</v>
      </c>
      <c r="Z715" t="s">
        <v>256</v>
      </c>
    </row>
    <row r="716" spans="1:26" x14ac:dyDescent="0.25">
      <c r="A716" t="s">
        <v>473</v>
      </c>
      <c r="B716" t="s">
        <v>250</v>
      </c>
      <c r="C716" t="s">
        <v>234</v>
      </c>
      <c r="D716">
        <v>0</v>
      </c>
      <c r="E716" t="s">
        <v>209</v>
      </c>
      <c r="F716" s="1">
        <v>271948.77</v>
      </c>
      <c r="G716" s="2">
        <v>44741</v>
      </c>
      <c r="H716" s="2">
        <v>44351</v>
      </c>
      <c r="I716">
        <v>6800</v>
      </c>
      <c r="J716" t="s">
        <v>210</v>
      </c>
      <c r="K716" t="s">
        <v>309</v>
      </c>
      <c r="L716" t="s">
        <v>212</v>
      </c>
      <c r="M716" t="s">
        <v>239</v>
      </c>
      <c r="N716" t="s">
        <v>240</v>
      </c>
      <c r="O716">
        <v>562910</v>
      </c>
      <c r="P716" t="s">
        <v>215</v>
      </c>
      <c r="Q716" t="s">
        <v>253</v>
      </c>
      <c r="R716" t="s">
        <v>217</v>
      </c>
      <c r="S716">
        <v>201905375</v>
      </c>
      <c r="T716" t="s">
        <v>218</v>
      </c>
      <c r="U716" t="s">
        <v>219</v>
      </c>
      <c r="V716" t="s">
        <v>254</v>
      </c>
      <c r="W716" t="s">
        <v>254</v>
      </c>
      <c r="X716" t="s">
        <v>255</v>
      </c>
      <c r="Y716" t="s">
        <v>10</v>
      </c>
      <c r="Z716" t="s">
        <v>256</v>
      </c>
    </row>
    <row r="717" spans="1:26" x14ac:dyDescent="0.25">
      <c r="A717" t="s">
        <v>473</v>
      </c>
      <c r="B717" t="s">
        <v>250</v>
      </c>
      <c r="C717" t="s">
        <v>231</v>
      </c>
      <c r="D717">
        <v>0</v>
      </c>
      <c r="E717" t="s">
        <v>209</v>
      </c>
      <c r="F717" s="1">
        <v>0</v>
      </c>
      <c r="G717" s="2">
        <v>44956</v>
      </c>
      <c r="H717" s="2">
        <v>44351</v>
      </c>
      <c r="I717">
        <v>6800</v>
      </c>
      <c r="J717" t="s">
        <v>210</v>
      </c>
      <c r="K717" t="s">
        <v>309</v>
      </c>
      <c r="L717" t="s">
        <v>212</v>
      </c>
      <c r="M717" t="s">
        <v>239</v>
      </c>
      <c r="N717" t="s">
        <v>240</v>
      </c>
      <c r="O717">
        <v>562910</v>
      </c>
      <c r="P717" t="s">
        <v>215</v>
      </c>
      <c r="Q717" t="s">
        <v>253</v>
      </c>
      <c r="R717" t="s">
        <v>217</v>
      </c>
      <c r="S717">
        <v>201905375</v>
      </c>
      <c r="T717" t="s">
        <v>218</v>
      </c>
      <c r="U717" t="s">
        <v>219</v>
      </c>
      <c r="V717" t="s">
        <v>254</v>
      </c>
      <c r="W717" t="s">
        <v>254</v>
      </c>
      <c r="X717" t="s">
        <v>255</v>
      </c>
      <c r="Y717" t="s">
        <v>10</v>
      </c>
      <c r="Z717" t="s">
        <v>256</v>
      </c>
    </row>
    <row r="718" spans="1:26" x14ac:dyDescent="0.25">
      <c r="A718" t="s">
        <v>475</v>
      </c>
      <c r="B718" t="s">
        <v>250</v>
      </c>
      <c r="C718" t="s">
        <v>251</v>
      </c>
      <c r="D718">
        <v>0</v>
      </c>
      <c r="E718" t="s">
        <v>209</v>
      </c>
      <c r="F718" s="1">
        <v>0</v>
      </c>
      <c r="G718" s="2">
        <v>44678</v>
      </c>
      <c r="H718" s="2">
        <v>43886</v>
      </c>
      <c r="I718">
        <v>6800</v>
      </c>
      <c r="J718" t="s">
        <v>210</v>
      </c>
      <c r="K718" t="s">
        <v>211</v>
      </c>
      <c r="L718" t="s">
        <v>212</v>
      </c>
      <c r="M718" t="s">
        <v>213</v>
      </c>
      <c r="N718" t="s">
        <v>214</v>
      </c>
      <c r="O718">
        <v>562910</v>
      </c>
      <c r="P718" t="s">
        <v>215</v>
      </c>
      <c r="Q718" t="s">
        <v>253</v>
      </c>
      <c r="R718" t="s">
        <v>217</v>
      </c>
      <c r="S718">
        <v>201905375</v>
      </c>
      <c r="T718" t="s">
        <v>218</v>
      </c>
      <c r="U718" t="s">
        <v>219</v>
      </c>
      <c r="V718" t="s">
        <v>254</v>
      </c>
      <c r="W718" t="s">
        <v>254</v>
      </c>
      <c r="X718" t="s">
        <v>255</v>
      </c>
      <c r="Y718" t="s">
        <v>10</v>
      </c>
      <c r="Z718" t="s">
        <v>256</v>
      </c>
    </row>
    <row r="719" spans="1:26" x14ac:dyDescent="0.25">
      <c r="A719" t="s">
        <v>494</v>
      </c>
      <c r="B719" t="s">
        <v>250</v>
      </c>
      <c r="C719">
        <v>0</v>
      </c>
      <c r="D719">
        <v>0</v>
      </c>
      <c r="E719" t="s">
        <v>209</v>
      </c>
      <c r="F719" s="1">
        <v>126069.66</v>
      </c>
      <c r="G719" s="2">
        <v>44026</v>
      </c>
      <c r="I719">
        <v>6800</v>
      </c>
      <c r="J719" t="s">
        <v>210</v>
      </c>
      <c r="K719" t="s">
        <v>211</v>
      </c>
      <c r="L719" t="s">
        <v>212</v>
      </c>
      <c r="M719" t="s">
        <v>213</v>
      </c>
      <c r="N719" t="s">
        <v>214</v>
      </c>
      <c r="O719">
        <v>562910</v>
      </c>
      <c r="P719" t="s">
        <v>215</v>
      </c>
      <c r="Q719" t="s">
        <v>253</v>
      </c>
      <c r="R719" t="s">
        <v>217</v>
      </c>
      <c r="S719">
        <v>201905375</v>
      </c>
      <c r="T719" t="s">
        <v>218</v>
      </c>
      <c r="U719" t="s">
        <v>219</v>
      </c>
      <c r="V719" t="s">
        <v>254</v>
      </c>
      <c r="W719" t="s">
        <v>254</v>
      </c>
      <c r="X719" t="s">
        <v>255</v>
      </c>
      <c r="Y719" t="s">
        <v>10</v>
      </c>
      <c r="Z719" t="s">
        <v>256</v>
      </c>
    </row>
    <row r="720" spans="1:26" x14ac:dyDescent="0.25">
      <c r="A720" t="s">
        <v>494</v>
      </c>
      <c r="B720" t="s">
        <v>250</v>
      </c>
      <c r="C720" t="s">
        <v>235</v>
      </c>
      <c r="D720">
        <v>0</v>
      </c>
      <c r="E720" t="s">
        <v>209</v>
      </c>
      <c r="F720" s="1">
        <v>0</v>
      </c>
      <c r="G720" s="2">
        <v>44074</v>
      </c>
      <c r="I720">
        <v>6800</v>
      </c>
      <c r="J720" t="s">
        <v>210</v>
      </c>
      <c r="K720" t="s">
        <v>211</v>
      </c>
      <c r="L720" t="s">
        <v>212</v>
      </c>
      <c r="M720" t="s">
        <v>213</v>
      </c>
      <c r="N720" t="s">
        <v>214</v>
      </c>
      <c r="O720">
        <v>562910</v>
      </c>
      <c r="P720" t="s">
        <v>215</v>
      </c>
      <c r="Q720" t="s">
        <v>253</v>
      </c>
      <c r="R720" t="s">
        <v>217</v>
      </c>
      <c r="S720">
        <v>201905375</v>
      </c>
      <c r="T720" t="s">
        <v>218</v>
      </c>
      <c r="U720" t="s">
        <v>219</v>
      </c>
      <c r="V720" t="s">
        <v>254</v>
      </c>
      <c r="W720" t="s">
        <v>254</v>
      </c>
      <c r="X720" t="s">
        <v>255</v>
      </c>
      <c r="Y720" t="s">
        <v>10</v>
      </c>
      <c r="Z720" t="s">
        <v>256</v>
      </c>
    </row>
    <row r="721" spans="1:26" x14ac:dyDescent="0.25">
      <c r="A721" t="s">
        <v>494</v>
      </c>
      <c r="B721" t="s">
        <v>250</v>
      </c>
      <c r="C721" t="s">
        <v>231</v>
      </c>
      <c r="D721">
        <v>0</v>
      </c>
      <c r="E721" t="s">
        <v>209</v>
      </c>
      <c r="F721" s="1">
        <v>0</v>
      </c>
      <c r="G721" s="2">
        <v>44630</v>
      </c>
      <c r="I721">
        <v>6800</v>
      </c>
      <c r="J721" t="s">
        <v>210</v>
      </c>
      <c r="K721" t="s">
        <v>211</v>
      </c>
      <c r="L721" t="s">
        <v>212</v>
      </c>
      <c r="M721" t="s">
        <v>213</v>
      </c>
      <c r="N721" t="s">
        <v>214</v>
      </c>
      <c r="O721">
        <v>562910</v>
      </c>
      <c r="P721" t="s">
        <v>215</v>
      </c>
      <c r="Q721" t="s">
        <v>253</v>
      </c>
      <c r="R721" t="s">
        <v>217</v>
      </c>
      <c r="S721">
        <v>201905375</v>
      </c>
      <c r="T721" t="s">
        <v>218</v>
      </c>
      <c r="U721" t="s">
        <v>219</v>
      </c>
      <c r="V721" t="s">
        <v>254</v>
      </c>
      <c r="W721" t="s">
        <v>254</v>
      </c>
      <c r="X721" t="s">
        <v>255</v>
      </c>
      <c r="Y721" t="s">
        <v>10</v>
      </c>
      <c r="Z721" t="s">
        <v>256</v>
      </c>
    </row>
    <row r="722" spans="1:26" x14ac:dyDescent="0.25">
      <c r="A722" t="s">
        <v>489</v>
      </c>
      <c r="B722" t="s">
        <v>250</v>
      </c>
      <c r="C722" t="s">
        <v>233</v>
      </c>
      <c r="D722">
        <v>0</v>
      </c>
      <c r="E722" t="s">
        <v>209</v>
      </c>
      <c r="F722" s="1">
        <v>1073371.8</v>
      </c>
      <c r="G722" s="2">
        <v>44599</v>
      </c>
      <c r="H722" s="2">
        <v>44013</v>
      </c>
      <c r="I722">
        <v>6800</v>
      </c>
      <c r="J722" t="s">
        <v>210</v>
      </c>
      <c r="K722" t="s">
        <v>211</v>
      </c>
      <c r="L722" t="s">
        <v>212</v>
      </c>
      <c r="M722" t="s">
        <v>239</v>
      </c>
      <c r="N722" t="s">
        <v>240</v>
      </c>
      <c r="O722">
        <v>562910</v>
      </c>
      <c r="P722" t="s">
        <v>215</v>
      </c>
      <c r="Q722" t="s">
        <v>253</v>
      </c>
      <c r="R722" t="s">
        <v>217</v>
      </c>
      <c r="S722">
        <v>201905375</v>
      </c>
      <c r="T722" t="s">
        <v>218</v>
      </c>
      <c r="U722" t="s">
        <v>219</v>
      </c>
      <c r="V722" t="s">
        <v>254</v>
      </c>
      <c r="W722" t="s">
        <v>254</v>
      </c>
      <c r="X722" t="s">
        <v>255</v>
      </c>
      <c r="Y722" t="s">
        <v>10</v>
      </c>
      <c r="Z722" t="s">
        <v>256</v>
      </c>
    </row>
    <row r="723" spans="1:26" x14ac:dyDescent="0.25">
      <c r="A723" t="s">
        <v>489</v>
      </c>
      <c r="B723" t="s">
        <v>250</v>
      </c>
      <c r="C723" t="s">
        <v>231</v>
      </c>
      <c r="D723">
        <v>0</v>
      </c>
      <c r="E723" t="s">
        <v>209</v>
      </c>
      <c r="F723" s="1">
        <v>0</v>
      </c>
      <c r="G723" s="2">
        <v>44785</v>
      </c>
      <c r="H723" s="2">
        <v>44013</v>
      </c>
      <c r="I723">
        <v>6800</v>
      </c>
      <c r="J723" t="s">
        <v>210</v>
      </c>
      <c r="K723" t="s">
        <v>211</v>
      </c>
      <c r="L723" t="s">
        <v>212</v>
      </c>
      <c r="M723" t="s">
        <v>239</v>
      </c>
      <c r="N723" t="s">
        <v>240</v>
      </c>
      <c r="O723">
        <v>562910</v>
      </c>
      <c r="P723" t="s">
        <v>215</v>
      </c>
      <c r="Q723" t="s">
        <v>253</v>
      </c>
      <c r="R723" t="s">
        <v>217</v>
      </c>
      <c r="S723">
        <v>201905375</v>
      </c>
      <c r="T723" t="s">
        <v>218</v>
      </c>
      <c r="U723" t="s">
        <v>219</v>
      </c>
      <c r="V723" t="s">
        <v>254</v>
      </c>
      <c r="W723" t="s">
        <v>254</v>
      </c>
      <c r="X723" t="s">
        <v>255</v>
      </c>
      <c r="Y723" t="s">
        <v>10</v>
      </c>
      <c r="Z723" t="s">
        <v>256</v>
      </c>
    </row>
    <row r="724" spans="1:26" x14ac:dyDescent="0.25">
      <c r="A724" t="s">
        <v>489</v>
      </c>
      <c r="B724" t="s">
        <v>250</v>
      </c>
      <c r="C724" t="s">
        <v>230</v>
      </c>
      <c r="D724">
        <v>0</v>
      </c>
      <c r="E724" t="s">
        <v>209</v>
      </c>
      <c r="F724" s="1">
        <v>427320.77</v>
      </c>
      <c r="G724" s="2">
        <v>44826</v>
      </c>
      <c r="H724" s="2">
        <v>44013</v>
      </c>
      <c r="I724">
        <v>6800</v>
      </c>
      <c r="J724" t="s">
        <v>210</v>
      </c>
      <c r="K724" t="s">
        <v>211</v>
      </c>
      <c r="L724" t="s">
        <v>212</v>
      </c>
      <c r="M724" t="s">
        <v>239</v>
      </c>
      <c r="N724" t="s">
        <v>240</v>
      </c>
      <c r="O724">
        <v>562910</v>
      </c>
      <c r="P724" t="s">
        <v>215</v>
      </c>
      <c r="Q724" t="s">
        <v>253</v>
      </c>
      <c r="R724" t="s">
        <v>217</v>
      </c>
      <c r="S724">
        <v>201905375</v>
      </c>
      <c r="T724" t="s">
        <v>218</v>
      </c>
      <c r="U724" t="s">
        <v>219</v>
      </c>
      <c r="V724" t="s">
        <v>254</v>
      </c>
      <c r="W724" t="s">
        <v>254</v>
      </c>
      <c r="X724" t="s">
        <v>255</v>
      </c>
      <c r="Y724" t="s">
        <v>10</v>
      </c>
      <c r="Z724" t="s">
        <v>256</v>
      </c>
    </row>
    <row r="725" spans="1:26" x14ac:dyDescent="0.25">
      <c r="A725" t="s">
        <v>504</v>
      </c>
      <c r="B725" t="s">
        <v>250</v>
      </c>
      <c r="C725" t="s">
        <v>235</v>
      </c>
      <c r="D725">
        <v>0</v>
      </c>
      <c r="E725" t="s">
        <v>209</v>
      </c>
      <c r="F725" s="1">
        <v>8922.81</v>
      </c>
      <c r="G725" s="2">
        <v>44588</v>
      </c>
      <c r="H725" s="2">
        <v>44204</v>
      </c>
      <c r="I725">
        <v>6800</v>
      </c>
      <c r="J725" t="s">
        <v>210</v>
      </c>
      <c r="K725" t="s">
        <v>211</v>
      </c>
      <c r="L725" t="s">
        <v>212</v>
      </c>
      <c r="M725" t="s">
        <v>213</v>
      </c>
      <c r="N725" t="s">
        <v>214</v>
      </c>
      <c r="O725">
        <v>562910</v>
      </c>
      <c r="P725" t="s">
        <v>215</v>
      </c>
      <c r="Q725" t="s">
        <v>253</v>
      </c>
      <c r="R725" t="s">
        <v>217</v>
      </c>
      <c r="S725">
        <v>201905375</v>
      </c>
      <c r="T725" t="s">
        <v>218</v>
      </c>
      <c r="U725" t="s">
        <v>219</v>
      </c>
      <c r="V725" t="s">
        <v>254</v>
      </c>
      <c r="W725" t="s">
        <v>254</v>
      </c>
      <c r="X725" t="s">
        <v>255</v>
      </c>
      <c r="Y725" t="s">
        <v>10</v>
      </c>
      <c r="Z725" t="s">
        <v>256</v>
      </c>
    </row>
    <row r="726" spans="1:26" x14ac:dyDescent="0.25">
      <c r="A726" t="s">
        <v>478</v>
      </c>
      <c r="B726" t="s">
        <v>250</v>
      </c>
      <c r="C726" t="s">
        <v>235</v>
      </c>
      <c r="D726">
        <v>0</v>
      </c>
      <c r="E726" t="s">
        <v>209</v>
      </c>
      <c r="F726" s="1">
        <v>0</v>
      </c>
      <c r="G726" s="2">
        <v>43913</v>
      </c>
      <c r="H726" s="2">
        <v>43684</v>
      </c>
      <c r="I726">
        <v>6800</v>
      </c>
      <c r="J726" t="s">
        <v>210</v>
      </c>
      <c r="K726" t="s">
        <v>433</v>
      </c>
      <c r="L726" t="s">
        <v>212</v>
      </c>
      <c r="M726" t="s">
        <v>239</v>
      </c>
      <c r="N726" t="s">
        <v>240</v>
      </c>
      <c r="O726">
        <v>562910</v>
      </c>
      <c r="P726" t="s">
        <v>215</v>
      </c>
      <c r="Q726" t="s">
        <v>253</v>
      </c>
      <c r="R726" t="s">
        <v>217</v>
      </c>
      <c r="S726">
        <v>201905375</v>
      </c>
      <c r="T726" t="s">
        <v>218</v>
      </c>
      <c r="U726" t="s">
        <v>219</v>
      </c>
      <c r="V726" t="s">
        <v>254</v>
      </c>
      <c r="W726" t="s">
        <v>254</v>
      </c>
      <c r="X726" t="s">
        <v>255</v>
      </c>
      <c r="Y726" t="s">
        <v>10</v>
      </c>
      <c r="Z726" t="s">
        <v>256</v>
      </c>
    </row>
    <row r="727" spans="1:26" x14ac:dyDescent="0.25">
      <c r="A727" t="s">
        <v>478</v>
      </c>
      <c r="B727" t="s">
        <v>250</v>
      </c>
      <c r="C727" t="s">
        <v>234</v>
      </c>
      <c r="D727">
        <v>0</v>
      </c>
      <c r="E727" t="s">
        <v>209</v>
      </c>
      <c r="F727" s="1">
        <v>0</v>
      </c>
      <c r="G727" s="2">
        <v>44110</v>
      </c>
      <c r="H727" s="2">
        <v>43684</v>
      </c>
      <c r="I727">
        <v>6800</v>
      </c>
      <c r="J727" t="s">
        <v>210</v>
      </c>
      <c r="K727" t="s">
        <v>433</v>
      </c>
      <c r="L727" t="s">
        <v>212</v>
      </c>
      <c r="M727" t="s">
        <v>239</v>
      </c>
      <c r="N727" t="s">
        <v>240</v>
      </c>
      <c r="O727">
        <v>562910</v>
      </c>
      <c r="P727" t="s">
        <v>215</v>
      </c>
      <c r="Q727" t="s">
        <v>253</v>
      </c>
      <c r="R727" t="s">
        <v>217</v>
      </c>
      <c r="S727">
        <v>201905375</v>
      </c>
      <c r="T727" t="s">
        <v>218</v>
      </c>
      <c r="U727" t="s">
        <v>219</v>
      </c>
      <c r="V727" t="s">
        <v>254</v>
      </c>
      <c r="W727" t="s">
        <v>254</v>
      </c>
      <c r="X727" t="s">
        <v>255</v>
      </c>
      <c r="Y727" t="s">
        <v>10</v>
      </c>
      <c r="Z727" t="s">
        <v>256</v>
      </c>
    </row>
    <row r="728" spans="1:26" x14ac:dyDescent="0.25">
      <c r="A728" t="s">
        <v>460</v>
      </c>
      <c r="B728" t="s">
        <v>250</v>
      </c>
      <c r="C728" t="s">
        <v>231</v>
      </c>
      <c r="D728">
        <v>0</v>
      </c>
      <c r="E728" t="s">
        <v>209</v>
      </c>
      <c r="F728" s="1">
        <v>507516.22</v>
      </c>
      <c r="G728" s="2">
        <v>44655</v>
      </c>
      <c r="H728" s="2">
        <v>43860</v>
      </c>
      <c r="I728">
        <v>6800</v>
      </c>
      <c r="J728" t="s">
        <v>210</v>
      </c>
      <c r="K728" t="s">
        <v>299</v>
      </c>
      <c r="L728" t="s">
        <v>212</v>
      </c>
      <c r="M728" t="s">
        <v>239</v>
      </c>
      <c r="N728" t="s">
        <v>240</v>
      </c>
      <c r="O728">
        <v>562910</v>
      </c>
      <c r="P728" t="s">
        <v>215</v>
      </c>
      <c r="Q728" t="s">
        <v>253</v>
      </c>
      <c r="R728" t="s">
        <v>217</v>
      </c>
      <c r="S728">
        <v>201905375</v>
      </c>
      <c r="T728" t="s">
        <v>218</v>
      </c>
      <c r="U728" t="s">
        <v>219</v>
      </c>
      <c r="V728" t="s">
        <v>254</v>
      </c>
      <c r="W728" t="s">
        <v>254</v>
      </c>
      <c r="X728" t="s">
        <v>255</v>
      </c>
      <c r="Y728" t="s">
        <v>10</v>
      </c>
      <c r="Z728" t="s">
        <v>256</v>
      </c>
    </row>
    <row r="729" spans="1:26" x14ac:dyDescent="0.25">
      <c r="A729" t="s">
        <v>460</v>
      </c>
      <c r="B729" t="s">
        <v>250</v>
      </c>
      <c r="C729" t="s">
        <v>230</v>
      </c>
      <c r="D729">
        <v>0</v>
      </c>
      <c r="E729" t="s">
        <v>209</v>
      </c>
      <c r="F729" s="1">
        <v>86332.62</v>
      </c>
      <c r="G729" s="2">
        <v>44867</v>
      </c>
      <c r="H729" s="2">
        <v>43860</v>
      </c>
      <c r="I729">
        <v>6800</v>
      </c>
      <c r="J729" t="s">
        <v>210</v>
      </c>
      <c r="K729" t="s">
        <v>299</v>
      </c>
      <c r="L729" t="s">
        <v>212</v>
      </c>
      <c r="M729" t="s">
        <v>239</v>
      </c>
      <c r="N729" t="s">
        <v>240</v>
      </c>
      <c r="O729">
        <v>562910</v>
      </c>
      <c r="P729" t="s">
        <v>215</v>
      </c>
      <c r="Q729" t="s">
        <v>253</v>
      </c>
      <c r="R729" t="s">
        <v>217</v>
      </c>
      <c r="S729">
        <v>201905375</v>
      </c>
      <c r="T729" t="s">
        <v>218</v>
      </c>
      <c r="U729" t="s">
        <v>219</v>
      </c>
      <c r="V729" t="s">
        <v>254</v>
      </c>
      <c r="W729" t="s">
        <v>254</v>
      </c>
      <c r="X729" t="s">
        <v>255</v>
      </c>
      <c r="Y729" t="s">
        <v>10</v>
      </c>
      <c r="Z729" t="s">
        <v>256</v>
      </c>
    </row>
    <row r="730" spans="1:26" x14ac:dyDescent="0.25">
      <c r="A730" t="s">
        <v>249</v>
      </c>
      <c r="B730" t="s">
        <v>250</v>
      </c>
      <c r="C730" t="s">
        <v>230</v>
      </c>
      <c r="D730">
        <v>0</v>
      </c>
      <c r="E730" t="s">
        <v>209</v>
      </c>
      <c r="F730" s="1">
        <v>1072631.47</v>
      </c>
      <c r="G730" s="2">
        <v>44743</v>
      </c>
      <c r="H730" s="2">
        <v>43951</v>
      </c>
      <c r="I730">
        <v>6800</v>
      </c>
      <c r="J730" t="s">
        <v>210</v>
      </c>
      <c r="K730" t="s">
        <v>252</v>
      </c>
      <c r="L730" t="s">
        <v>212</v>
      </c>
      <c r="M730" t="s">
        <v>239</v>
      </c>
      <c r="N730" t="s">
        <v>240</v>
      </c>
      <c r="O730">
        <v>562910</v>
      </c>
      <c r="P730" t="s">
        <v>215</v>
      </c>
      <c r="Q730" t="s">
        <v>253</v>
      </c>
      <c r="R730" t="s">
        <v>217</v>
      </c>
      <c r="S730">
        <v>201905375</v>
      </c>
      <c r="T730" t="s">
        <v>218</v>
      </c>
      <c r="U730" t="s">
        <v>219</v>
      </c>
      <c r="V730" t="s">
        <v>254</v>
      </c>
      <c r="W730" t="s">
        <v>254</v>
      </c>
      <c r="X730" t="s">
        <v>255</v>
      </c>
      <c r="Y730" t="s">
        <v>10</v>
      </c>
      <c r="Z730" t="s">
        <v>256</v>
      </c>
    </row>
    <row r="731" spans="1:26" x14ac:dyDescent="0.25">
      <c r="A731" t="s">
        <v>249</v>
      </c>
      <c r="B731" t="s">
        <v>250</v>
      </c>
      <c r="C731" t="s">
        <v>208</v>
      </c>
      <c r="D731">
        <v>0</v>
      </c>
      <c r="E731" t="s">
        <v>209</v>
      </c>
      <c r="F731" s="1">
        <v>225785</v>
      </c>
      <c r="G731" s="2">
        <v>44988</v>
      </c>
      <c r="H731" s="2">
        <v>43951</v>
      </c>
      <c r="I731">
        <v>6800</v>
      </c>
      <c r="J731" t="s">
        <v>210</v>
      </c>
      <c r="K731" t="s">
        <v>252</v>
      </c>
      <c r="L731" t="s">
        <v>212</v>
      </c>
      <c r="M731" t="s">
        <v>239</v>
      </c>
      <c r="N731" t="s">
        <v>240</v>
      </c>
      <c r="O731">
        <v>562910</v>
      </c>
      <c r="P731" t="s">
        <v>215</v>
      </c>
      <c r="Q731" t="s">
        <v>253</v>
      </c>
      <c r="R731" t="s">
        <v>217</v>
      </c>
      <c r="S731">
        <v>201905375</v>
      </c>
      <c r="T731" t="s">
        <v>218</v>
      </c>
      <c r="U731" t="s">
        <v>219</v>
      </c>
      <c r="V731" t="s">
        <v>254</v>
      </c>
      <c r="W731" t="s">
        <v>254</v>
      </c>
      <c r="X731" t="s">
        <v>255</v>
      </c>
      <c r="Y731" t="s">
        <v>10</v>
      </c>
      <c r="Z731" t="s">
        <v>256</v>
      </c>
    </row>
    <row r="732" spans="1:26" x14ac:dyDescent="0.25">
      <c r="A732" t="s">
        <v>480</v>
      </c>
      <c r="B732" t="s">
        <v>250</v>
      </c>
      <c r="C732" t="s">
        <v>231</v>
      </c>
      <c r="D732">
        <v>0</v>
      </c>
      <c r="E732" t="s">
        <v>209</v>
      </c>
      <c r="F732" s="1">
        <v>90652.01</v>
      </c>
      <c r="G732" s="2">
        <v>44748</v>
      </c>
      <c r="I732">
        <v>6800</v>
      </c>
      <c r="J732" t="s">
        <v>210</v>
      </c>
      <c r="K732" t="s">
        <v>252</v>
      </c>
      <c r="L732" t="s">
        <v>212</v>
      </c>
      <c r="M732" t="s">
        <v>239</v>
      </c>
      <c r="N732" t="s">
        <v>240</v>
      </c>
      <c r="O732">
        <v>562910</v>
      </c>
      <c r="P732" t="s">
        <v>215</v>
      </c>
      <c r="Q732" t="s">
        <v>253</v>
      </c>
      <c r="R732" t="s">
        <v>217</v>
      </c>
      <c r="S732">
        <v>201905375</v>
      </c>
      <c r="T732" t="s">
        <v>218</v>
      </c>
      <c r="U732" t="s">
        <v>219</v>
      </c>
      <c r="V732" t="s">
        <v>254</v>
      </c>
      <c r="W732" t="s">
        <v>254</v>
      </c>
      <c r="X732" t="s">
        <v>255</v>
      </c>
      <c r="Y732" t="s">
        <v>10</v>
      </c>
      <c r="Z732" t="s">
        <v>256</v>
      </c>
    </row>
    <row r="733" spans="1:26" x14ac:dyDescent="0.25">
      <c r="A733" t="s">
        <v>481</v>
      </c>
      <c r="B733" t="s">
        <v>250</v>
      </c>
      <c r="C733" t="s">
        <v>225</v>
      </c>
      <c r="D733">
        <v>0</v>
      </c>
      <c r="E733" t="s">
        <v>209</v>
      </c>
      <c r="F733" s="1">
        <v>60421.14</v>
      </c>
      <c r="G733" s="2">
        <v>44589</v>
      </c>
      <c r="H733" s="2">
        <v>43753</v>
      </c>
      <c r="I733">
        <v>6800</v>
      </c>
      <c r="J733" t="s">
        <v>210</v>
      </c>
      <c r="K733" t="s">
        <v>252</v>
      </c>
      <c r="L733" t="s">
        <v>212</v>
      </c>
      <c r="M733" t="s">
        <v>239</v>
      </c>
      <c r="N733" t="s">
        <v>240</v>
      </c>
      <c r="O733">
        <v>562910</v>
      </c>
      <c r="P733" t="s">
        <v>215</v>
      </c>
      <c r="Q733" t="s">
        <v>253</v>
      </c>
      <c r="R733" t="s">
        <v>217</v>
      </c>
      <c r="S733">
        <v>201905375</v>
      </c>
      <c r="T733" t="s">
        <v>218</v>
      </c>
      <c r="U733" t="s">
        <v>219</v>
      </c>
      <c r="V733" t="s">
        <v>254</v>
      </c>
      <c r="W733" t="s">
        <v>254</v>
      </c>
      <c r="X733" t="s">
        <v>255</v>
      </c>
      <c r="Y733" t="s">
        <v>10</v>
      </c>
      <c r="Z733" t="s">
        <v>256</v>
      </c>
    </row>
    <row r="734" spans="1:26" x14ac:dyDescent="0.25">
      <c r="A734" t="s">
        <v>481</v>
      </c>
      <c r="B734" t="s">
        <v>250</v>
      </c>
      <c r="C734" t="s">
        <v>208</v>
      </c>
      <c r="D734">
        <v>0</v>
      </c>
      <c r="E734" t="s">
        <v>209</v>
      </c>
      <c r="F734" s="1">
        <v>603832.61</v>
      </c>
      <c r="G734" s="2">
        <v>44762</v>
      </c>
      <c r="H734" s="2">
        <v>43753</v>
      </c>
      <c r="I734">
        <v>6800</v>
      </c>
      <c r="J734" t="s">
        <v>210</v>
      </c>
      <c r="K734" t="s">
        <v>252</v>
      </c>
      <c r="L734" t="s">
        <v>212</v>
      </c>
      <c r="M734" t="s">
        <v>239</v>
      </c>
      <c r="N734" t="s">
        <v>240</v>
      </c>
      <c r="O734">
        <v>562910</v>
      </c>
      <c r="P734" t="s">
        <v>215</v>
      </c>
      <c r="Q734" t="s">
        <v>253</v>
      </c>
      <c r="R734" t="s">
        <v>217</v>
      </c>
      <c r="S734">
        <v>201905375</v>
      </c>
      <c r="T734" t="s">
        <v>218</v>
      </c>
      <c r="U734" t="s">
        <v>219</v>
      </c>
      <c r="V734" t="s">
        <v>254</v>
      </c>
      <c r="W734" t="s">
        <v>254</v>
      </c>
      <c r="X734" t="s">
        <v>255</v>
      </c>
      <c r="Y734" t="s">
        <v>10</v>
      </c>
      <c r="Z734" t="s">
        <v>256</v>
      </c>
    </row>
    <row r="735" spans="1:26" x14ac:dyDescent="0.25">
      <c r="A735" t="s">
        <v>461</v>
      </c>
      <c r="B735" t="s">
        <v>250</v>
      </c>
      <c r="C735" t="s">
        <v>225</v>
      </c>
      <c r="D735">
        <v>0</v>
      </c>
      <c r="E735" t="s">
        <v>209</v>
      </c>
      <c r="F735" s="1">
        <v>0</v>
      </c>
      <c r="G735" s="2">
        <v>44231</v>
      </c>
      <c r="H735" s="2">
        <v>43966</v>
      </c>
      <c r="I735">
        <v>6800</v>
      </c>
      <c r="J735" t="s">
        <v>210</v>
      </c>
      <c r="K735" t="s">
        <v>252</v>
      </c>
      <c r="L735" t="s">
        <v>212</v>
      </c>
      <c r="M735" t="s">
        <v>239</v>
      </c>
      <c r="N735" t="s">
        <v>240</v>
      </c>
      <c r="O735">
        <v>562910</v>
      </c>
      <c r="P735" t="s">
        <v>215</v>
      </c>
      <c r="Q735" t="s">
        <v>253</v>
      </c>
      <c r="R735" t="s">
        <v>217</v>
      </c>
      <c r="S735">
        <v>201905375</v>
      </c>
      <c r="T735" t="s">
        <v>218</v>
      </c>
      <c r="U735" t="s">
        <v>219</v>
      </c>
      <c r="V735" t="s">
        <v>254</v>
      </c>
      <c r="W735" t="s">
        <v>254</v>
      </c>
      <c r="X735" t="s">
        <v>255</v>
      </c>
      <c r="Y735" t="s">
        <v>10</v>
      </c>
      <c r="Z735" t="s">
        <v>256</v>
      </c>
    </row>
    <row r="736" spans="1:26" x14ac:dyDescent="0.25">
      <c r="A736" t="s">
        <v>461</v>
      </c>
      <c r="B736" t="s">
        <v>250</v>
      </c>
      <c r="C736" t="s">
        <v>408</v>
      </c>
      <c r="D736">
        <v>0</v>
      </c>
      <c r="E736" t="s">
        <v>209</v>
      </c>
      <c r="F736" s="1">
        <v>84795.11</v>
      </c>
      <c r="G736" s="2">
        <v>44624</v>
      </c>
      <c r="H736" s="2">
        <v>43966</v>
      </c>
      <c r="I736">
        <v>6800</v>
      </c>
      <c r="J736" t="s">
        <v>210</v>
      </c>
      <c r="K736" t="s">
        <v>252</v>
      </c>
      <c r="L736" t="s">
        <v>212</v>
      </c>
      <c r="M736" t="s">
        <v>239</v>
      </c>
      <c r="N736" t="s">
        <v>240</v>
      </c>
      <c r="O736">
        <v>562910</v>
      </c>
      <c r="P736" t="s">
        <v>215</v>
      </c>
      <c r="Q736" t="s">
        <v>253</v>
      </c>
      <c r="R736" t="s">
        <v>217</v>
      </c>
      <c r="S736">
        <v>201905375</v>
      </c>
      <c r="T736" t="s">
        <v>218</v>
      </c>
      <c r="U736" t="s">
        <v>219</v>
      </c>
      <c r="V736" t="s">
        <v>254</v>
      </c>
      <c r="W736" t="s">
        <v>254</v>
      </c>
      <c r="X736" t="s">
        <v>255</v>
      </c>
      <c r="Y736" t="s">
        <v>10</v>
      </c>
      <c r="Z736" t="s">
        <v>256</v>
      </c>
    </row>
    <row r="737" spans="1:26" x14ac:dyDescent="0.25">
      <c r="A737" t="s">
        <v>461</v>
      </c>
      <c r="B737" t="s">
        <v>250</v>
      </c>
      <c r="C737" t="s">
        <v>507</v>
      </c>
      <c r="D737">
        <v>0</v>
      </c>
      <c r="E737" t="s">
        <v>209</v>
      </c>
      <c r="F737" s="1">
        <v>0</v>
      </c>
      <c r="G737" s="2">
        <v>44747</v>
      </c>
      <c r="H737" s="2">
        <v>43966</v>
      </c>
      <c r="I737">
        <v>6800</v>
      </c>
      <c r="J737" t="s">
        <v>210</v>
      </c>
      <c r="K737" t="s">
        <v>252</v>
      </c>
      <c r="L737" t="s">
        <v>212</v>
      </c>
      <c r="M737" t="s">
        <v>239</v>
      </c>
      <c r="N737" t="s">
        <v>240</v>
      </c>
      <c r="O737">
        <v>562910</v>
      </c>
      <c r="P737" t="s">
        <v>215</v>
      </c>
      <c r="Q737" t="s">
        <v>253</v>
      </c>
      <c r="R737" t="s">
        <v>217</v>
      </c>
      <c r="S737">
        <v>201905375</v>
      </c>
      <c r="T737" t="s">
        <v>218</v>
      </c>
      <c r="U737" t="s">
        <v>219</v>
      </c>
      <c r="V737" t="s">
        <v>254</v>
      </c>
      <c r="W737" t="s">
        <v>254</v>
      </c>
      <c r="X737" t="s">
        <v>255</v>
      </c>
      <c r="Y737" t="s">
        <v>10</v>
      </c>
      <c r="Z737" t="s">
        <v>256</v>
      </c>
    </row>
    <row r="738" spans="1:26" x14ac:dyDescent="0.25">
      <c r="A738" t="s">
        <v>461</v>
      </c>
      <c r="B738" t="s">
        <v>250</v>
      </c>
      <c r="C738" t="s">
        <v>508</v>
      </c>
      <c r="D738">
        <v>0</v>
      </c>
      <c r="E738" t="s">
        <v>209</v>
      </c>
      <c r="F738" s="1">
        <v>0</v>
      </c>
      <c r="G738" s="2">
        <v>44865</v>
      </c>
      <c r="H738" s="2">
        <v>43966</v>
      </c>
      <c r="I738">
        <v>6800</v>
      </c>
      <c r="J738" t="s">
        <v>210</v>
      </c>
      <c r="K738" t="s">
        <v>252</v>
      </c>
      <c r="L738" t="s">
        <v>212</v>
      </c>
      <c r="M738" t="s">
        <v>239</v>
      </c>
      <c r="N738" t="s">
        <v>240</v>
      </c>
      <c r="O738">
        <v>562910</v>
      </c>
      <c r="P738" t="s">
        <v>215</v>
      </c>
      <c r="Q738" t="s">
        <v>253</v>
      </c>
      <c r="R738" t="s">
        <v>217</v>
      </c>
      <c r="S738">
        <v>201905375</v>
      </c>
      <c r="T738" t="s">
        <v>218</v>
      </c>
      <c r="U738" t="s">
        <v>219</v>
      </c>
      <c r="V738" t="s">
        <v>254</v>
      </c>
      <c r="W738" t="s">
        <v>254</v>
      </c>
      <c r="X738" t="s">
        <v>255</v>
      </c>
      <c r="Y738" t="s">
        <v>10</v>
      </c>
      <c r="Z738" t="s">
        <v>256</v>
      </c>
    </row>
    <row r="739" spans="1:26" x14ac:dyDescent="0.25">
      <c r="A739" t="s">
        <v>483</v>
      </c>
      <c r="B739" t="s">
        <v>250</v>
      </c>
      <c r="C739" t="s">
        <v>232</v>
      </c>
      <c r="D739">
        <v>0</v>
      </c>
      <c r="E739" t="s">
        <v>209</v>
      </c>
      <c r="F739" s="1">
        <v>178747.6</v>
      </c>
      <c r="G739" s="2">
        <v>44426</v>
      </c>
      <c r="H739" s="2">
        <v>44048</v>
      </c>
      <c r="I739">
        <v>6800</v>
      </c>
      <c r="J739" t="s">
        <v>210</v>
      </c>
      <c r="K739" t="s">
        <v>252</v>
      </c>
      <c r="L739" t="s">
        <v>212</v>
      </c>
      <c r="M739" t="s">
        <v>239</v>
      </c>
      <c r="N739" t="s">
        <v>240</v>
      </c>
      <c r="O739">
        <v>562910</v>
      </c>
      <c r="P739" t="s">
        <v>215</v>
      </c>
      <c r="Q739" t="s">
        <v>253</v>
      </c>
      <c r="R739" t="s">
        <v>217</v>
      </c>
      <c r="S739">
        <v>201905375</v>
      </c>
      <c r="T739" t="s">
        <v>218</v>
      </c>
      <c r="U739" t="s">
        <v>219</v>
      </c>
      <c r="V739" t="s">
        <v>254</v>
      </c>
      <c r="W739" t="s">
        <v>254</v>
      </c>
      <c r="X739" t="s">
        <v>255</v>
      </c>
      <c r="Y739" t="s">
        <v>10</v>
      </c>
      <c r="Z739" t="s">
        <v>256</v>
      </c>
    </row>
    <row r="740" spans="1:26" x14ac:dyDescent="0.25">
      <c r="A740" t="s">
        <v>463</v>
      </c>
      <c r="B740" t="s">
        <v>250</v>
      </c>
      <c r="C740" t="s">
        <v>231</v>
      </c>
      <c r="D740">
        <v>0</v>
      </c>
      <c r="E740" t="s">
        <v>209</v>
      </c>
      <c r="F740" s="1">
        <v>0</v>
      </c>
      <c r="G740" s="2">
        <v>44729</v>
      </c>
      <c r="H740" s="2">
        <v>44054</v>
      </c>
      <c r="I740">
        <v>6800</v>
      </c>
      <c r="J740" t="s">
        <v>210</v>
      </c>
      <c r="K740" t="s">
        <v>252</v>
      </c>
      <c r="L740" t="s">
        <v>212</v>
      </c>
      <c r="M740" t="s">
        <v>239</v>
      </c>
      <c r="N740" t="s">
        <v>240</v>
      </c>
      <c r="O740">
        <v>562910</v>
      </c>
      <c r="P740" t="s">
        <v>215</v>
      </c>
      <c r="Q740" t="s">
        <v>253</v>
      </c>
      <c r="R740" t="s">
        <v>217</v>
      </c>
      <c r="S740">
        <v>201905375</v>
      </c>
      <c r="T740" t="s">
        <v>218</v>
      </c>
      <c r="U740" t="s">
        <v>219</v>
      </c>
      <c r="V740" t="s">
        <v>254</v>
      </c>
      <c r="W740" t="s">
        <v>254</v>
      </c>
      <c r="X740" t="s">
        <v>255</v>
      </c>
      <c r="Y740" t="s">
        <v>10</v>
      </c>
      <c r="Z740" t="s">
        <v>256</v>
      </c>
    </row>
    <row r="741" spans="1:26" x14ac:dyDescent="0.25">
      <c r="A741" t="s">
        <v>324</v>
      </c>
      <c r="B741" t="s">
        <v>250</v>
      </c>
      <c r="C741" t="s">
        <v>235</v>
      </c>
      <c r="D741">
        <v>0</v>
      </c>
      <c r="E741" t="s">
        <v>209</v>
      </c>
      <c r="F741" s="1">
        <v>0</v>
      </c>
      <c r="G741" s="2">
        <v>44420</v>
      </c>
      <c r="I741">
        <v>6800</v>
      </c>
      <c r="J741" t="s">
        <v>210</v>
      </c>
      <c r="K741" t="s">
        <v>252</v>
      </c>
      <c r="L741" t="s">
        <v>212</v>
      </c>
      <c r="M741" t="s">
        <v>239</v>
      </c>
      <c r="N741" t="s">
        <v>240</v>
      </c>
      <c r="O741">
        <v>562910</v>
      </c>
      <c r="P741" t="s">
        <v>215</v>
      </c>
      <c r="Q741" t="s">
        <v>253</v>
      </c>
      <c r="R741" t="s">
        <v>217</v>
      </c>
      <c r="S741">
        <v>201905375</v>
      </c>
      <c r="T741" t="s">
        <v>218</v>
      </c>
      <c r="U741" t="s">
        <v>219</v>
      </c>
      <c r="V741" t="s">
        <v>254</v>
      </c>
      <c r="W741" t="s">
        <v>254</v>
      </c>
      <c r="X741" t="s">
        <v>255</v>
      </c>
      <c r="Y741" t="s">
        <v>10</v>
      </c>
      <c r="Z741" t="s">
        <v>256</v>
      </c>
    </row>
    <row r="742" spans="1:26" x14ac:dyDescent="0.25">
      <c r="A742" t="s">
        <v>324</v>
      </c>
      <c r="B742" t="s">
        <v>250</v>
      </c>
      <c r="C742" t="s">
        <v>232</v>
      </c>
      <c r="D742">
        <v>0</v>
      </c>
      <c r="E742" t="s">
        <v>209</v>
      </c>
      <c r="F742" s="1">
        <v>0</v>
      </c>
      <c r="G742" s="2">
        <v>44813</v>
      </c>
      <c r="I742">
        <v>6800</v>
      </c>
      <c r="J742" t="s">
        <v>210</v>
      </c>
      <c r="K742" t="s">
        <v>252</v>
      </c>
      <c r="L742" t="s">
        <v>212</v>
      </c>
      <c r="M742" t="s">
        <v>239</v>
      </c>
      <c r="N742" t="s">
        <v>240</v>
      </c>
      <c r="O742">
        <v>562910</v>
      </c>
      <c r="P742" t="s">
        <v>215</v>
      </c>
      <c r="Q742" t="s">
        <v>253</v>
      </c>
      <c r="R742" t="s">
        <v>217</v>
      </c>
      <c r="S742">
        <v>201905375</v>
      </c>
      <c r="T742" t="s">
        <v>218</v>
      </c>
      <c r="U742" t="s">
        <v>219</v>
      </c>
      <c r="V742" t="s">
        <v>254</v>
      </c>
      <c r="W742" t="s">
        <v>254</v>
      </c>
      <c r="X742" t="s">
        <v>255</v>
      </c>
      <c r="Y742" t="s">
        <v>10</v>
      </c>
      <c r="Z742" t="s">
        <v>256</v>
      </c>
    </row>
    <row r="743" spans="1:26" x14ac:dyDescent="0.25">
      <c r="A743" t="s">
        <v>324</v>
      </c>
      <c r="B743" t="s">
        <v>250</v>
      </c>
      <c r="C743" t="s">
        <v>230</v>
      </c>
      <c r="D743">
        <v>0</v>
      </c>
      <c r="E743" t="s">
        <v>209</v>
      </c>
      <c r="F743" s="1">
        <v>0</v>
      </c>
      <c r="G743" s="2">
        <v>44833</v>
      </c>
      <c r="I743">
        <v>6800</v>
      </c>
      <c r="J743" t="s">
        <v>210</v>
      </c>
      <c r="K743" t="s">
        <v>252</v>
      </c>
      <c r="L743" t="s">
        <v>212</v>
      </c>
      <c r="M743" t="s">
        <v>239</v>
      </c>
      <c r="N743" t="s">
        <v>240</v>
      </c>
      <c r="O743">
        <v>562910</v>
      </c>
      <c r="P743" t="s">
        <v>215</v>
      </c>
      <c r="Q743" t="s">
        <v>253</v>
      </c>
      <c r="R743" t="s">
        <v>217</v>
      </c>
      <c r="S743">
        <v>201905375</v>
      </c>
      <c r="T743" t="s">
        <v>218</v>
      </c>
      <c r="U743" t="s">
        <v>219</v>
      </c>
      <c r="V743" t="s">
        <v>254</v>
      </c>
      <c r="W743" t="s">
        <v>254</v>
      </c>
      <c r="X743" t="s">
        <v>255</v>
      </c>
      <c r="Y743" t="s">
        <v>10</v>
      </c>
      <c r="Z743" t="s">
        <v>256</v>
      </c>
    </row>
    <row r="744" spans="1:26" x14ac:dyDescent="0.25">
      <c r="A744" t="s">
        <v>484</v>
      </c>
      <c r="B744" t="s">
        <v>250</v>
      </c>
      <c r="C744">
        <v>0</v>
      </c>
      <c r="D744">
        <v>0</v>
      </c>
      <c r="E744" t="s">
        <v>209</v>
      </c>
      <c r="F744" s="1">
        <v>244887.18</v>
      </c>
      <c r="G744" s="2">
        <v>44281</v>
      </c>
      <c r="H744" s="2">
        <v>44209</v>
      </c>
      <c r="I744">
        <v>6800</v>
      </c>
      <c r="J744" t="s">
        <v>210</v>
      </c>
      <c r="K744" t="s">
        <v>252</v>
      </c>
      <c r="L744" t="s">
        <v>212</v>
      </c>
      <c r="M744" t="s">
        <v>239</v>
      </c>
      <c r="N744" t="s">
        <v>240</v>
      </c>
      <c r="O744">
        <v>562910</v>
      </c>
      <c r="P744" t="s">
        <v>215</v>
      </c>
      <c r="Q744" t="s">
        <v>253</v>
      </c>
      <c r="R744" t="s">
        <v>217</v>
      </c>
      <c r="S744">
        <v>201905375</v>
      </c>
      <c r="T744" t="s">
        <v>218</v>
      </c>
      <c r="U744" t="s">
        <v>219</v>
      </c>
      <c r="V744" t="s">
        <v>254</v>
      </c>
      <c r="W744" t="s">
        <v>254</v>
      </c>
      <c r="X744" t="s">
        <v>255</v>
      </c>
      <c r="Y744" t="s">
        <v>10</v>
      </c>
      <c r="Z744" t="s">
        <v>256</v>
      </c>
    </row>
    <row r="745" spans="1:26" x14ac:dyDescent="0.25">
      <c r="A745" t="s">
        <v>484</v>
      </c>
      <c r="B745" t="s">
        <v>250</v>
      </c>
      <c r="C745" t="s">
        <v>235</v>
      </c>
      <c r="D745">
        <v>0</v>
      </c>
      <c r="E745" t="s">
        <v>209</v>
      </c>
      <c r="F745" s="1">
        <v>0</v>
      </c>
      <c r="G745" s="2">
        <v>44286</v>
      </c>
      <c r="H745" s="2">
        <v>44209</v>
      </c>
      <c r="I745">
        <v>6800</v>
      </c>
      <c r="J745" t="s">
        <v>210</v>
      </c>
      <c r="K745" t="s">
        <v>252</v>
      </c>
      <c r="L745" t="s">
        <v>212</v>
      </c>
      <c r="M745" t="s">
        <v>239</v>
      </c>
      <c r="N745" t="s">
        <v>240</v>
      </c>
      <c r="O745">
        <v>562910</v>
      </c>
      <c r="P745" t="s">
        <v>215</v>
      </c>
      <c r="Q745" t="s">
        <v>253</v>
      </c>
      <c r="R745" t="s">
        <v>217</v>
      </c>
      <c r="S745">
        <v>201905375</v>
      </c>
      <c r="T745" t="s">
        <v>218</v>
      </c>
      <c r="U745" t="s">
        <v>219</v>
      </c>
      <c r="V745" t="s">
        <v>254</v>
      </c>
      <c r="W745" t="s">
        <v>254</v>
      </c>
      <c r="X745" t="s">
        <v>255</v>
      </c>
      <c r="Y745" t="s">
        <v>10</v>
      </c>
      <c r="Z745" t="s">
        <v>256</v>
      </c>
    </row>
    <row r="746" spans="1:26" x14ac:dyDescent="0.25">
      <c r="A746" t="s">
        <v>465</v>
      </c>
      <c r="B746" t="s">
        <v>250</v>
      </c>
      <c r="C746">
        <v>0</v>
      </c>
      <c r="D746">
        <v>0</v>
      </c>
      <c r="E746" t="s">
        <v>209</v>
      </c>
      <c r="F746" s="1">
        <v>703007.63</v>
      </c>
      <c r="G746" s="2">
        <v>43738</v>
      </c>
      <c r="H746" s="2">
        <v>43711</v>
      </c>
      <c r="I746">
        <v>6800</v>
      </c>
      <c r="J746" t="s">
        <v>210</v>
      </c>
      <c r="K746" t="s">
        <v>348</v>
      </c>
      <c r="L746" t="s">
        <v>212</v>
      </c>
      <c r="M746" t="s">
        <v>466</v>
      </c>
      <c r="N746" t="s">
        <v>467</v>
      </c>
      <c r="O746">
        <v>562910</v>
      </c>
      <c r="P746" t="s">
        <v>215</v>
      </c>
      <c r="Q746" t="s">
        <v>253</v>
      </c>
      <c r="R746" t="s">
        <v>217</v>
      </c>
      <c r="S746">
        <v>201905375</v>
      </c>
      <c r="T746" t="s">
        <v>218</v>
      </c>
      <c r="U746" t="s">
        <v>219</v>
      </c>
      <c r="V746" t="s">
        <v>254</v>
      </c>
      <c r="W746" t="s">
        <v>254</v>
      </c>
      <c r="X746" t="s">
        <v>255</v>
      </c>
      <c r="Y746" t="s">
        <v>10</v>
      </c>
      <c r="Z746" t="s">
        <v>256</v>
      </c>
    </row>
    <row r="747" spans="1:26" x14ac:dyDescent="0.25">
      <c r="A747" t="s">
        <v>465</v>
      </c>
      <c r="B747" t="s">
        <v>250</v>
      </c>
      <c r="C747" t="s">
        <v>234</v>
      </c>
      <c r="D747">
        <v>0</v>
      </c>
      <c r="E747" t="s">
        <v>209</v>
      </c>
      <c r="F747" s="1">
        <v>489730.18</v>
      </c>
      <c r="G747" s="2">
        <v>43950</v>
      </c>
      <c r="H747" s="2">
        <v>43711</v>
      </c>
      <c r="I747">
        <v>6800</v>
      </c>
      <c r="J747" t="s">
        <v>210</v>
      </c>
      <c r="K747" t="s">
        <v>348</v>
      </c>
      <c r="L747" t="s">
        <v>212</v>
      </c>
      <c r="M747" t="s">
        <v>466</v>
      </c>
      <c r="N747" t="s">
        <v>467</v>
      </c>
      <c r="O747">
        <v>562910</v>
      </c>
      <c r="P747" t="s">
        <v>215</v>
      </c>
      <c r="Q747" t="s">
        <v>253</v>
      </c>
      <c r="R747" t="s">
        <v>217</v>
      </c>
      <c r="S747">
        <v>201905375</v>
      </c>
      <c r="T747" t="s">
        <v>218</v>
      </c>
      <c r="U747" t="s">
        <v>219</v>
      </c>
      <c r="V747" t="s">
        <v>254</v>
      </c>
      <c r="W747" t="s">
        <v>254</v>
      </c>
      <c r="X747" t="s">
        <v>255</v>
      </c>
      <c r="Y747" t="s">
        <v>10</v>
      </c>
      <c r="Z747" t="s">
        <v>256</v>
      </c>
    </row>
    <row r="748" spans="1:26" x14ac:dyDescent="0.25">
      <c r="A748" t="s">
        <v>485</v>
      </c>
      <c r="B748" t="s">
        <v>250</v>
      </c>
      <c r="C748" t="s">
        <v>235</v>
      </c>
      <c r="D748">
        <v>0</v>
      </c>
      <c r="E748" t="s">
        <v>209</v>
      </c>
      <c r="F748" s="1">
        <v>0</v>
      </c>
      <c r="G748" s="2">
        <v>43768</v>
      </c>
      <c r="H748" s="2">
        <v>43713</v>
      </c>
      <c r="I748">
        <v>6800</v>
      </c>
      <c r="J748" t="s">
        <v>210</v>
      </c>
      <c r="K748" t="s">
        <v>348</v>
      </c>
      <c r="L748" t="s">
        <v>212</v>
      </c>
      <c r="M748" t="s">
        <v>239</v>
      </c>
      <c r="N748" t="s">
        <v>240</v>
      </c>
      <c r="O748">
        <v>562910</v>
      </c>
      <c r="P748" t="s">
        <v>215</v>
      </c>
      <c r="Q748" t="s">
        <v>253</v>
      </c>
      <c r="R748" t="s">
        <v>217</v>
      </c>
      <c r="S748">
        <v>201905375</v>
      </c>
      <c r="T748" t="s">
        <v>218</v>
      </c>
      <c r="U748" t="s">
        <v>219</v>
      </c>
      <c r="V748" t="s">
        <v>254</v>
      </c>
      <c r="W748" t="s">
        <v>254</v>
      </c>
      <c r="X748" t="s">
        <v>255</v>
      </c>
      <c r="Y748" t="s">
        <v>10</v>
      </c>
      <c r="Z748" t="s">
        <v>256</v>
      </c>
    </row>
    <row r="749" spans="1:26" x14ac:dyDescent="0.25">
      <c r="A749" t="s">
        <v>469</v>
      </c>
      <c r="B749" t="s">
        <v>250</v>
      </c>
      <c r="C749">
        <v>0</v>
      </c>
      <c r="D749">
        <v>0</v>
      </c>
      <c r="E749" t="s">
        <v>209</v>
      </c>
      <c r="F749" s="1">
        <v>756792.93</v>
      </c>
      <c r="G749" s="2">
        <v>44099</v>
      </c>
      <c r="H749" s="2">
        <v>44064</v>
      </c>
      <c r="I749">
        <v>6800</v>
      </c>
      <c r="J749" t="s">
        <v>210</v>
      </c>
      <c r="K749" t="s">
        <v>348</v>
      </c>
      <c r="L749" t="s">
        <v>212</v>
      </c>
      <c r="M749" t="s">
        <v>239</v>
      </c>
      <c r="N749" t="s">
        <v>240</v>
      </c>
      <c r="O749">
        <v>562910</v>
      </c>
      <c r="P749" t="s">
        <v>215</v>
      </c>
      <c r="Q749" t="s">
        <v>253</v>
      </c>
      <c r="R749" t="s">
        <v>217</v>
      </c>
      <c r="S749">
        <v>201905375</v>
      </c>
      <c r="T749" t="s">
        <v>218</v>
      </c>
      <c r="U749" t="s">
        <v>219</v>
      </c>
      <c r="V749" t="s">
        <v>254</v>
      </c>
      <c r="W749" t="s">
        <v>254</v>
      </c>
      <c r="X749" t="s">
        <v>255</v>
      </c>
      <c r="Y749" t="s">
        <v>10</v>
      </c>
      <c r="Z749" t="s">
        <v>256</v>
      </c>
    </row>
    <row r="750" spans="1:26" x14ac:dyDescent="0.25">
      <c r="A750" t="s">
        <v>500</v>
      </c>
      <c r="B750" t="s">
        <v>250</v>
      </c>
      <c r="C750" t="s">
        <v>235</v>
      </c>
      <c r="D750">
        <v>0</v>
      </c>
      <c r="E750" t="s">
        <v>209</v>
      </c>
      <c r="F750" s="1">
        <v>0</v>
      </c>
      <c r="G750" s="2">
        <v>44343</v>
      </c>
      <c r="H750" s="2">
        <v>44180</v>
      </c>
      <c r="I750">
        <v>6800</v>
      </c>
      <c r="J750" t="s">
        <v>210</v>
      </c>
      <c r="K750" t="s">
        <v>348</v>
      </c>
      <c r="L750" t="s">
        <v>212</v>
      </c>
      <c r="M750" t="s">
        <v>471</v>
      </c>
      <c r="N750" t="s">
        <v>472</v>
      </c>
      <c r="O750">
        <v>562910</v>
      </c>
      <c r="P750" t="s">
        <v>215</v>
      </c>
      <c r="Q750" t="s">
        <v>253</v>
      </c>
      <c r="R750" t="s">
        <v>217</v>
      </c>
      <c r="S750">
        <v>201905375</v>
      </c>
      <c r="T750" t="s">
        <v>218</v>
      </c>
      <c r="U750" t="s">
        <v>219</v>
      </c>
      <c r="V750" t="s">
        <v>254</v>
      </c>
      <c r="W750" t="s">
        <v>254</v>
      </c>
      <c r="X750" t="s">
        <v>255</v>
      </c>
      <c r="Y750" t="s">
        <v>10</v>
      </c>
      <c r="Z750" t="s">
        <v>256</v>
      </c>
    </row>
    <row r="751" spans="1:26" x14ac:dyDescent="0.25">
      <c r="A751" t="s">
        <v>500</v>
      </c>
      <c r="B751" t="s">
        <v>250</v>
      </c>
      <c r="C751" t="s">
        <v>234</v>
      </c>
      <c r="D751">
        <v>0</v>
      </c>
      <c r="E751" t="s">
        <v>209</v>
      </c>
      <c r="F751" s="1">
        <v>100984.94</v>
      </c>
      <c r="G751" s="2">
        <v>44603</v>
      </c>
      <c r="H751" s="2">
        <v>44180</v>
      </c>
      <c r="I751">
        <v>6800</v>
      </c>
      <c r="J751" t="s">
        <v>210</v>
      </c>
      <c r="K751" t="s">
        <v>348</v>
      </c>
      <c r="L751" t="s">
        <v>212</v>
      </c>
      <c r="M751" t="s">
        <v>471</v>
      </c>
      <c r="N751" t="s">
        <v>472</v>
      </c>
      <c r="O751">
        <v>562910</v>
      </c>
      <c r="P751" t="s">
        <v>215</v>
      </c>
      <c r="Q751" t="s">
        <v>253</v>
      </c>
      <c r="R751" t="s">
        <v>217</v>
      </c>
      <c r="S751">
        <v>201905375</v>
      </c>
      <c r="T751" t="s">
        <v>218</v>
      </c>
      <c r="U751" t="s">
        <v>219</v>
      </c>
      <c r="V751" t="s">
        <v>254</v>
      </c>
      <c r="W751" t="s">
        <v>254</v>
      </c>
      <c r="X751" t="s">
        <v>255</v>
      </c>
      <c r="Y751" t="s">
        <v>10</v>
      </c>
      <c r="Z751" t="s">
        <v>256</v>
      </c>
    </row>
    <row r="752" spans="1:26" x14ac:dyDescent="0.25">
      <c r="A752" t="s">
        <v>487</v>
      </c>
      <c r="B752" t="s">
        <v>250</v>
      </c>
      <c r="C752">
        <v>0</v>
      </c>
      <c r="D752">
        <v>0</v>
      </c>
      <c r="E752" t="s">
        <v>209</v>
      </c>
      <c r="F752" s="1">
        <v>649907.68999999994</v>
      </c>
      <c r="G752" s="2">
        <v>44385</v>
      </c>
      <c r="H752" s="2">
        <v>44298</v>
      </c>
      <c r="I752">
        <v>6800</v>
      </c>
      <c r="J752" t="s">
        <v>210</v>
      </c>
      <c r="K752" t="s">
        <v>348</v>
      </c>
      <c r="L752" t="s">
        <v>212</v>
      </c>
      <c r="M752" t="s">
        <v>471</v>
      </c>
      <c r="N752" t="s">
        <v>472</v>
      </c>
      <c r="O752">
        <v>562910</v>
      </c>
      <c r="P752" t="s">
        <v>215</v>
      </c>
      <c r="Q752" t="s">
        <v>253</v>
      </c>
      <c r="R752" t="s">
        <v>217</v>
      </c>
      <c r="S752">
        <v>201905375</v>
      </c>
      <c r="T752" t="s">
        <v>218</v>
      </c>
      <c r="U752" t="s">
        <v>219</v>
      </c>
      <c r="V752" t="s">
        <v>254</v>
      </c>
      <c r="W752" t="s">
        <v>254</v>
      </c>
      <c r="X752" t="s">
        <v>255</v>
      </c>
      <c r="Y752" t="s">
        <v>10</v>
      </c>
      <c r="Z752" t="s">
        <v>256</v>
      </c>
    </row>
    <row r="753" spans="1:26" x14ac:dyDescent="0.25">
      <c r="A753" t="s">
        <v>509</v>
      </c>
      <c r="B753" t="s">
        <v>250</v>
      </c>
      <c r="C753">
        <v>0</v>
      </c>
      <c r="D753">
        <v>0</v>
      </c>
      <c r="E753" t="s">
        <v>209</v>
      </c>
      <c r="F753" s="1">
        <v>465848.68</v>
      </c>
      <c r="G753" s="2">
        <v>44783</v>
      </c>
      <c r="H753" s="2">
        <v>44722</v>
      </c>
      <c r="I753">
        <v>6800</v>
      </c>
      <c r="J753" t="s">
        <v>210</v>
      </c>
      <c r="K753" t="s">
        <v>348</v>
      </c>
      <c r="L753" t="s">
        <v>212</v>
      </c>
      <c r="M753" t="s">
        <v>239</v>
      </c>
      <c r="N753" t="s">
        <v>240</v>
      </c>
      <c r="O753">
        <v>562910</v>
      </c>
      <c r="P753" t="s">
        <v>215</v>
      </c>
      <c r="Q753" t="s">
        <v>253</v>
      </c>
      <c r="R753" t="s">
        <v>217</v>
      </c>
      <c r="S753">
        <v>201905375</v>
      </c>
      <c r="T753" t="s">
        <v>218</v>
      </c>
      <c r="U753" t="s">
        <v>219</v>
      </c>
      <c r="V753" t="s">
        <v>254</v>
      </c>
      <c r="W753" t="s">
        <v>254</v>
      </c>
      <c r="X753" t="s">
        <v>255</v>
      </c>
      <c r="Y753" t="s">
        <v>10</v>
      </c>
      <c r="Z753" t="s">
        <v>256</v>
      </c>
    </row>
    <row r="754" spans="1:26" x14ac:dyDescent="0.25">
      <c r="A754" t="s">
        <v>473</v>
      </c>
      <c r="B754" t="s">
        <v>250</v>
      </c>
      <c r="C754">
        <v>0</v>
      </c>
      <c r="D754">
        <v>0</v>
      </c>
      <c r="E754" t="s">
        <v>209</v>
      </c>
      <c r="F754" s="1">
        <v>1412470.02</v>
      </c>
      <c r="G754" s="2">
        <v>44459</v>
      </c>
      <c r="H754" s="2">
        <v>44351</v>
      </c>
      <c r="I754">
        <v>6800</v>
      </c>
      <c r="J754" t="s">
        <v>210</v>
      </c>
      <c r="K754" t="s">
        <v>309</v>
      </c>
      <c r="L754" t="s">
        <v>212</v>
      </c>
      <c r="M754" t="s">
        <v>239</v>
      </c>
      <c r="N754" t="s">
        <v>240</v>
      </c>
      <c r="O754">
        <v>562910</v>
      </c>
      <c r="P754" t="s">
        <v>215</v>
      </c>
      <c r="Q754" t="s">
        <v>253</v>
      </c>
      <c r="R754" t="s">
        <v>217</v>
      </c>
      <c r="S754">
        <v>201905375</v>
      </c>
      <c r="T754" t="s">
        <v>218</v>
      </c>
      <c r="U754" t="s">
        <v>219</v>
      </c>
      <c r="V754" t="s">
        <v>254</v>
      </c>
      <c r="W754" t="s">
        <v>254</v>
      </c>
      <c r="X754" t="s">
        <v>255</v>
      </c>
      <c r="Y754" t="s">
        <v>10</v>
      </c>
      <c r="Z754" t="s">
        <v>256</v>
      </c>
    </row>
    <row r="755" spans="1:26" x14ac:dyDescent="0.25">
      <c r="A755" t="s">
        <v>474</v>
      </c>
      <c r="B755" t="s">
        <v>250</v>
      </c>
      <c r="C755">
        <v>0</v>
      </c>
      <c r="D755">
        <v>0</v>
      </c>
      <c r="E755" t="s">
        <v>209</v>
      </c>
      <c r="F755" s="1">
        <v>481048.4</v>
      </c>
      <c r="G755" s="2">
        <v>43936</v>
      </c>
      <c r="H755" s="2">
        <v>43872</v>
      </c>
      <c r="I755">
        <v>6800</v>
      </c>
      <c r="J755" t="s">
        <v>210</v>
      </c>
      <c r="K755" t="s">
        <v>211</v>
      </c>
      <c r="L755" t="s">
        <v>212</v>
      </c>
      <c r="M755" t="s">
        <v>213</v>
      </c>
      <c r="N755" t="s">
        <v>214</v>
      </c>
      <c r="O755">
        <v>562910</v>
      </c>
      <c r="P755" t="s">
        <v>215</v>
      </c>
      <c r="Q755" t="s">
        <v>253</v>
      </c>
      <c r="R755" t="s">
        <v>217</v>
      </c>
      <c r="S755">
        <v>201905375</v>
      </c>
      <c r="T755" t="s">
        <v>218</v>
      </c>
      <c r="U755" t="s">
        <v>219</v>
      </c>
      <c r="V755" t="s">
        <v>254</v>
      </c>
      <c r="W755" t="s">
        <v>254</v>
      </c>
      <c r="X755" t="s">
        <v>255</v>
      </c>
      <c r="Y755" t="s">
        <v>10</v>
      </c>
      <c r="Z755" t="s">
        <v>256</v>
      </c>
    </row>
    <row r="756" spans="1:26" x14ac:dyDescent="0.25">
      <c r="A756" t="s">
        <v>475</v>
      </c>
      <c r="B756" t="s">
        <v>250</v>
      </c>
      <c r="C756" t="s">
        <v>234</v>
      </c>
      <c r="D756">
        <v>0</v>
      </c>
      <c r="E756" t="s">
        <v>209</v>
      </c>
      <c r="F756" s="1">
        <v>0</v>
      </c>
      <c r="G756" s="2">
        <v>44064</v>
      </c>
      <c r="H756" s="2">
        <v>43886</v>
      </c>
      <c r="I756">
        <v>6800</v>
      </c>
      <c r="J756" t="s">
        <v>210</v>
      </c>
      <c r="K756" t="s">
        <v>211</v>
      </c>
      <c r="L756" t="s">
        <v>212</v>
      </c>
      <c r="M756" t="s">
        <v>213</v>
      </c>
      <c r="N756" t="s">
        <v>214</v>
      </c>
      <c r="O756">
        <v>562910</v>
      </c>
      <c r="P756" t="s">
        <v>215</v>
      </c>
      <c r="Q756" t="s">
        <v>253</v>
      </c>
      <c r="R756" t="s">
        <v>217</v>
      </c>
      <c r="S756">
        <v>201905375</v>
      </c>
      <c r="T756" t="s">
        <v>218</v>
      </c>
      <c r="U756" t="s">
        <v>219</v>
      </c>
      <c r="V756" t="s">
        <v>254</v>
      </c>
      <c r="W756" t="s">
        <v>254</v>
      </c>
      <c r="X756" t="s">
        <v>255</v>
      </c>
      <c r="Y756" t="s">
        <v>10</v>
      </c>
      <c r="Z756" t="s">
        <v>256</v>
      </c>
    </row>
    <row r="757" spans="1:26" x14ac:dyDescent="0.25">
      <c r="A757" t="s">
        <v>475</v>
      </c>
      <c r="B757" t="s">
        <v>250</v>
      </c>
      <c r="C757" t="s">
        <v>231</v>
      </c>
      <c r="D757">
        <v>0</v>
      </c>
      <c r="E757" t="s">
        <v>209</v>
      </c>
      <c r="F757" s="1">
        <v>0</v>
      </c>
      <c r="G757" s="2">
        <v>44258</v>
      </c>
      <c r="H757" s="2">
        <v>43886</v>
      </c>
      <c r="I757">
        <v>6800</v>
      </c>
      <c r="J757" t="s">
        <v>210</v>
      </c>
      <c r="K757" t="s">
        <v>211</v>
      </c>
      <c r="L757" t="s">
        <v>212</v>
      </c>
      <c r="M757" t="s">
        <v>213</v>
      </c>
      <c r="N757" t="s">
        <v>214</v>
      </c>
      <c r="O757">
        <v>562910</v>
      </c>
      <c r="P757" t="s">
        <v>215</v>
      </c>
      <c r="Q757" t="s">
        <v>253</v>
      </c>
      <c r="R757" t="s">
        <v>217</v>
      </c>
      <c r="S757">
        <v>201905375</v>
      </c>
      <c r="T757" t="s">
        <v>218</v>
      </c>
      <c r="U757" t="s">
        <v>219</v>
      </c>
      <c r="V757" t="s">
        <v>254</v>
      </c>
      <c r="W757" t="s">
        <v>254</v>
      </c>
      <c r="X757" t="s">
        <v>255</v>
      </c>
      <c r="Y757" t="s">
        <v>10</v>
      </c>
      <c r="Z757" t="s">
        <v>256</v>
      </c>
    </row>
    <row r="758" spans="1:26" x14ac:dyDescent="0.25">
      <c r="A758" t="s">
        <v>475</v>
      </c>
      <c r="B758" t="s">
        <v>250</v>
      </c>
      <c r="C758" t="s">
        <v>225</v>
      </c>
      <c r="D758">
        <v>0</v>
      </c>
      <c r="E758" t="s">
        <v>209</v>
      </c>
      <c r="F758" s="1">
        <v>0</v>
      </c>
      <c r="G758" s="2">
        <v>44501</v>
      </c>
      <c r="H758" s="2">
        <v>43886</v>
      </c>
      <c r="I758">
        <v>6800</v>
      </c>
      <c r="J758" t="s">
        <v>210</v>
      </c>
      <c r="K758" t="s">
        <v>211</v>
      </c>
      <c r="L758" t="s">
        <v>212</v>
      </c>
      <c r="M758" t="s">
        <v>213</v>
      </c>
      <c r="N758" t="s">
        <v>214</v>
      </c>
      <c r="O758">
        <v>562910</v>
      </c>
      <c r="P758" t="s">
        <v>215</v>
      </c>
      <c r="Q758" t="s">
        <v>253</v>
      </c>
      <c r="R758" t="s">
        <v>217</v>
      </c>
      <c r="S758">
        <v>201905375</v>
      </c>
      <c r="T758" t="s">
        <v>218</v>
      </c>
      <c r="U758" t="s">
        <v>219</v>
      </c>
      <c r="V758" t="s">
        <v>254</v>
      </c>
      <c r="W758" t="s">
        <v>254</v>
      </c>
      <c r="X758" t="s">
        <v>255</v>
      </c>
      <c r="Y758" t="s">
        <v>10</v>
      </c>
      <c r="Z758" t="s">
        <v>256</v>
      </c>
    </row>
    <row r="759" spans="1:26" x14ac:dyDescent="0.25">
      <c r="A759" t="s">
        <v>476</v>
      </c>
      <c r="B759" t="s">
        <v>250</v>
      </c>
      <c r="C759">
        <v>0</v>
      </c>
      <c r="D759">
        <v>0</v>
      </c>
      <c r="E759" t="s">
        <v>209</v>
      </c>
      <c r="F759" s="1">
        <v>238586.89</v>
      </c>
      <c r="G759" s="2">
        <v>44022</v>
      </c>
      <c r="I759">
        <v>6800</v>
      </c>
      <c r="J759" t="s">
        <v>210</v>
      </c>
      <c r="K759" t="s">
        <v>211</v>
      </c>
      <c r="L759" t="s">
        <v>212</v>
      </c>
      <c r="M759" t="s">
        <v>213</v>
      </c>
      <c r="N759" t="s">
        <v>214</v>
      </c>
      <c r="O759">
        <v>562910</v>
      </c>
      <c r="P759" t="s">
        <v>215</v>
      </c>
      <c r="Q759" t="s">
        <v>253</v>
      </c>
      <c r="R759" t="s">
        <v>217</v>
      </c>
      <c r="S759">
        <v>201905375</v>
      </c>
      <c r="T759" t="s">
        <v>218</v>
      </c>
      <c r="U759" t="s">
        <v>219</v>
      </c>
      <c r="V759" t="s">
        <v>254</v>
      </c>
      <c r="W759" t="s">
        <v>254</v>
      </c>
      <c r="X759" t="s">
        <v>255</v>
      </c>
      <c r="Y759" t="s">
        <v>10</v>
      </c>
      <c r="Z759" t="s">
        <v>256</v>
      </c>
    </row>
    <row r="760" spans="1:26" x14ac:dyDescent="0.25">
      <c r="A760" t="s">
        <v>476</v>
      </c>
      <c r="B760" t="s">
        <v>250</v>
      </c>
      <c r="C760" t="s">
        <v>230</v>
      </c>
      <c r="D760">
        <v>0</v>
      </c>
      <c r="E760" t="s">
        <v>209</v>
      </c>
      <c r="F760" s="1">
        <v>0</v>
      </c>
      <c r="G760" s="2">
        <v>44629</v>
      </c>
      <c r="I760">
        <v>6800</v>
      </c>
      <c r="J760" t="s">
        <v>210</v>
      </c>
      <c r="K760" t="s">
        <v>211</v>
      </c>
      <c r="L760" t="s">
        <v>212</v>
      </c>
      <c r="M760" t="s">
        <v>213</v>
      </c>
      <c r="N760" t="s">
        <v>214</v>
      </c>
      <c r="O760">
        <v>562910</v>
      </c>
      <c r="P760" t="s">
        <v>215</v>
      </c>
      <c r="Q760" t="s">
        <v>253</v>
      </c>
      <c r="R760" t="s">
        <v>217</v>
      </c>
      <c r="S760">
        <v>201905375</v>
      </c>
      <c r="T760" t="s">
        <v>218</v>
      </c>
      <c r="U760" t="s">
        <v>219</v>
      </c>
      <c r="V760" t="s">
        <v>254</v>
      </c>
      <c r="W760" t="s">
        <v>254</v>
      </c>
      <c r="X760" t="s">
        <v>255</v>
      </c>
      <c r="Y760" t="s">
        <v>10</v>
      </c>
      <c r="Z760" t="s">
        <v>256</v>
      </c>
    </row>
    <row r="761" spans="1:26" x14ac:dyDescent="0.25">
      <c r="A761" t="s">
        <v>494</v>
      </c>
      <c r="B761" t="s">
        <v>250</v>
      </c>
      <c r="C761" t="s">
        <v>233</v>
      </c>
      <c r="D761">
        <v>0</v>
      </c>
      <c r="E761" t="s">
        <v>209</v>
      </c>
      <c r="F761" s="1">
        <v>0</v>
      </c>
      <c r="G761" s="2">
        <v>44221</v>
      </c>
      <c r="I761">
        <v>6800</v>
      </c>
      <c r="J761" t="s">
        <v>210</v>
      </c>
      <c r="K761" t="s">
        <v>211</v>
      </c>
      <c r="L761" t="s">
        <v>212</v>
      </c>
      <c r="M761" t="s">
        <v>213</v>
      </c>
      <c r="N761" t="s">
        <v>214</v>
      </c>
      <c r="O761">
        <v>562910</v>
      </c>
      <c r="P761" t="s">
        <v>215</v>
      </c>
      <c r="Q761" t="s">
        <v>253</v>
      </c>
      <c r="R761" t="s">
        <v>217</v>
      </c>
      <c r="S761">
        <v>201905375</v>
      </c>
      <c r="T761" t="s">
        <v>218</v>
      </c>
      <c r="U761" t="s">
        <v>219</v>
      </c>
      <c r="V761" t="s">
        <v>254</v>
      </c>
      <c r="W761" t="s">
        <v>254</v>
      </c>
      <c r="X761" t="s">
        <v>255</v>
      </c>
      <c r="Y761" t="s">
        <v>10</v>
      </c>
      <c r="Z761" t="s">
        <v>256</v>
      </c>
    </row>
    <row r="762" spans="1:26" x14ac:dyDescent="0.25">
      <c r="A762" t="s">
        <v>494</v>
      </c>
      <c r="B762" t="s">
        <v>250</v>
      </c>
      <c r="C762" t="s">
        <v>230</v>
      </c>
      <c r="D762">
        <v>0</v>
      </c>
      <c r="E762" t="s">
        <v>209</v>
      </c>
      <c r="F762" s="1">
        <v>0</v>
      </c>
      <c r="G762" s="2">
        <v>44756</v>
      </c>
      <c r="I762">
        <v>6800</v>
      </c>
      <c r="J762" t="s">
        <v>210</v>
      </c>
      <c r="K762" t="s">
        <v>211</v>
      </c>
      <c r="L762" t="s">
        <v>212</v>
      </c>
      <c r="M762" t="s">
        <v>213</v>
      </c>
      <c r="N762" t="s">
        <v>214</v>
      </c>
      <c r="O762">
        <v>562910</v>
      </c>
      <c r="P762" t="s">
        <v>215</v>
      </c>
      <c r="Q762" t="s">
        <v>253</v>
      </c>
      <c r="R762" t="s">
        <v>217</v>
      </c>
      <c r="S762">
        <v>201905375</v>
      </c>
      <c r="T762" t="s">
        <v>218</v>
      </c>
      <c r="U762" t="s">
        <v>219</v>
      </c>
      <c r="V762" t="s">
        <v>254</v>
      </c>
      <c r="W762" t="s">
        <v>254</v>
      </c>
      <c r="X762" t="s">
        <v>255</v>
      </c>
      <c r="Y762" t="s">
        <v>10</v>
      </c>
      <c r="Z762" t="s">
        <v>256</v>
      </c>
    </row>
    <row r="763" spans="1:26" x14ac:dyDescent="0.25">
      <c r="A763" t="s">
        <v>489</v>
      </c>
      <c r="B763" t="s">
        <v>250</v>
      </c>
      <c r="C763" t="s">
        <v>225</v>
      </c>
      <c r="D763">
        <v>0</v>
      </c>
      <c r="E763" t="s">
        <v>209</v>
      </c>
      <c r="F763" s="1">
        <v>0</v>
      </c>
      <c r="G763" s="2">
        <v>44880</v>
      </c>
      <c r="H763" s="2">
        <v>44013</v>
      </c>
      <c r="I763">
        <v>6800</v>
      </c>
      <c r="J763" t="s">
        <v>210</v>
      </c>
      <c r="K763" t="s">
        <v>211</v>
      </c>
      <c r="L763" t="s">
        <v>212</v>
      </c>
      <c r="M763" t="s">
        <v>239</v>
      </c>
      <c r="N763" t="s">
        <v>240</v>
      </c>
      <c r="O763">
        <v>562910</v>
      </c>
      <c r="P763" t="s">
        <v>215</v>
      </c>
      <c r="Q763" t="s">
        <v>253</v>
      </c>
      <c r="R763" t="s">
        <v>217</v>
      </c>
      <c r="S763">
        <v>201905375</v>
      </c>
      <c r="T763" t="s">
        <v>218</v>
      </c>
      <c r="U763" t="s">
        <v>219</v>
      </c>
      <c r="V763" t="s">
        <v>254</v>
      </c>
      <c r="W763" t="s">
        <v>254</v>
      </c>
      <c r="X763" t="s">
        <v>255</v>
      </c>
      <c r="Y763" t="s">
        <v>10</v>
      </c>
      <c r="Z763" t="s">
        <v>256</v>
      </c>
    </row>
    <row r="764" spans="1:26" x14ac:dyDescent="0.25">
      <c r="A764" t="s">
        <v>477</v>
      </c>
      <c r="B764" t="s">
        <v>250</v>
      </c>
      <c r="C764" t="s">
        <v>235</v>
      </c>
      <c r="D764">
        <v>0</v>
      </c>
      <c r="E764" t="s">
        <v>209</v>
      </c>
      <c r="F764" s="1">
        <v>23354.3</v>
      </c>
      <c r="G764" s="2">
        <v>44812</v>
      </c>
      <c r="H764" s="2">
        <v>43972</v>
      </c>
      <c r="I764">
        <v>6800</v>
      </c>
      <c r="J764" t="s">
        <v>210</v>
      </c>
      <c r="K764" t="s">
        <v>211</v>
      </c>
      <c r="L764" t="s">
        <v>212</v>
      </c>
      <c r="M764" t="s">
        <v>239</v>
      </c>
      <c r="N764" t="s">
        <v>240</v>
      </c>
      <c r="O764">
        <v>562910</v>
      </c>
      <c r="P764" t="s">
        <v>215</v>
      </c>
      <c r="Q764" t="s">
        <v>253</v>
      </c>
      <c r="R764" t="s">
        <v>217</v>
      </c>
      <c r="S764">
        <v>201905375</v>
      </c>
      <c r="T764" t="s">
        <v>218</v>
      </c>
      <c r="U764" t="s">
        <v>219</v>
      </c>
      <c r="V764" t="s">
        <v>254</v>
      </c>
      <c r="W764" t="s">
        <v>254</v>
      </c>
      <c r="X764" t="s">
        <v>255</v>
      </c>
      <c r="Y764" t="s">
        <v>10</v>
      </c>
      <c r="Z764" t="s">
        <v>256</v>
      </c>
    </row>
    <row r="765" spans="1:26" x14ac:dyDescent="0.25">
      <c r="A765" t="s">
        <v>490</v>
      </c>
      <c r="B765" t="s">
        <v>250</v>
      </c>
      <c r="C765" t="s">
        <v>232</v>
      </c>
      <c r="D765">
        <v>0</v>
      </c>
      <c r="E765" t="s">
        <v>209</v>
      </c>
      <c r="F765" s="1">
        <v>0</v>
      </c>
      <c r="G765" s="2">
        <v>44875</v>
      </c>
      <c r="H765" s="2">
        <v>44259</v>
      </c>
      <c r="I765">
        <v>6800</v>
      </c>
      <c r="J765" t="s">
        <v>210</v>
      </c>
      <c r="K765" t="s">
        <v>211</v>
      </c>
      <c r="L765" t="s">
        <v>212</v>
      </c>
      <c r="M765" t="s">
        <v>239</v>
      </c>
      <c r="N765" t="s">
        <v>240</v>
      </c>
      <c r="O765">
        <v>562910</v>
      </c>
      <c r="P765" t="s">
        <v>215</v>
      </c>
      <c r="Q765" t="s">
        <v>253</v>
      </c>
      <c r="R765" t="s">
        <v>217</v>
      </c>
      <c r="S765">
        <v>201905375</v>
      </c>
      <c r="T765" t="s">
        <v>218</v>
      </c>
      <c r="U765" t="s">
        <v>219</v>
      </c>
      <c r="V765" t="s">
        <v>254</v>
      </c>
      <c r="W765" t="s">
        <v>254</v>
      </c>
      <c r="X765" t="s">
        <v>255</v>
      </c>
      <c r="Y765" t="s">
        <v>10</v>
      </c>
      <c r="Z765" t="s">
        <v>256</v>
      </c>
    </row>
    <row r="766" spans="1:26" x14ac:dyDescent="0.25">
      <c r="A766" t="s">
        <v>479</v>
      </c>
      <c r="B766" t="s">
        <v>250</v>
      </c>
      <c r="C766" t="s">
        <v>235</v>
      </c>
      <c r="D766">
        <v>0</v>
      </c>
      <c r="E766" t="s">
        <v>209</v>
      </c>
      <c r="F766" s="1">
        <v>0</v>
      </c>
      <c r="G766" s="2">
        <v>44776</v>
      </c>
      <c r="H766" s="2">
        <v>44601</v>
      </c>
      <c r="I766">
        <v>6800</v>
      </c>
      <c r="J766" t="s">
        <v>210</v>
      </c>
      <c r="K766" t="s">
        <v>433</v>
      </c>
      <c r="L766" t="s">
        <v>212</v>
      </c>
      <c r="M766" t="s">
        <v>434</v>
      </c>
      <c r="N766" t="s">
        <v>435</v>
      </c>
      <c r="O766">
        <v>562910</v>
      </c>
      <c r="P766" t="s">
        <v>215</v>
      </c>
      <c r="Q766" t="s">
        <v>253</v>
      </c>
      <c r="R766" t="s">
        <v>217</v>
      </c>
      <c r="S766">
        <v>201905375</v>
      </c>
      <c r="T766" t="s">
        <v>218</v>
      </c>
      <c r="U766" t="s">
        <v>219</v>
      </c>
      <c r="V766" t="s">
        <v>254</v>
      </c>
      <c r="W766" t="s">
        <v>254</v>
      </c>
      <c r="X766" t="s">
        <v>255</v>
      </c>
      <c r="Y766" t="s">
        <v>10</v>
      </c>
      <c r="Z766" t="s">
        <v>256</v>
      </c>
    </row>
    <row r="767" spans="1:26" x14ac:dyDescent="0.25">
      <c r="A767" t="s">
        <v>283</v>
      </c>
      <c r="C767" t="s">
        <v>231</v>
      </c>
      <c r="D767">
        <v>0</v>
      </c>
      <c r="E767" t="s">
        <v>327</v>
      </c>
      <c r="F767" s="1">
        <v>0</v>
      </c>
      <c r="G767" s="2">
        <v>44498</v>
      </c>
      <c r="I767">
        <v>6800</v>
      </c>
      <c r="J767" t="s">
        <v>210</v>
      </c>
      <c r="K767" t="s">
        <v>252</v>
      </c>
      <c r="L767" t="s">
        <v>212</v>
      </c>
      <c r="M767" t="s">
        <v>239</v>
      </c>
      <c r="N767" t="s">
        <v>240</v>
      </c>
      <c r="O767">
        <v>562910</v>
      </c>
      <c r="P767" t="s">
        <v>215</v>
      </c>
      <c r="Q767" t="s">
        <v>241</v>
      </c>
      <c r="R767" t="s">
        <v>242</v>
      </c>
      <c r="S767">
        <v>801125946</v>
      </c>
      <c r="T767" t="s">
        <v>218</v>
      </c>
      <c r="U767" t="s">
        <v>219</v>
      </c>
      <c r="V767" t="s">
        <v>284</v>
      </c>
      <c r="W767" t="s">
        <v>285</v>
      </c>
      <c r="X767" t="s">
        <v>286</v>
      </c>
      <c r="Y767" t="s">
        <v>7</v>
      </c>
      <c r="Z767" t="s">
        <v>287</v>
      </c>
    </row>
    <row r="768" spans="1:26" x14ac:dyDescent="0.25">
      <c r="A768" t="s">
        <v>283</v>
      </c>
      <c r="C768">
        <v>0</v>
      </c>
      <c r="D768">
        <v>0</v>
      </c>
      <c r="E768" t="s">
        <v>327</v>
      </c>
      <c r="F768" s="1">
        <v>25000</v>
      </c>
      <c r="G768" s="2">
        <v>43371</v>
      </c>
      <c r="I768">
        <v>6800</v>
      </c>
      <c r="J768" t="s">
        <v>210</v>
      </c>
      <c r="K768" t="s">
        <v>252</v>
      </c>
      <c r="L768" t="s">
        <v>212</v>
      </c>
      <c r="M768" t="s">
        <v>239</v>
      </c>
      <c r="N768" t="s">
        <v>240</v>
      </c>
      <c r="O768">
        <v>562910</v>
      </c>
      <c r="P768" t="s">
        <v>215</v>
      </c>
      <c r="Q768" t="s">
        <v>241</v>
      </c>
      <c r="R768" t="s">
        <v>242</v>
      </c>
      <c r="S768">
        <v>801125946</v>
      </c>
      <c r="T768" t="s">
        <v>218</v>
      </c>
      <c r="U768" t="s">
        <v>219</v>
      </c>
      <c r="V768" t="s">
        <v>284</v>
      </c>
      <c r="W768" t="s">
        <v>285</v>
      </c>
      <c r="X768" t="s">
        <v>510</v>
      </c>
      <c r="Y768" t="s">
        <v>7</v>
      </c>
      <c r="Z768" t="s">
        <v>287</v>
      </c>
    </row>
    <row r="769" spans="1:26" x14ac:dyDescent="0.25">
      <c r="A769" t="s">
        <v>283</v>
      </c>
      <c r="C769" t="s">
        <v>233</v>
      </c>
      <c r="D769">
        <v>0</v>
      </c>
      <c r="E769" t="s">
        <v>327</v>
      </c>
      <c r="F769" s="1">
        <v>0</v>
      </c>
      <c r="G769" s="2">
        <v>44120</v>
      </c>
      <c r="I769">
        <v>6800</v>
      </c>
      <c r="J769" t="s">
        <v>210</v>
      </c>
      <c r="K769" t="s">
        <v>252</v>
      </c>
      <c r="L769" t="s">
        <v>212</v>
      </c>
      <c r="M769" t="s">
        <v>239</v>
      </c>
      <c r="N769" t="s">
        <v>240</v>
      </c>
      <c r="O769">
        <v>562910</v>
      </c>
      <c r="P769" t="s">
        <v>215</v>
      </c>
      <c r="Q769" t="s">
        <v>241</v>
      </c>
      <c r="R769" t="s">
        <v>242</v>
      </c>
      <c r="S769">
        <v>801125946</v>
      </c>
      <c r="T769" t="s">
        <v>218</v>
      </c>
      <c r="U769" t="s">
        <v>219</v>
      </c>
      <c r="V769" t="s">
        <v>284</v>
      </c>
      <c r="W769" t="s">
        <v>285</v>
      </c>
      <c r="X769" t="s">
        <v>511</v>
      </c>
      <c r="Y769" t="s">
        <v>7</v>
      </c>
      <c r="Z769" t="s">
        <v>287</v>
      </c>
    </row>
    <row r="770" spans="1:26" x14ac:dyDescent="0.25">
      <c r="A770" t="s">
        <v>283</v>
      </c>
      <c r="C770" t="s">
        <v>235</v>
      </c>
      <c r="D770">
        <v>0</v>
      </c>
      <c r="E770" t="s">
        <v>327</v>
      </c>
      <c r="F770" s="1">
        <v>0</v>
      </c>
      <c r="G770" s="2">
        <v>43819</v>
      </c>
      <c r="I770">
        <v>6800</v>
      </c>
      <c r="J770" t="s">
        <v>210</v>
      </c>
      <c r="K770" t="s">
        <v>252</v>
      </c>
      <c r="L770" t="s">
        <v>212</v>
      </c>
      <c r="M770" t="s">
        <v>239</v>
      </c>
      <c r="N770" t="s">
        <v>240</v>
      </c>
      <c r="O770">
        <v>562910</v>
      </c>
      <c r="P770" t="s">
        <v>215</v>
      </c>
      <c r="Q770" t="s">
        <v>241</v>
      </c>
      <c r="R770" t="s">
        <v>242</v>
      </c>
      <c r="S770">
        <v>801125946</v>
      </c>
      <c r="T770" t="s">
        <v>218</v>
      </c>
      <c r="U770" t="s">
        <v>219</v>
      </c>
      <c r="V770" t="s">
        <v>284</v>
      </c>
      <c r="W770" t="s">
        <v>285</v>
      </c>
      <c r="X770" t="s">
        <v>510</v>
      </c>
      <c r="Y770" t="s">
        <v>7</v>
      </c>
      <c r="Z770" t="s">
        <v>287</v>
      </c>
    </row>
    <row r="771" spans="1:26" x14ac:dyDescent="0.25">
      <c r="A771" t="s">
        <v>283</v>
      </c>
      <c r="C771" t="s">
        <v>234</v>
      </c>
      <c r="D771">
        <v>0</v>
      </c>
      <c r="E771" t="s">
        <v>327</v>
      </c>
      <c r="F771" s="1">
        <v>-25000</v>
      </c>
      <c r="G771" s="2">
        <v>43984</v>
      </c>
      <c r="I771">
        <v>6800</v>
      </c>
      <c r="J771" t="s">
        <v>210</v>
      </c>
      <c r="K771" t="s">
        <v>252</v>
      </c>
      <c r="L771" t="s">
        <v>212</v>
      </c>
      <c r="M771" t="s">
        <v>239</v>
      </c>
      <c r="N771" t="s">
        <v>240</v>
      </c>
      <c r="O771">
        <v>562910</v>
      </c>
      <c r="P771" t="s">
        <v>215</v>
      </c>
      <c r="Q771" t="s">
        <v>241</v>
      </c>
      <c r="R771" t="s">
        <v>242</v>
      </c>
      <c r="S771">
        <v>801125946</v>
      </c>
      <c r="T771" t="s">
        <v>218</v>
      </c>
      <c r="U771" t="s">
        <v>219</v>
      </c>
      <c r="V771" t="s">
        <v>284</v>
      </c>
      <c r="W771" t="s">
        <v>285</v>
      </c>
      <c r="X771" t="s">
        <v>510</v>
      </c>
      <c r="Y771" t="s">
        <v>7</v>
      </c>
      <c r="Z771" t="s">
        <v>287</v>
      </c>
    </row>
    <row r="772" spans="1:26" x14ac:dyDescent="0.25">
      <c r="A772" t="s">
        <v>283</v>
      </c>
      <c r="C772" t="s">
        <v>232</v>
      </c>
      <c r="D772">
        <v>0</v>
      </c>
      <c r="E772" t="s">
        <v>327</v>
      </c>
      <c r="F772" s="1">
        <v>0</v>
      </c>
      <c r="G772" s="2">
        <v>44166</v>
      </c>
      <c r="I772">
        <v>6800</v>
      </c>
      <c r="J772" t="s">
        <v>210</v>
      </c>
      <c r="K772" t="s">
        <v>252</v>
      </c>
      <c r="L772" t="s">
        <v>212</v>
      </c>
      <c r="M772" t="s">
        <v>239</v>
      </c>
      <c r="N772" t="s">
        <v>240</v>
      </c>
      <c r="O772">
        <v>562910</v>
      </c>
      <c r="P772" t="s">
        <v>215</v>
      </c>
      <c r="Q772" t="s">
        <v>241</v>
      </c>
      <c r="R772" t="s">
        <v>242</v>
      </c>
      <c r="S772">
        <v>801125946</v>
      </c>
      <c r="T772" t="s">
        <v>218</v>
      </c>
      <c r="U772" t="s">
        <v>219</v>
      </c>
      <c r="V772" t="s">
        <v>284</v>
      </c>
      <c r="W772" t="s">
        <v>285</v>
      </c>
      <c r="X772" t="s">
        <v>511</v>
      </c>
      <c r="Y772" t="s">
        <v>7</v>
      </c>
      <c r="Z772" t="s">
        <v>287</v>
      </c>
    </row>
    <row r="773" spans="1:26" x14ac:dyDescent="0.25">
      <c r="A773" t="s">
        <v>512</v>
      </c>
      <c r="B773" t="s">
        <v>283</v>
      </c>
      <c r="C773" t="s">
        <v>232</v>
      </c>
      <c r="D773">
        <v>0</v>
      </c>
      <c r="E773" t="s">
        <v>209</v>
      </c>
      <c r="F773" s="1">
        <v>0</v>
      </c>
      <c r="G773" s="2">
        <v>44714</v>
      </c>
      <c r="H773" s="2">
        <v>44064</v>
      </c>
      <c r="I773">
        <v>6800</v>
      </c>
      <c r="J773" t="s">
        <v>210</v>
      </c>
      <c r="K773" t="s">
        <v>309</v>
      </c>
      <c r="L773" t="s">
        <v>212</v>
      </c>
      <c r="M773" t="s">
        <v>239</v>
      </c>
      <c r="N773" t="s">
        <v>240</v>
      </c>
      <c r="O773">
        <v>562910</v>
      </c>
      <c r="P773" t="s">
        <v>215</v>
      </c>
      <c r="Q773" t="s">
        <v>241</v>
      </c>
      <c r="R773" t="s">
        <v>242</v>
      </c>
      <c r="S773">
        <v>801125946</v>
      </c>
      <c r="T773" t="s">
        <v>218</v>
      </c>
      <c r="U773" t="s">
        <v>219</v>
      </c>
      <c r="V773" t="s">
        <v>284</v>
      </c>
      <c r="W773" t="s">
        <v>285</v>
      </c>
      <c r="X773" t="s">
        <v>511</v>
      </c>
      <c r="Y773" t="s">
        <v>7</v>
      </c>
      <c r="Z773" t="s">
        <v>287</v>
      </c>
    </row>
    <row r="774" spans="1:26" x14ac:dyDescent="0.25">
      <c r="A774" t="s">
        <v>513</v>
      </c>
      <c r="B774" t="s">
        <v>283</v>
      </c>
      <c r="C774">
        <v>0</v>
      </c>
      <c r="D774">
        <v>0</v>
      </c>
      <c r="E774" t="s">
        <v>209</v>
      </c>
      <c r="F774" s="1">
        <v>211034.88</v>
      </c>
      <c r="G774" s="2">
        <v>44158</v>
      </c>
      <c r="H774" s="2">
        <v>44104</v>
      </c>
      <c r="I774">
        <v>6800</v>
      </c>
      <c r="J774" t="s">
        <v>210</v>
      </c>
      <c r="K774" t="s">
        <v>309</v>
      </c>
      <c r="L774" t="s">
        <v>212</v>
      </c>
      <c r="M774" t="s">
        <v>239</v>
      </c>
      <c r="N774" t="s">
        <v>240</v>
      </c>
      <c r="O774">
        <v>562910</v>
      </c>
      <c r="P774" t="s">
        <v>215</v>
      </c>
      <c r="Q774" t="s">
        <v>241</v>
      </c>
      <c r="R774" t="s">
        <v>242</v>
      </c>
      <c r="S774">
        <v>801125946</v>
      </c>
      <c r="T774" t="s">
        <v>218</v>
      </c>
      <c r="U774" t="s">
        <v>219</v>
      </c>
      <c r="V774" t="s">
        <v>284</v>
      </c>
      <c r="W774" t="s">
        <v>285</v>
      </c>
      <c r="X774" t="s">
        <v>511</v>
      </c>
      <c r="Y774" t="s">
        <v>7</v>
      </c>
      <c r="Z774" t="s">
        <v>287</v>
      </c>
    </row>
    <row r="775" spans="1:26" x14ac:dyDescent="0.25">
      <c r="A775" t="s">
        <v>513</v>
      </c>
      <c r="B775" t="s">
        <v>283</v>
      </c>
      <c r="C775" t="s">
        <v>234</v>
      </c>
      <c r="D775">
        <v>0</v>
      </c>
      <c r="E775" t="s">
        <v>209</v>
      </c>
      <c r="F775" s="1">
        <v>0</v>
      </c>
      <c r="G775" s="2">
        <v>44250</v>
      </c>
      <c r="H775" s="2">
        <v>44104</v>
      </c>
      <c r="I775">
        <v>6800</v>
      </c>
      <c r="J775" t="s">
        <v>210</v>
      </c>
      <c r="K775" t="s">
        <v>309</v>
      </c>
      <c r="L775" t="s">
        <v>212</v>
      </c>
      <c r="M775" t="s">
        <v>239</v>
      </c>
      <c r="N775" t="s">
        <v>240</v>
      </c>
      <c r="O775">
        <v>562910</v>
      </c>
      <c r="P775" t="s">
        <v>215</v>
      </c>
      <c r="Q775" t="s">
        <v>241</v>
      </c>
      <c r="R775" t="s">
        <v>242</v>
      </c>
      <c r="S775">
        <v>801125946</v>
      </c>
      <c r="T775" t="s">
        <v>218</v>
      </c>
      <c r="U775" t="s">
        <v>219</v>
      </c>
      <c r="V775" t="s">
        <v>284</v>
      </c>
      <c r="W775" t="s">
        <v>285</v>
      </c>
      <c r="X775" t="s">
        <v>510</v>
      </c>
      <c r="Y775" t="s">
        <v>7</v>
      </c>
      <c r="Z775" t="s">
        <v>287</v>
      </c>
    </row>
    <row r="776" spans="1:26" x14ac:dyDescent="0.25">
      <c r="A776" t="s">
        <v>514</v>
      </c>
      <c r="B776" t="s">
        <v>283</v>
      </c>
      <c r="C776" t="s">
        <v>234</v>
      </c>
      <c r="D776">
        <v>0</v>
      </c>
      <c r="E776" t="s">
        <v>209</v>
      </c>
      <c r="F776" s="1">
        <v>0</v>
      </c>
      <c r="G776" s="2">
        <v>44383</v>
      </c>
      <c r="H776" s="2">
        <v>44172</v>
      </c>
      <c r="I776">
        <v>6800</v>
      </c>
      <c r="J776" t="s">
        <v>210</v>
      </c>
      <c r="K776" t="s">
        <v>309</v>
      </c>
      <c r="L776" t="s">
        <v>212</v>
      </c>
      <c r="M776" t="s">
        <v>239</v>
      </c>
      <c r="N776" t="s">
        <v>240</v>
      </c>
      <c r="O776">
        <v>562910</v>
      </c>
      <c r="P776" t="s">
        <v>215</v>
      </c>
      <c r="Q776" t="s">
        <v>241</v>
      </c>
      <c r="R776" t="s">
        <v>242</v>
      </c>
      <c r="S776">
        <v>801125946</v>
      </c>
      <c r="T776" t="s">
        <v>218</v>
      </c>
      <c r="U776" t="s">
        <v>219</v>
      </c>
      <c r="V776" t="s">
        <v>284</v>
      </c>
      <c r="W776" t="s">
        <v>285</v>
      </c>
      <c r="X776" t="s">
        <v>510</v>
      </c>
      <c r="Y776" t="s">
        <v>7</v>
      </c>
      <c r="Z776" t="s">
        <v>287</v>
      </c>
    </row>
    <row r="777" spans="1:26" x14ac:dyDescent="0.25">
      <c r="A777" t="s">
        <v>515</v>
      </c>
      <c r="B777" t="s">
        <v>283</v>
      </c>
      <c r="C777">
        <v>0</v>
      </c>
      <c r="D777">
        <v>0</v>
      </c>
      <c r="E777" t="s">
        <v>209</v>
      </c>
      <c r="F777" s="1">
        <v>1321628.67</v>
      </c>
      <c r="G777" s="2">
        <v>44795</v>
      </c>
      <c r="H777" s="2">
        <v>44718</v>
      </c>
      <c r="I777">
        <v>6800</v>
      </c>
      <c r="J777" t="s">
        <v>210</v>
      </c>
      <c r="K777" t="s">
        <v>309</v>
      </c>
      <c r="L777" t="s">
        <v>212</v>
      </c>
      <c r="M777" t="s">
        <v>239</v>
      </c>
      <c r="N777" t="s">
        <v>240</v>
      </c>
      <c r="O777">
        <v>562910</v>
      </c>
      <c r="P777" t="s">
        <v>215</v>
      </c>
      <c r="Q777" t="s">
        <v>241</v>
      </c>
      <c r="R777" t="s">
        <v>242</v>
      </c>
      <c r="S777">
        <v>801125946</v>
      </c>
      <c r="T777" t="s">
        <v>218</v>
      </c>
      <c r="U777" t="s">
        <v>219</v>
      </c>
      <c r="V777" t="s">
        <v>284</v>
      </c>
      <c r="W777" t="s">
        <v>285</v>
      </c>
      <c r="X777" t="s">
        <v>511</v>
      </c>
      <c r="Y777" t="s">
        <v>7</v>
      </c>
      <c r="Z777" t="s">
        <v>287</v>
      </c>
    </row>
    <row r="778" spans="1:26" x14ac:dyDescent="0.25">
      <c r="A778" t="s">
        <v>516</v>
      </c>
      <c r="B778" t="s">
        <v>283</v>
      </c>
      <c r="C778" t="s">
        <v>235</v>
      </c>
      <c r="D778">
        <v>0</v>
      </c>
      <c r="E778" t="s">
        <v>209</v>
      </c>
      <c r="F778" s="1">
        <v>0</v>
      </c>
      <c r="G778" s="2">
        <v>44872</v>
      </c>
      <c r="H778" s="2">
        <v>44496</v>
      </c>
      <c r="I778">
        <v>6800</v>
      </c>
      <c r="J778" t="s">
        <v>210</v>
      </c>
      <c r="K778" t="s">
        <v>211</v>
      </c>
      <c r="L778" t="s">
        <v>212</v>
      </c>
      <c r="M778" t="s">
        <v>239</v>
      </c>
      <c r="N778" t="s">
        <v>240</v>
      </c>
      <c r="O778">
        <v>562910</v>
      </c>
      <c r="P778" t="s">
        <v>215</v>
      </c>
      <c r="Q778" t="s">
        <v>241</v>
      </c>
      <c r="R778" t="s">
        <v>242</v>
      </c>
      <c r="S778">
        <v>801125946</v>
      </c>
      <c r="T778" t="s">
        <v>218</v>
      </c>
      <c r="U778" t="s">
        <v>219</v>
      </c>
      <c r="V778" t="s">
        <v>284</v>
      </c>
      <c r="W778" t="s">
        <v>285</v>
      </c>
      <c r="X778" t="s">
        <v>511</v>
      </c>
      <c r="Y778" t="s">
        <v>7</v>
      </c>
      <c r="Z778" t="s">
        <v>287</v>
      </c>
    </row>
    <row r="779" spans="1:26" x14ac:dyDescent="0.25">
      <c r="A779" t="s">
        <v>517</v>
      </c>
      <c r="B779" t="s">
        <v>283</v>
      </c>
      <c r="C779">
        <v>0</v>
      </c>
      <c r="D779">
        <v>0</v>
      </c>
      <c r="E779" t="s">
        <v>209</v>
      </c>
      <c r="F779" s="1">
        <v>1171931.21</v>
      </c>
      <c r="G779" s="2">
        <v>44852</v>
      </c>
      <c r="H779" s="2">
        <v>44797</v>
      </c>
      <c r="I779">
        <v>6800</v>
      </c>
      <c r="J779" t="s">
        <v>210</v>
      </c>
      <c r="K779" t="s">
        <v>211</v>
      </c>
      <c r="L779" t="s">
        <v>212</v>
      </c>
      <c r="M779" t="s">
        <v>239</v>
      </c>
      <c r="N779" t="s">
        <v>240</v>
      </c>
      <c r="O779">
        <v>562910</v>
      </c>
      <c r="P779" t="s">
        <v>215</v>
      </c>
      <c r="Q779" t="s">
        <v>241</v>
      </c>
      <c r="R779" t="s">
        <v>242</v>
      </c>
      <c r="S779">
        <v>801125946</v>
      </c>
      <c r="T779" t="s">
        <v>218</v>
      </c>
      <c r="U779" t="s">
        <v>219</v>
      </c>
      <c r="V779" t="s">
        <v>284</v>
      </c>
      <c r="W779" t="s">
        <v>285</v>
      </c>
      <c r="X779" t="s">
        <v>511</v>
      </c>
      <c r="Y779" t="s">
        <v>7</v>
      </c>
      <c r="Z779" t="s">
        <v>287</v>
      </c>
    </row>
    <row r="780" spans="1:26" x14ac:dyDescent="0.25">
      <c r="A780" t="s">
        <v>518</v>
      </c>
      <c r="B780" t="s">
        <v>283</v>
      </c>
      <c r="C780" t="s">
        <v>232</v>
      </c>
      <c r="D780">
        <v>0</v>
      </c>
      <c r="E780" t="s">
        <v>209</v>
      </c>
      <c r="F780" s="1">
        <v>228772.6</v>
      </c>
      <c r="G780" s="2">
        <v>44628</v>
      </c>
      <c r="H780" s="2">
        <v>44104</v>
      </c>
      <c r="I780">
        <v>6800</v>
      </c>
      <c r="J780" t="s">
        <v>210</v>
      </c>
      <c r="K780" t="s">
        <v>238</v>
      </c>
      <c r="L780" t="s">
        <v>212</v>
      </c>
      <c r="M780" t="s">
        <v>239</v>
      </c>
      <c r="N780" t="s">
        <v>240</v>
      </c>
      <c r="O780">
        <v>562910</v>
      </c>
      <c r="P780" t="s">
        <v>215</v>
      </c>
      <c r="Q780" t="s">
        <v>241</v>
      </c>
      <c r="R780" t="s">
        <v>242</v>
      </c>
      <c r="S780">
        <v>801125946</v>
      </c>
      <c r="T780" t="s">
        <v>218</v>
      </c>
      <c r="U780" t="s">
        <v>219</v>
      </c>
      <c r="V780" t="s">
        <v>284</v>
      </c>
      <c r="W780" t="s">
        <v>285</v>
      </c>
      <c r="X780" t="s">
        <v>286</v>
      </c>
      <c r="Y780" t="s">
        <v>7</v>
      </c>
      <c r="Z780" t="s">
        <v>287</v>
      </c>
    </row>
    <row r="781" spans="1:26" x14ac:dyDescent="0.25">
      <c r="A781" t="s">
        <v>519</v>
      </c>
      <c r="B781" t="s">
        <v>283</v>
      </c>
      <c r="C781">
        <v>0</v>
      </c>
      <c r="D781">
        <v>0</v>
      </c>
      <c r="E781" t="s">
        <v>209</v>
      </c>
      <c r="F781" s="1">
        <v>239162.19</v>
      </c>
      <c r="G781" s="2">
        <v>44092</v>
      </c>
      <c r="H781" s="2">
        <v>44013</v>
      </c>
      <c r="I781">
        <v>6800</v>
      </c>
      <c r="J781" t="s">
        <v>210</v>
      </c>
      <c r="K781" t="s">
        <v>433</v>
      </c>
      <c r="L781" t="s">
        <v>212</v>
      </c>
      <c r="M781" t="s">
        <v>434</v>
      </c>
      <c r="N781" t="s">
        <v>435</v>
      </c>
      <c r="O781">
        <v>562910</v>
      </c>
      <c r="P781" t="s">
        <v>215</v>
      </c>
      <c r="Q781" t="s">
        <v>241</v>
      </c>
      <c r="R781" t="s">
        <v>242</v>
      </c>
      <c r="S781">
        <v>801125946</v>
      </c>
      <c r="T781" t="s">
        <v>218</v>
      </c>
      <c r="U781" t="s">
        <v>219</v>
      </c>
      <c r="V781" t="s">
        <v>284</v>
      </c>
      <c r="W781" t="s">
        <v>285</v>
      </c>
      <c r="X781" t="s">
        <v>511</v>
      </c>
      <c r="Y781" t="s">
        <v>7</v>
      </c>
      <c r="Z781" t="s">
        <v>287</v>
      </c>
    </row>
    <row r="782" spans="1:26" x14ac:dyDescent="0.25">
      <c r="A782" t="s">
        <v>520</v>
      </c>
      <c r="B782" t="s">
        <v>283</v>
      </c>
      <c r="C782" t="s">
        <v>231</v>
      </c>
      <c r="D782">
        <v>0</v>
      </c>
      <c r="E782" t="s">
        <v>209</v>
      </c>
      <c r="F782" s="1">
        <v>150786.18</v>
      </c>
      <c r="G782" s="2">
        <v>44986</v>
      </c>
      <c r="H782" s="2">
        <v>43934</v>
      </c>
      <c r="I782">
        <v>6800</v>
      </c>
      <c r="J782" t="s">
        <v>210</v>
      </c>
      <c r="K782" t="s">
        <v>433</v>
      </c>
      <c r="L782" t="s">
        <v>212</v>
      </c>
      <c r="M782" t="s">
        <v>434</v>
      </c>
      <c r="N782" t="s">
        <v>435</v>
      </c>
      <c r="O782">
        <v>562910</v>
      </c>
      <c r="P782" t="s">
        <v>215</v>
      </c>
      <c r="Q782" t="s">
        <v>241</v>
      </c>
      <c r="R782" t="s">
        <v>242</v>
      </c>
      <c r="S782">
        <v>801125946</v>
      </c>
      <c r="T782" t="s">
        <v>218</v>
      </c>
      <c r="U782" t="s">
        <v>219</v>
      </c>
      <c r="V782" t="s">
        <v>284</v>
      </c>
      <c r="W782" t="s">
        <v>285</v>
      </c>
      <c r="X782" t="s">
        <v>511</v>
      </c>
      <c r="Y782" t="s">
        <v>7</v>
      </c>
      <c r="Z782" t="s">
        <v>287</v>
      </c>
    </row>
    <row r="783" spans="1:26" x14ac:dyDescent="0.25">
      <c r="A783" t="s">
        <v>512</v>
      </c>
      <c r="B783" t="s">
        <v>283</v>
      </c>
      <c r="C783" t="s">
        <v>235</v>
      </c>
      <c r="D783">
        <v>0</v>
      </c>
      <c r="E783" t="s">
        <v>209</v>
      </c>
      <c r="F783" s="1">
        <v>0</v>
      </c>
      <c r="G783" s="2">
        <v>44173</v>
      </c>
      <c r="H783" s="2">
        <v>44064</v>
      </c>
      <c r="I783">
        <v>6800</v>
      </c>
      <c r="J783" t="s">
        <v>210</v>
      </c>
      <c r="K783" t="s">
        <v>309</v>
      </c>
      <c r="L783" t="s">
        <v>212</v>
      </c>
      <c r="M783" t="s">
        <v>239</v>
      </c>
      <c r="N783" t="s">
        <v>240</v>
      </c>
      <c r="O783">
        <v>562910</v>
      </c>
      <c r="P783" t="s">
        <v>215</v>
      </c>
      <c r="Q783" t="s">
        <v>241</v>
      </c>
      <c r="R783" t="s">
        <v>242</v>
      </c>
      <c r="S783">
        <v>801125946</v>
      </c>
      <c r="T783" t="s">
        <v>218</v>
      </c>
      <c r="U783" t="s">
        <v>219</v>
      </c>
      <c r="V783" t="s">
        <v>284</v>
      </c>
      <c r="W783" t="s">
        <v>285</v>
      </c>
      <c r="X783" t="s">
        <v>511</v>
      </c>
      <c r="Y783" t="s">
        <v>7</v>
      </c>
      <c r="Z783" t="s">
        <v>287</v>
      </c>
    </row>
    <row r="784" spans="1:26" x14ac:dyDescent="0.25">
      <c r="A784" t="s">
        <v>521</v>
      </c>
      <c r="B784" t="s">
        <v>283</v>
      </c>
      <c r="C784">
        <v>0</v>
      </c>
      <c r="D784">
        <v>0</v>
      </c>
      <c r="E784" t="s">
        <v>209</v>
      </c>
      <c r="F784" s="1">
        <v>815455.77</v>
      </c>
      <c r="G784" s="2">
        <v>44453</v>
      </c>
      <c r="H784" s="2">
        <v>44364</v>
      </c>
      <c r="I784">
        <v>6800</v>
      </c>
      <c r="J784" t="s">
        <v>210</v>
      </c>
      <c r="K784" t="s">
        <v>309</v>
      </c>
      <c r="L784" t="s">
        <v>212</v>
      </c>
      <c r="M784" t="s">
        <v>239</v>
      </c>
      <c r="N784" t="s">
        <v>240</v>
      </c>
      <c r="O784">
        <v>562910</v>
      </c>
      <c r="P784" t="s">
        <v>215</v>
      </c>
      <c r="Q784" t="s">
        <v>241</v>
      </c>
      <c r="R784" t="s">
        <v>242</v>
      </c>
      <c r="S784">
        <v>801125946</v>
      </c>
      <c r="T784" t="s">
        <v>218</v>
      </c>
      <c r="U784" t="s">
        <v>219</v>
      </c>
      <c r="V784" t="s">
        <v>284</v>
      </c>
      <c r="W784" t="s">
        <v>285</v>
      </c>
      <c r="X784" t="s">
        <v>286</v>
      </c>
      <c r="Y784" t="s">
        <v>7</v>
      </c>
      <c r="Z784" t="s">
        <v>287</v>
      </c>
    </row>
    <row r="785" spans="1:26" x14ac:dyDescent="0.25">
      <c r="A785" t="s">
        <v>521</v>
      </c>
      <c r="B785" t="s">
        <v>283</v>
      </c>
      <c r="C785" t="s">
        <v>234</v>
      </c>
      <c r="D785">
        <v>0</v>
      </c>
      <c r="E785" t="s">
        <v>209</v>
      </c>
      <c r="F785" s="1">
        <v>287627.92</v>
      </c>
      <c r="G785" s="2">
        <v>44781</v>
      </c>
      <c r="H785" s="2">
        <v>44364</v>
      </c>
      <c r="I785">
        <v>6800</v>
      </c>
      <c r="J785" t="s">
        <v>210</v>
      </c>
      <c r="K785" t="s">
        <v>309</v>
      </c>
      <c r="L785" t="s">
        <v>212</v>
      </c>
      <c r="M785" t="s">
        <v>239</v>
      </c>
      <c r="N785" t="s">
        <v>240</v>
      </c>
      <c r="O785">
        <v>562910</v>
      </c>
      <c r="P785" t="s">
        <v>215</v>
      </c>
      <c r="Q785" t="s">
        <v>241</v>
      </c>
      <c r="R785" t="s">
        <v>242</v>
      </c>
      <c r="S785">
        <v>801125946</v>
      </c>
      <c r="T785" t="s">
        <v>218</v>
      </c>
      <c r="U785" t="s">
        <v>219</v>
      </c>
      <c r="V785" t="s">
        <v>284</v>
      </c>
      <c r="W785" t="s">
        <v>285</v>
      </c>
      <c r="X785" t="s">
        <v>511</v>
      </c>
      <c r="Y785" t="s">
        <v>7</v>
      </c>
      <c r="Z785" t="s">
        <v>287</v>
      </c>
    </row>
    <row r="786" spans="1:26" x14ac:dyDescent="0.25">
      <c r="A786" t="s">
        <v>522</v>
      </c>
      <c r="B786" t="s">
        <v>283</v>
      </c>
      <c r="C786">
        <v>0</v>
      </c>
      <c r="D786">
        <v>0</v>
      </c>
      <c r="E786" t="s">
        <v>209</v>
      </c>
      <c r="F786" s="1">
        <v>274114.52</v>
      </c>
      <c r="G786" s="2">
        <v>44832</v>
      </c>
      <c r="H786" s="2">
        <v>44741</v>
      </c>
      <c r="I786">
        <v>6800</v>
      </c>
      <c r="J786" t="s">
        <v>210</v>
      </c>
      <c r="K786" t="s">
        <v>309</v>
      </c>
      <c r="L786" t="s">
        <v>212</v>
      </c>
      <c r="M786" t="s">
        <v>239</v>
      </c>
      <c r="N786" t="s">
        <v>240</v>
      </c>
      <c r="O786">
        <v>562910</v>
      </c>
      <c r="P786" t="s">
        <v>215</v>
      </c>
      <c r="Q786" t="s">
        <v>241</v>
      </c>
      <c r="R786" t="s">
        <v>242</v>
      </c>
      <c r="S786">
        <v>801125946</v>
      </c>
      <c r="T786" t="s">
        <v>218</v>
      </c>
      <c r="U786" t="s">
        <v>219</v>
      </c>
      <c r="V786" t="s">
        <v>284</v>
      </c>
      <c r="W786" t="s">
        <v>285</v>
      </c>
      <c r="X786" t="s">
        <v>511</v>
      </c>
      <c r="Y786" t="s">
        <v>7</v>
      </c>
      <c r="Z786" t="s">
        <v>287</v>
      </c>
    </row>
    <row r="787" spans="1:26" x14ac:dyDescent="0.25">
      <c r="A787" t="s">
        <v>523</v>
      </c>
      <c r="B787" t="s">
        <v>283</v>
      </c>
      <c r="C787">
        <v>0</v>
      </c>
      <c r="D787">
        <v>0</v>
      </c>
      <c r="E787" t="s">
        <v>209</v>
      </c>
      <c r="F787" s="1">
        <v>846002.11</v>
      </c>
      <c r="G787" s="2">
        <v>43955</v>
      </c>
      <c r="H787" s="2">
        <v>43839</v>
      </c>
      <c r="I787">
        <v>6800</v>
      </c>
      <c r="J787" t="s">
        <v>210</v>
      </c>
      <c r="K787" t="s">
        <v>211</v>
      </c>
      <c r="L787" t="s">
        <v>212</v>
      </c>
      <c r="M787" t="s">
        <v>213</v>
      </c>
      <c r="N787" t="s">
        <v>214</v>
      </c>
      <c r="O787">
        <v>562910</v>
      </c>
      <c r="P787" t="s">
        <v>215</v>
      </c>
      <c r="Q787" t="s">
        <v>241</v>
      </c>
      <c r="R787" t="s">
        <v>242</v>
      </c>
      <c r="S787">
        <v>801125946</v>
      </c>
      <c r="T787" t="s">
        <v>218</v>
      </c>
      <c r="U787" t="s">
        <v>219</v>
      </c>
      <c r="V787" t="s">
        <v>284</v>
      </c>
      <c r="W787" t="s">
        <v>285</v>
      </c>
      <c r="X787" t="s">
        <v>510</v>
      </c>
      <c r="Y787" t="s">
        <v>7</v>
      </c>
      <c r="Z787" t="s">
        <v>287</v>
      </c>
    </row>
    <row r="788" spans="1:26" x14ac:dyDescent="0.25">
      <c r="A788" t="s">
        <v>523</v>
      </c>
      <c r="B788" t="s">
        <v>283</v>
      </c>
      <c r="C788" t="s">
        <v>231</v>
      </c>
      <c r="D788">
        <v>0</v>
      </c>
      <c r="E788" t="s">
        <v>209</v>
      </c>
      <c r="F788" s="1">
        <v>215399.23</v>
      </c>
      <c r="G788" s="2">
        <v>44410</v>
      </c>
      <c r="H788" s="2">
        <v>43839</v>
      </c>
      <c r="I788">
        <v>6800</v>
      </c>
      <c r="J788" t="s">
        <v>210</v>
      </c>
      <c r="K788" t="s">
        <v>211</v>
      </c>
      <c r="L788" t="s">
        <v>212</v>
      </c>
      <c r="M788" t="s">
        <v>213</v>
      </c>
      <c r="N788" t="s">
        <v>214</v>
      </c>
      <c r="O788">
        <v>562910</v>
      </c>
      <c r="P788" t="s">
        <v>215</v>
      </c>
      <c r="Q788" t="s">
        <v>241</v>
      </c>
      <c r="R788" t="s">
        <v>242</v>
      </c>
      <c r="S788">
        <v>801125946</v>
      </c>
      <c r="T788" t="s">
        <v>218</v>
      </c>
      <c r="U788" t="s">
        <v>219</v>
      </c>
      <c r="V788" t="s">
        <v>284</v>
      </c>
      <c r="W788" t="s">
        <v>285</v>
      </c>
      <c r="X788" t="s">
        <v>286</v>
      </c>
      <c r="Y788" t="s">
        <v>7</v>
      </c>
      <c r="Z788" t="s">
        <v>287</v>
      </c>
    </row>
    <row r="789" spans="1:26" x14ac:dyDescent="0.25">
      <c r="A789" t="s">
        <v>524</v>
      </c>
      <c r="B789" t="s">
        <v>283</v>
      </c>
      <c r="C789">
        <v>0</v>
      </c>
      <c r="D789">
        <v>0</v>
      </c>
      <c r="E789" t="s">
        <v>209</v>
      </c>
      <c r="F789" s="1">
        <v>3059129.47</v>
      </c>
      <c r="G789" s="2">
        <v>44287</v>
      </c>
      <c r="H789" s="2">
        <v>44228</v>
      </c>
      <c r="I789">
        <v>6800</v>
      </c>
      <c r="J789" t="s">
        <v>210</v>
      </c>
      <c r="K789" t="s">
        <v>211</v>
      </c>
      <c r="L789" t="s">
        <v>212</v>
      </c>
      <c r="M789" t="s">
        <v>239</v>
      </c>
      <c r="N789" t="s">
        <v>240</v>
      </c>
      <c r="O789">
        <v>562910</v>
      </c>
      <c r="P789" t="s">
        <v>215</v>
      </c>
      <c r="Q789" t="s">
        <v>241</v>
      </c>
      <c r="R789" t="s">
        <v>242</v>
      </c>
      <c r="S789">
        <v>801125946</v>
      </c>
      <c r="T789" t="s">
        <v>218</v>
      </c>
      <c r="U789" t="s">
        <v>219</v>
      </c>
      <c r="V789" t="s">
        <v>284</v>
      </c>
      <c r="W789" t="s">
        <v>285</v>
      </c>
      <c r="X789" t="s">
        <v>510</v>
      </c>
      <c r="Y789" t="s">
        <v>7</v>
      </c>
      <c r="Z789" t="s">
        <v>287</v>
      </c>
    </row>
    <row r="790" spans="1:26" x14ac:dyDescent="0.25">
      <c r="A790" t="s">
        <v>524</v>
      </c>
      <c r="B790" t="s">
        <v>283</v>
      </c>
      <c r="C790" t="s">
        <v>235</v>
      </c>
      <c r="D790">
        <v>0</v>
      </c>
      <c r="E790" t="s">
        <v>209</v>
      </c>
      <c r="F790" s="1">
        <v>0</v>
      </c>
      <c r="G790" s="2">
        <v>44307</v>
      </c>
      <c r="H790" s="2">
        <v>44228</v>
      </c>
      <c r="I790">
        <v>6800</v>
      </c>
      <c r="J790" t="s">
        <v>210</v>
      </c>
      <c r="K790" t="s">
        <v>211</v>
      </c>
      <c r="L790" t="s">
        <v>212</v>
      </c>
      <c r="M790" t="s">
        <v>239</v>
      </c>
      <c r="N790" t="s">
        <v>240</v>
      </c>
      <c r="O790">
        <v>562910</v>
      </c>
      <c r="P790" t="s">
        <v>215</v>
      </c>
      <c r="Q790" t="s">
        <v>241</v>
      </c>
      <c r="R790" t="s">
        <v>242</v>
      </c>
      <c r="S790">
        <v>801125946</v>
      </c>
      <c r="T790" t="s">
        <v>218</v>
      </c>
      <c r="U790" t="s">
        <v>219</v>
      </c>
      <c r="V790" t="s">
        <v>284</v>
      </c>
      <c r="W790" t="s">
        <v>285</v>
      </c>
      <c r="X790" t="s">
        <v>510</v>
      </c>
      <c r="Y790" t="s">
        <v>7</v>
      </c>
      <c r="Z790" t="s">
        <v>287</v>
      </c>
    </row>
    <row r="791" spans="1:26" x14ac:dyDescent="0.25">
      <c r="A791" t="s">
        <v>525</v>
      </c>
      <c r="B791" t="s">
        <v>283</v>
      </c>
      <c r="C791" t="s">
        <v>234</v>
      </c>
      <c r="D791">
        <v>0</v>
      </c>
      <c r="E791" t="s">
        <v>209</v>
      </c>
      <c r="F791" s="1">
        <v>0</v>
      </c>
      <c r="G791" s="2">
        <v>44564</v>
      </c>
      <c r="H791" s="2">
        <v>44277</v>
      </c>
      <c r="I791">
        <v>6800</v>
      </c>
      <c r="J791" t="s">
        <v>210</v>
      </c>
      <c r="K791" t="s">
        <v>211</v>
      </c>
      <c r="L791" t="s">
        <v>212</v>
      </c>
      <c r="M791" t="s">
        <v>239</v>
      </c>
      <c r="N791" t="s">
        <v>240</v>
      </c>
      <c r="O791">
        <v>562910</v>
      </c>
      <c r="P791" t="s">
        <v>215</v>
      </c>
      <c r="Q791" t="s">
        <v>241</v>
      </c>
      <c r="R791" t="s">
        <v>242</v>
      </c>
      <c r="S791">
        <v>801125946</v>
      </c>
      <c r="T791" t="s">
        <v>218</v>
      </c>
      <c r="U791" t="s">
        <v>219</v>
      </c>
      <c r="V791" t="s">
        <v>284</v>
      </c>
      <c r="W791" t="s">
        <v>285</v>
      </c>
      <c r="X791" t="s">
        <v>286</v>
      </c>
      <c r="Y791" t="s">
        <v>7</v>
      </c>
      <c r="Z791" t="s">
        <v>287</v>
      </c>
    </row>
    <row r="792" spans="1:26" x14ac:dyDescent="0.25">
      <c r="A792" t="s">
        <v>526</v>
      </c>
      <c r="B792" t="s">
        <v>283</v>
      </c>
      <c r="C792">
        <v>0</v>
      </c>
      <c r="D792">
        <v>0</v>
      </c>
      <c r="E792" t="s">
        <v>209</v>
      </c>
      <c r="F792" s="1">
        <v>2013885</v>
      </c>
      <c r="G792" s="2">
        <v>44509</v>
      </c>
      <c r="H792" s="2">
        <v>44404</v>
      </c>
      <c r="I792">
        <v>6800</v>
      </c>
      <c r="J792" t="s">
        <v>210</v>
      </c>
      <c r="K792" t="s">
        <v>211</v>
      </c>
      <c r="L792" t="s">
        <v>212</v>
      </c>
      <c r="M792" t="s">
        <v>239</v>
      </c>
      <c r="N792" t="s">
        <v>240</v>
      </c>
      <c r="O792">
        <v>562910</v>
      </c>
      <c r="P792" t="s">
        <v>215</v>
      </c>
      <c r="Q792" t="s">
        <v>241</v>
      </c>
      <c r="R792" t="s">
        <v>242</v>
      </c>
      <c r="S792">
        <v>801125946</v>
      </c>
      <c r="T792" t="s">
        <v>218</v>
      </c>
      <c r="U792" t="s">
        <v>219</v>
      </c>
      <c r="V792" t="s">
        <v>284</v>
      </c>
      <c r="W792" t="s">
        <v>285</v>
      </c>
      <c r="X792" t="s">
        <v>286</v>
      </c>
      <c r="Y792" t="s">
        <v>7</v>
      </c>
      <c r="Z792" t="s">
        <v>287</v>
      </c>
    </row>
    <row r="793" spans="1:26" x14ac:dyDescent="0.25">
      <c r="A793" t="s">
        <v>527</v>
      </c>
      <c r="B793" t="s">
        <v>283</v>
      </c>
      <c r="C793" t="s">
        <v>225</v>
      </c>
      <c r="D793">
        <v>0</v>
      </c>
      <c r="E793" t="s">
        <v>209</v>
      </c>
      <c r="F793" s="1">
        <v>0</v>
      </c>
      <c r="G793" s="2">
        <v>44811</v>
      </c>
      <c r="H793" s="2">
        <v>44456</v>
      </c>
      <c r="I793">
        <v>6800</v>
      </c>
      <c r="J793" t="s">
        <v>210</v>
      </c>
      <c r="K793" t="s">
        <v>211</v>
      </c>
      <c r="L793" t="s">
        <v>212</v>
      </c>
      <c r="M793" t="s">
        <v>239</v>
      </c>
      <c r="N793" t="s">
        <v>240</v>
      </c>
      <c r="O793">
        <v>562910</v>
      </c>
      <c r="P793" t="s">
        <v>215</v>
      </c>
      <c r="Q793" t="s">
        <v>241</v>
      </c>
      <c r="R793" t="s">
        <v>242</v>
      </c>
      <c r="S793">
        <v>801125946</v>
      </c>
      <c r="T793" t="s">
        <v>218</v>
      </c>
      <c r="U793" t="s">
        <v>219</v>
      </c>
      <c r="V793" t="s">
        <v>284</v>
      </c>
      <c r="W793" t="s">
        <v>285</v>
      </c>
      <c r="X793" t="s">
        <v>511</v>
      </c>
      <c r="Y793" t="s">
        <v>7</v>
      </c>
      <c r="Z793" t="s">
        <v>287</v>
      </c>
    </row>
    <row r="794" spans="1:26" x14ac:dyDescent="0.25">
      <c r="A794" t="s">
        <v>528</v>
      </c>
      <c r="B794" t="s">
        <v>283</v>
      </c>
      <c r="C794" t="s">
        <v>230</v>
      </c>
      <c r="D794">
        <v>0</v>
      </c>
      <c r="E794" t="s">
        <v>209</v>
      </c>
      <c r="F794" s="1">
        <v>99926.32</v>
      </c>
      <c r="G794" s="2">
        <v>44998</v>
      </c>
      <c r="H794" s="2">
        <v>44181</v>
      </c>
      <c r="I794">
        <v>6800</v>
      </c>
      <c r="J794" t="s">
        <v>210</v>
      </c>
      <c r="K794" t="s">
        <v>433</v>
      </c>
      <c r="L794" t="s">
        <v>212</v>
      </c>
      <c r="M794" t="s">
        <v>466</v>
      </c>
      <c r="N794" t="s">
        <v>467</v>
      </c>
      <c r="O794">
        <v>562910</v>
      </c>
      <c r="P794" t="s">
        <v>215</v>
      </c>
      <c r="Q794" t="s">
        <v>241</v>
      </c>
      <c r="R794" t="s">
        <v>242</v>
      </c>
      <c r="S794">
        <v>801125946</v>
      </c>
      <c r="T794" t="s">
        <v>218</v>
      </c>
      <c r="U794" t="s">
        <v>219</v>
      </c>
      <c r="V794" t="s">
        <v>284</v>
      </c>
      <c r="W794" t="s">
        <v>285</v>
      </c>
      <c r="X794" t="s">
        <v>511</v>
      </c>
      <c r="Y794" t="s">
        <v>7</v>
      </c>
      <c r="Z794" t="s">
        <v>287</v>
      </c>
    </row>
    <row r="795" spans="1:26" x14ac:dyDescent="0.25">
      <c r="A795" t="s">
        <v>520</v>
      </c>
      <c r="B795" t="s">
        <v>283</v>
      </c>
      <c r="C795">
        <v>0</v>
      </c>
      <c r="D795">
        <v>0</v>
      </c>
      <c r="E795" t="s">
        <v>209</v>
      </c>
      <c r="F795" s="1">
        <v>798895.1</v>
      </c>
      <c r="G795" s="2">
        <v>44287</v>
      </c>
      <c r="H795" s="2">
        <v>43934</v>
      </c>
      <c r="I795">
        <v>6800</v>
      </c>
      <c r="J795" t="s">
        <v>210</v>
      </c>
      <c r="K795" t="s">
        <v>433</v>
      </c>
      <c r="L795" t="s">
        <v>212</v>
      </c>
      <c r="M795" t="s">
        <v>434</v>
      </c>
      <c r="N795" t="s">
        <v>435</v>
      </c>
      <c r="O795">
        <v>562910</v>
      </c>
      <c r="P795" t="s">
        <v>215</v>
      </c>
      <c r="Q795" t="s">
        <v>241</v>
      </c>
      <c r="R795" t="s">
        <v>242</v>
      </c>
      <c r="S795">
        <v>801125946</v>
      </c>
      <c r="T795" t="s">
        <v>218</v>
      </c>
      <c r="U795" t="s">
        <v>219</v>
      </c>
      <c r="V795" t="s">
        <v>284</v>
      </c>
      <c r="W795" t="s">
        <v>285</v>
      </c>
      <c r="X795" t="s">
        <v>510</v>
      </c>
      <c r="Y795" t="s">
        <v>7</v>
      </c>
      <c r="Z795" t="s">
        <v>287</v>
      </c>
    </row>
    <row r="796" spans="1:26" x14ac:dyDescent="0.25">
      <c r="A796" t="s">
        <v>529</v>
      </c>
      <c r="B796" t="s">
        <v>283</v>
      </c>
      <c r="C796" t="s">
        <v>232</v>
      </c>
      <c r="D796">
        <v>0</v>
      </c>
      <c r="E796" t="s">
        <v>209</v>
      </c>
      <c r="F796" s="1">
        <v>0</v>
      </c>
      <c r="G796" s="2">
        <v>44686</v>
      </c>
      <c r="H796" s="2">
        <v>44361</v>
      </c>
      <c r="I796">
        <v>6800</v>
      </c>
      <c r="J796" t="s">
        <v>210</v>
      </c>
      <c r="K796" t="s">
        <v>433</v>
      </c>
      <c r="L796" t="s">
        <v>212</v>
      </c>
      <c r="M796" t="s">
        <v>434</v>
      </c>
      <c r="N796" t="s">
        <v>435</v>
      </c>
      <c r="O796">
        <v>562910</v>
      </c>
      <c r="P796" t="s">
        <v>215</v>
      </c>
      <c r="Q796" t="s">
        <v>241</v>
      </c>
      <c r="R796" t="s">
        <v>242</v>
      </c>
      <c r="S796">
        <v>801125946</v>
      </c>
      <c r="T796" t="s">
        <v>218</v>
      </c>
      <c r="U796" t="s">
        <v>219</v>
      </c>
      <c r="V796" t="s">
        <v>284</v>
      </c>
      <c r="W796" t="s">
        <v>285</v>
      </c>
      <c r="X796" t="s">
        <v>286</v>
      </c>
      <c r="Y796" t="s">
        <v>7</v>
      </c>
      <c r="Z796" t="s">
        <v>287</v>
      </c>
    </row>
    <row r="797" spans="1:26" x14ac:dyDescent="0.25">
      <c r="A797" t="s">
        <v>513</v>
      </c>
      <c r="B797" t="s">
        <v>283</v>
      </c>
      <c r="C797" t="s">
        <v>231</v>
      </c>
      <c r="D797">
        <v>0</v>
      </c>
      <c r="E797" t="s">
        <v>209</v>
      </c>
      <c r="F797" s="1">
        <v>0</v>
      </c>
      <c r="G797" s="2">
        <v>44713</v>
      </c>
      <c r="H797" s="2">
        <v>44104</v>
      </c>
      <c r="I797">
        <v>6800</v>
      </c>
      <c r="J797" t="s">
        <v>210</v>
      </c>
      <c r="K797" t="s">
        <v>309</v>
      </c>
      <c r="L797" t="s">
        <v>212</v>
      </c>
      <c r="M797" t="s">
        <v>239</v>
      </c>
      <c r="N797" t="s">
        <v>240</v>
      </c>
      <c r="O797">
        <v>562910</v>
      </c>
      <c r="P797" t="s">
        <v>215</v>
      </c>
      <c r="Q797" t="s">
        <v>241</v>
      </c>
      <c r="R797" t="s">
        <v>242</v>
      </c>
      <c r="S797">
        <v>801125946</v>
      </c>
      <c r="T797" t="s">
        <v>218</v>
      </c>
      <c r="U797" t="s">
        <v>219</v>
      </c>
      <c r="V797" t="s">
        <v>284</v>
      </c>
      <c r="W797" t="s">
        <v>285</v>
      </c>
      <c r="X797" t="s">
        <v>511</v>
      </c>
      <c r="Y797" t="s">
        <v>7</v>
      </c>
      <c r="Z797" t="s">
        <v>287</v>
      </c>
    </row>
    <row r="798" spans="1:26" x14ac:dyDescent="0.25">
      <c r="A798" t="s">
        <v>514</v>
      </c>
      <c r="B798" t="s">
        <v>283</v>
      </c>
      <c r="C798" t="s">
        <v>225</v>
      </c>
      <c r="D798">
        <v>0</v>
      </c>
      <c r="E798" t="s">
        <v>209</v>
      </c>
      <c r="F798" s="1">
        <v>0</v>
      </c>
      <c r="G798" s="2">
        <v>44845</v>
      </c>
      <c r="H798" s="2">
        <v>44172</v>
      </c>
      <c r="I798">
        <v>6800</v>
      </c>
      <c r="J798" t="s">
        <v>210</v>
      </c>
      <c r="K798" t="s">
        <v>309</v>
      </c>
      <c r="L798" t="s">
        <v>212</v>
      </c>
      <c r="M798" t="s">
        <v>239</v>
      </c>
      <c r="N798" t="s">
        <v>240</v>
      </c>
      <c r="O798">
        <v>562910</v>
      </c>
      <c r="P798" t="s">
        <v>215</v>
      </c>
      <c r="Q798" t="s">
        <v>241</v>
      </c>
      <c r="R798" t="s">
        <v>242</v>
      </c>
      <c r="S798">
        <v>801125946</v>
      </c>
      <c r="T798" t="s">
        <v>218</v>
      </c>
      <c r="U798" t="s">
        <v>219</v>
      </c>
      <c r="V798" t="s">
        <v>284</v>
      </c>
      <c r="W798" t="s">
        <v>285</v>
      </c>
      <c r="X798" t="s">
        <v>511</v>
      </c>
      <c r="Y798" t="s">
        <v>7</v>
      </c>
      <c r="Z798" t="s">
        <v>287</v>
      </c>
    </row>
    <row r="799" spans="1:26" x14ac:dyDescent="0.25">
      <c r="A799" t="s">
        <v>530</v>
      </c>
      <c r="B799" t="s">
        <v>283</v>
      </c>
      <c r="C799">
        <v>0</v>
      </c>
      <c r="D799">
        <v>0</v>
      </c>
      <c r="E799" t="s">
        <v>209</v>
      </c>
      <c r="F799" s="1">
        <v>242065.41</v>
      </c>
      <c r="G799" s="2">
        <v>44343</v>
      </c>
      <c r="H799" s="2">
        <v>44265</v>
      </c>
      <c r="I799">
        <v>6800</v>
      </c>
      <c r="J799" t="s">
        <v>210</v>
      </c>
      <c r="K799" t="s">
        <v>309</v>
      </c>
      <c r="L799" t="s">
        <v>212</v>
      </c>
      <c r="M799" t="s">
        <v>239</v>
      </c>
      <c r="N799" t="s">
        <v>240</v>
      </c>
      <c r="O799">
        <v>562910</v>
      </c>
      <c r="P799" t="s">
        <v>215</v>
      </c>
      <c r="Q799" t="s">
        <v>241</v>
      </c>
      <c r="R799" t="s">
        <v>242</v>
      </c>
      <c r="S799">
        <v>801125946</v>
      </c>
      <c r="T799" t="s">
        <v>218</v>
      </c>
      <c r="U799" t="s">
        <v>219</v>
      </c>
      <c r="V799" t="s">
        <v>284</v>
      </c>
      <c r="W799" t="s">
        <v>285</v>
      </c>
      <c r="X799" t="s">
        <v>510</v>
      </c>
      <c r="Y799" t="s">
        <v>7</v>
      </c>
      <c r="Z799" t="s">
        <v>287</v>
      </c>
    </row>
    <row r="800" spans="1:26" x14ac:dyDescent="0.25">
      <c r="A800" t="s">
        <v>530</v>
      </c>
      <c r="B800" t="s">
        <v>283</v>
      </c>
      <c r="C800" t="s">
        <v>234</v>
      </c>
      <c r="D800">
        <v>0</v>
      </c>
      <c r="E800" t="s">
        <v>209</v>
      </c>
      <c r="F800" s="1">
        <v>0</v>
      </c>
      <c r="G800" s="2">
        <v>44602</v>
      </c>
      <c r="H800" s="2">
        <v>44265</v>
      </c>
      <c r="I800">
        <v>6800</v>
      </c>
      <c r="J800" t="s">
        <v>210</v>
      </c>
      <c r="K800" t="s">
        <v>309</v>
      </c>
      <c r="L800" t="s">
        <v>212</v>
      </c>
      <c r="M800" t="s">
        <v>239</v>
      </c>
      <c r="N800" t="s">
        <v>240</v>
      </c>
      <c r="O800">
        <v>562910</v>
      </c>
      <c r="P800" t="s">
        <v>215</v>
      </c>
      <c r="Q800" t="s">
        <v>241</v>
      </c>
      <c r="R800" t="s">
        <v>242</v>
      </c>
      <c r="S800">
        <v>801125946</v>
      </c>
      <c r="T800" t="s">
        <v>218</v>
      </c>
      <c r="U800" t="s">
        <v>219</v>
      </c>
      <c r="V800" t="s">
        <v>284</v>
      </c>
      <c r="W800" t="s">
        <v>285</v>
      </c>
      <c r="X800" t="s">
        <v>286</v>
      </c>
      <c r="Y800" t="s">
        <v>7</v>
      </c>
      <c r="Z800" t="s">
        <v>287</v>
      </c>
    </row>
    <row r="801" spans="1:26" x14ac:dyDescent="0.25">
      <c r="A801" t="s">
        <v>523</v>
      </c>
      <c r="B801" t="s">
        <v>283</v>
      </c>
      <c r="C801" t="s">
        <v>230</v>
      </c>
      <c r="D801">
        <v>0</v>
      </c>
      <c r="E801" t="s">
        <v>209</v>
      </c>
      <c r="F801" s="1">
        <v>79488.11</v>
      </c>
      <c r="G801" s="2">
        <v>44957</v>
      </c>
      <c r="H801" s="2">
        <v>43839</v>
      </c>
      <c r="I801">
        <v>6800</v>
      </c>
      <c r="J801" t="s">
        <v>210</v>
      </c>
      <c r="K801" t="s">
        <v>211</v>
      </c>
      <c r="L801" t="s">
        <v>212</v>
      </c>
      <c r="M801" t="s">
        <v>213</v>
      </c>
      <c r="N801" t="s">
        <v>214</v>
      </c>
      <c r="O801">
        <v>562910</v>
      </c>
      <c r="P801" t="s">
        <v>215</v>
      </c>
      <c r="Q801" t="s">
        <v>241</v>
      </c>
      <c r="R801" t="s">
        <v>242</v>
      </c>
      <c r="S801">
        <v>801125946</v>
      </c>
      <c r="T801" t="s">
        <v>218</v>
      </c>
      <c r="U801" t="s">
        <v>219</v>
      </c>
      <c r="V801" t="s">
        <v>284</v>
      </c>
      <c r="W801" t="s">
        <v>285</v>
      </c>
      <c r="X801" t="s">
        <v>511</v>
      </c>
      <c r="Y801" t="s">
        <v>7</v>
      </c>
      <c r="Z801" t="s">
        <v>287</v>
      </c>
    </row>
    <row r="802" spans="1:26" x14ac:dyDescent="0.25">
      <c r="A802" t="s">
        <v>525</v>
      </c>
      <c r="B802" t="s">
        <v>283</v>
      </c>
      <c r="C802" t="s">
        <v>225</v>
      </c>
      <c r="D802">
        <v>0</v>
      </c>
      <c r="E802" t="s">
        <v>209</v>
      </c>
      <c r="F802" s="1">
        <v>0</v>
      </c>
      <c r="G802" s="2">
        <v>44929</v>
      </c>
      <c r="H802" s="2">
        <v>44277</v>
      </c>
      <c r="I802">
        <v>6800</v>
      </c>
      <c r="J802" t="s">
        <v>210</v>
      </c>
      <c r="K802" t="s">
        <v>211</v>
      </c>
      <c r="L802" t="s">
        <v>212</v>
      </c>
      <c r="M802" t="s">
        <v>239</v>
      </c>
      <c r="N802" t="s">
        <v>240</v>
      </c>
      <c r="O802">
        <v>562910</v>
      </c>
      <c r="P802" t="s">
        <v>215</v>
      </c>
      <c r="Q802" t="s">
        <v>241</v>
      </c>
      <c r="R802" t="s">
        <v>242</v>
      </c>
      <c r="S802">
        <v>801125946</v>
      </c>
      <c r="T802" t="s">
        <v>218</v>
      </c>
      <c r="U802" t="s">
        <v>219</v>
      </c>
      <c r="V802" t="s">
        <v>284</v>
      </c>
      <c r="W802" t="s">
        <v>285</v>
      </c>
      <c r="X802" t="s">
        <v>511</v>
      </c>
      <c r="Y802" t="s">
        <v>7</v>
      </c>
      <c r="Z802" t="s">
        <v>287</v>
      </c>
    </row>
    <row r="803" spans="1:26" x14ac:dyDescent="0.25">
      <c r="A803" t="s">
        <v>531</v>
      </c>
      <c r="B803" t="s">
        <v>283</v>
      </c>
      <c r="C803" t="s">
        <v>234</v>
      </c>
      <c r="D803">
        <v>0</v>
      </c>
      <c r="E803" t="s">
        <v>209</v>
      </c>
      <c r="F803" s="1">
        <v>716981.64</v>
      </c>
      <c r="G803" s="2">
        <v>44761</v>
      </c>
      <c r="H803" s="2">
        <v>44406</v>
      </c>
      <c r="I803">
        <v>6800</v>
      </c>
      <c r="J803" t="s">
        <v>210</v>
      </c>
      <c r="K803" t="s">
        <v>211</v>
      </c>
      <c r="L803" t="s">
        <v>212</v>
      </c>
      <c r="M803" t="s">
        <v>213</v>
      </c>
      <c r="N803" t="s">
        <v>214</v>
      </c>
      <c r="O803">
        <v>562910</v>
      </c>
      <c r="P803" t="s">
        <v>215</v>
      </c>
      <c r="Q803" t="s">
        <v>241</v>
      </c>
      <c r="R803" t="s">
        <v>242</v>
      </c>
      <c r="S803">
        <v>801125946</v>
      </c>
      <c r="T803" t="s">
        <v>218</v>
      </c>
      <c r="U803" t="s">
        <v>219</v>
      </c>
      <c r="V803" t="s">
        <v>284</v>
      </c>
      <c r="W803" t="s">
        <v>285</v>
      </c>
      <c r="X803" t="s">
        <v>511</v>
      </c>
      <c r="Y803" t="s">
        <v>7</v>
      </c>
      <c r="Z803" t="s">
        <v>287</v>
      </c>
    </row>
    <row r="804" spans="1:26" x14ac:dyDescent="0.25">
      <c r="A804" t="s">
        <v>282</v>
      </c>
      <c r="B804" t="s">
        <v>283</v>
      </c>
      <c r="C804">
        <v>0</v>
      </c>
      <c r="D804">
        <v>0</v>
      </c>
      <c r="E804" t="s">
        <v>209</v>
      </c>
      <c r="F804" s="1">
        <v>579155.54</v>
      </c>
      <c r="G804" s="2">
        <v>44505</v>
      </c>
      <c r="H804" s="2">
        <v>44405</v>
      </c>
      <c r="I804">
        <v>6800</v>
      </c>
      <c r="J804" t="s">
        <v>210</v>
      </c>
      <c r="K804" t="s">
        <v>211</v>
      </c>
      <c r="L804" t="s">
        <v>212</v>
      </c>
      <c r="M804" t="s">
        <v>239</v>
      </c>
      <c r="N804" t="s">
        <v>240</v>
      </c>
      <c r="O804">
        <v>562910</v>
      </c>
      <c r="P804" t="s">
        <v>215</v>
      </c>
      <c r="Q804" t="s">
        <v>241</v>
      </c>
      <c r="R804" t="s">
        <v>242</v>
      </c>
      <c r="S804">
        <v>801125946</v>
      </c>
      <c r="T804" t="s">
        <v>218</v>
      </c>
      <c r="U804" t="s">
        <v>219</v>
      </c>
      <c r="V804" t="s">
        <v>284</v>
      </c>
      <c r="W804" t="s">
        <v>285</v>
      </c>
      <c r="X804" t="s">
        <v>286</v>
      </c>
      <c r="Y804" t="s">
        <v>7</v>
      </c>
      <c r="Z804" t="s">
        <v>287</v>
      </c>
    </row>
    <row r="805" spans="1:26" x14ac:dyDescent="0.25">
      <c r="A805" t="s">
        <v>527</v>
      </c>
      <c r="B805" t="s">
        <v>283</v>
      </c>
      <c r="C805" t="s">
        <v>234</v>
      </c>
      <c r="D805">
        <v>0</v>
      </c>
      <c r="E805" t="s">
        <v>209</v>
      </c>
      <c r="F805" s="1">
        <v>1143629.1499999999</v>
      </c>
      <c r="G805" s="2">
        <v>44547</v>
      </c>
      <c r="H805" s="2">
        <v>44456</v>
      </c>
      <c r="I805">
        <v>6800</v>
      </c>
      <c r="J805" t="s">
        <v>210</v>
      </c>
      <c r="K805" t="s">
        <v>211</v>
      </c>
      <c r="L805" t="s">
        <v>212</v>
      </c>
      <c r="M805" t="s">
        <v>239</v>
      </c>
      <c r="N805" t="s">
        <v>240</v>
      </c>
      <c r="O805">
        <v>562910</v>
      </c>
      <c r="P805" t="s">
        <v>215</v>
      </c>
      <c r="Q805" t="s">
        <v>241</v>
      </c>
      <c r="R805" t="s">
        <v>242</v>
      </c>
      <c r="S805">
        <v>801125946</v>
      </c>
      <c r="T805" t="s">
        <v>218</v>
      </c>
      <c r="U805" t="s">
        <v>219</v>
      </c>
      <c r="V805" t="s">
        <v>284</v>
      </c>
      <c r="W805" t="s">
        <v>285</v>
      </c>
      <c r="X805" t="s">
        <v>286</v>
      </c>
      <c r="Y805" t="s">
        <v>7</v>
      </c>
      <c r="Z805" t="s">
        <v>287</v>
      </c>
    </row>
    <row r="806" spans="1:26" x14ac:dyDescent="0.25">
      <c r="A806" t="s">
        <v>527</v>
      </c>
      <c r="B806" t="s">
        <v>283</v>
      </c>
      <c r="C806" t="s">
        <v>232</v>
      </c>
      <c r="D806">
        <v>0</v>
      </c>
      <c r="E806" t="s">
        <v>209</v>
      </c>
      <c r="F806" s="1">
        <v>2613227.33</v>
      </c>
      <c r="G806" s="2">
        <v>44655</v>
      </c>
      <c r="H806" s="2">
        <v>44456</v>
      </c>
      <c r="I806">
        <v>6800</v>
      </c>
      <c r="J806" t="s">
        <v>210</v>
      </c>
      <c r="K806" t="s">
        <v>211</v>
      </c>
      <c r="L806" t="s">
        <v>212</v>
      </c>
      <c r="M806" t="s">
        <v>239</v>
      </c>
      <c r="N806" t="s">
        <v>240</v>
      </c>
      <c r="O806">
        <v>562910</v>
      </c>
      <c r="P806" t="s">
        <v>215</v>
      </c>
      <c r="Q806" t="s">
        <v>241</v>
      </c>
      <c r="R806" t="s">
        <v>242</v>
      </c>
      <c r="S806">
        <v>801125946</v>
      </c>
      <c r="T806" t="s">
        <v>218</v>
      </c>
      <c r="U806" t="s">
        <v>219</v>
      </c>
      <c r="V806" t="s">
        <v>284</v>
      </c>
      <c r="W806" t="s">
        <v>285</v>
      </c>
      <c r="X806" t="s">
        <v>286</v>
      </c>
      <c r="Y806" t="s">
        <v>7</v>
      </c>
      <c r="Z806" t="s">
        <v>287</v>
      </c>
    </row>
    <row r="807" spans="1:26" x14ac:dyDescent="0.25">
      <c r="A807" t="s">
        <v>520</v>
      </c>
      <c r="B807" t="s">
        <v>283</v>
      </c>
      <c r="C807" t="s">
        <v>234</v>
      </c>
      <c r="D807">
        <v>0</v>
      </c>
      <c r="E807" t="s">
        <v>209</v>
      </c>
      <c r="F807" s="1">
        <v>1056342.31</v>
      </c>
      <c r="G807" s="2">
        <v>44426</v>
      </c>
      <c r="H807" s="2">
        <v>43934</v>
      </c>
      <c r="I807">
        <v>6800</v>
      </c>
      <c r="J807" t="s">
        <v>210</v>
      </c>
      <c r="K807" t="s">
        <v>433</v>
      </c>
      <c r="L807" t="s">
        <v>212</v>
      </c>
      <c r="M807" t="s">
        <v>434</v>
      </c>
      <c r="N807" t="s">
        <v>435</v>
      </c>
      <c r="O807">
        <v>562910</v>
      </c>
      <c r="P807" t="s">
        <v>215</v>
      </c>
      <c r="Q807" t="s">
        <v>241</v>
      </c>
      <c r="R807" t="s">
        <v>242</v>
      </c>
      <c r="S807">
        <v>801125946</v>
      </c>
      <c r="T807" t="s">
        <v>218</v>
      </c>
      <c r="U807" t="s">
        <v>219</v>
      </c>
      <c r="V807" t="s">
        <v>284</v>
      </c>
      <c r="W807" t="s">
        <v>285</v>
      </c>
      <c r="X807" t="s">
        <v>286</v>
      </c>
      <c r="Y807" t="s">
        <v>7</v>
      </c>
      <c r="Z807" t="s">
        <v>287</v>
      </c>
    </row>
    <row r="808" spans="1:26" x14ac:dyDescent="0.25">
      <c r="A808" t="s">
        <v>520</v>
      </c>
      <c r="B808" t="s">
        <v>283</v>
      </c>
      <c r="C808" t="s">
        <v>233</v>
      </c>
      <c r="D808">
        <v>0</v>
      </c>
      <c r="E808" t="s">
        <v>209</v>
      </c>
      <c r="F808" s="1">
        <v>0</v>
      </c>
      <c r="G808" s="2">
        <v>44536</v>
      </c>
      <c r="H808" s="2">
        <v>43934</v>
      </c>
      <c r="I808">
        <v>6800</v>
      </c>
      <c r="J808" t="s">
        <v>210</v>
      </c>
      <c r="K808" t="s">
        <v>433</v>
      </c>
      <c r="L808" t="s">
        <v>212</v>
      </c>
      <c r="M808" t="s">
        <v>434</v>
      </c>
      <c r="N808" t="s">
        <v>435</v>
      </c>
      <c r="O808">
        <v>562910</v>
      </c>
      <c r="P808" t="s">
        <v>215</v>
      </c>
      <c r="Q808" t="s">
        <v>241</v>
      </c>
      <c r="R808" t="s">
        <v>242</v>
      </c>
      <c r="S808">
        <v>801125946</v>
      </c>
      <c r="T808" t="s">
        <v>218</v>
      </c>
      <c r="U808" t="s">
        <v>219</v>
      </c>
      <c r="V808" t="s">
        <v>284</v>
      </c>
      <c r="W808" t="s">
        <v>285</v>
      </c>
      <c r="X808" t="s">
        <v>286</v>
      </c>
      <c r="Y808" t="s">
        <v>7</v>
      </c>
      <c r="Z808" t="s">
        <v>287</v>
      </c>
    </row>
    <row r="809" spans="1:26" x14ac:dyDescent="0.25">
      <c r="A809" t="s">
        <v>532</v>
      </c>
      <c r="B809" t="s">
        <v>283</v>
      </c>
      <c r="C809" t="s">
        <v>235</v>
      </c>
      <c r="D809">
        <v>0</v>
      </c>
      <c r="E809" t="s">
        <v>209</v>
      </c>
      <c r="F809" s="1">
        <v>953378.98</v>
      </c>
      <c r="G809" s="2">
        <v>44795</v>
      </c>
      <c r="H809" s="2">
        <v>44334</v>
      </c>
      <c r="I809">
        <v>6800</v>
      </c>
      <c r="J809" t="s">
        <v>210</v>
      </c>
      <c r="K809" t="s">
        <v>433</v>
      </c>
      <c r="L809" t="s">
        <v>212</v>
      </c>
      <c r="M809" t="s">
        <v>434</v>
      </c>
      <c r="N809" t="s">
        <v>435</v>
      </c>
      <c r="O809">
        <v>562910</v>
      </c>
      <c r="P809" t="s">
        <v>215</v>
      </c>
      <c r="Q809" t="s">
        <v>241</v>
      </c>
      <c r="R809" t="s">
        <v>242</v>
      </c>
      <c r="S809">
        <v>801125946</v>
      </c>
      <c r="T809" t="s">
        <v>218</v>
      </c>
      <c r="U809" t="s">
        <v>219</v>
      </c>
      <c r="V809" t="s">
        <v>284</v>
      </c>
      <c r="W809" t="s">
        <v>285</v>
      </c>
      <c r="X809" t="s">
        <v>511</v>
      </c>
      <c r="Y809" t="s">
        <v>7</v>
      </c>
      <c r="Z809" t="s">
        <v>287</v>
      </c>
    </row>
    <row r="810" spans="1:26" x14ac:dyDescent="0.25">
      <c r="A810" t="s">
        <v>533</v>
      </c>
      <c r="B810" t="s">
        <v>283</v>
      </c>
      <c r="C810" t="s">
        <v>233</v>
      </c>
      <c r="D810">
        <v>0</v>
      </c>
      <c r="E810" t="s">
        <v>209</v>
      </c>
      <c r="F810" s="1">
        <v>68076.06</v>
      </c>
      <c r="G810" s="2">
        <v>44830</v>
      </c>
      <c r="H810" s="2">
        <v>44517</v>
      </c>
      <c r="I810">
        <v>6800</v>
      </c>
      <c r="J810" t="s">
        <v>210</v>
      </c>
      <c r="K810" t="s">
        <v>433</v>
      </c>
      <c r="L810" t="s">
        <v>212</v>
      </c>
      <c r="M810" t="s">
        <v>434</v>
      </c>
      <c r="N810" t="s">
        <v>435</v>
      </c>
      <c r="O810">
        <v>562910</v>
      </c>
      <c r="P810" t="s">
        <v>215</v>
      </c>
      <c r="Q810" t="s">
        <v>241</v>
      </c>
      <c r="R810" t="s">
        <v>242</v>
      </c>
      <c r="S810">
        <v>801125946</v>
      </c>
      <c r="T810" t="s">
        <v>218</v>
      </c>
      <c r="U810" t="s">
        <v>219</v>
      </c>
      <c r="V810" t="s">
        <v>284</v>
      </c>
      <c r="W810" t="s">
        <v>285</v>
      </c>
      <c r="X810" t="s">
        <v>511</v>
      </c>
      <c r="Y810" t="s">
        <v>7</v>
      </c>
      <c r="Z810" t="s">
        <v>287</v>
      </c>
    </row>
    <row r="811" spans="1:26" x14ac:dyDescent="0.25">
      <c r="A811" t="s">
        <v>534</v>
      </c>
      <c r="B811" t="s">
        <v>283</v>
      </c>
      <c r="C811" t="s">
        <v>233</v>
      </c>
      <c r="D811">
        <v>0</v>
      </c>
      <c r="E811" t="s">
        <v>209</v>
      </c>
      <c r="F811" s="1">
        <v>202267.55</v>
      </c>
      <c r="G811" s="2">
        <v>44943</v>
      </c>
      <c r="H811" s="2">
        <v>44649</v>
      </c>
      <c r="I811">
        <v>6800</v>
      </c>
      <c r="J811" t="s">
        <v>210</v>
      </c>
      <c r="K811" t="s">
        <v>291</v>
      </c>
      <c r="L811" t="s">
        <v>212</v>
      </c>
      <c r="M811" t="s">
        <v>239</v>
      </c>
      <c r="N811" t="s">
        <v>240</v>
      </c>
      <c r="O811">
        <v>562910</v>
      </c>
      <c r="P811" t="s">
        <v>215</v>
      </c>
      <c r="Q811" t="s">
        <v>241</v>
      </c>
      <c r="R811" t="s">
        <v>242</v>
      </c>
      <c r="S811">
        <v>801125946</v>
      </c>
      <c r="T811" t="s">
        <v>218</v>
      </c>
      <c r="U811" t="s">
        <v>219</v>
      </c>
      <c r="V811" t="s">
        <v>284</v>
      </c>
      <c r="W811" t="s">
        <v>285</v>
      </c>
      <c r="X811" t="s">
        <v>511</v>
      </c>
      <c r="Y811" t="s">
        <v>7</v>
      </c>
      <c r="Z811" t="s">
        <v>287</v>
      </c>
    </row>
    <row r="812" spans="1:26" x14ac:dyDescent="0.25">
      <c r="A812" t="s">
        <v>514</v>
      </c>
      <c r="B812" t="s">
        <v>283</v>
      </c>
      <c r="C812">
        <v>0</v>
      </c>
      <c r="D812">
        <v>0</v>
      </c>
      <c r="E812" t="s">
        <v>209</v>
      </c>
      <c r="F812" s="1">
        <v>1552317.56</v>
      </c>
      <c r="G812" s="2">
        <v>44279</v>
      </c>
      <c r="H812" s="2">
        <v>44172</v>
      </c>
      <c r="I812">
        <v>6800</v>
      </c>
      <c r="J812" t="s">
        <v>210</v>
      </c>
      <c r="K812" t="s">
        <v>309</v>
      </c>
      <c r="L812" t="s">
        <v>212</v>
      </c>
      <c r="M812" t="s">
        <v>239</v>
      </c>
      <c r="N812" t="s">
        <v>240</v>
      </c>
      <c r="O812">
        <v>562910</v>
      </c>
      <c r="P812" t="s">
        <v>215</v>
      </c>
      <c r="Q812" t="s">
        <v>241</v>
      </c>
      <c r="R812" t="s">
        <v>242</v>
      </c>
      <c r="S812">
        <v>801125946</v>
      </c>
      <c r="T812" t="s">
        <v>218</v>
      </c>
      <c r="U812" t="s">
        <v>219</v>
      </c>
      <c r="V812" t="s">
        <v>284</v>
      </c>
      <c r="W812" t="s">
        <v>285</v>
      </c>
      <c r="X812" t="s">
        <v>510</v>
      </c>
      <c r="Y812" t="s">
        <v>7</v>
      </c>
      <c r="Z812" t="s">
        <v>287</v>
      </c>
    </row>
    <row r="813" spans="1:26" x14ac:dyDescent="0.25">
      <c r="A813" t="s">
        <v>514</v>
      </c>
      <c r="B813" t="s">
        <v>283</v>
      </c>
      <c r="C813" t="s">
        <v>208</v>
      </c>
      <c r="D813">
        <v>0</v>
      </c>
      <c r="E813" t="s">
        <v>209</v>
      </c>
      <c r="F813" s="1">
        <v>808680.7</v>
      </c>
      <c r="G813" s="2">
        <v>44998</v>
      </c>
      <c r="H813" s="2">
        <v>44172</v>
      </c>
      <c r="I813">
        <v>6800</v>
      </c>
      <c r="J813" t="s">
        <v>210</v>
      </c>
      <c r="K813" t="s">
        <v>309</v>
      </c>
      <c r="L813" t="s">
        <v>212</v>
      </c>
      <c r="M813" t="s">
        <v>239</v>
      </c>
      <c r="N813" t="s">
        <v>240</v>
      </c>
      <c r="O813">
        <v>562910</v>
      </c>
      <c r="P813" t="s">
        <v>215</v>
      </c>
      <c r="Q813" t="s">
        <v>241</v>
      </c>
      <c r="R813" t="s">
        <v>242</v>
      </c>
      <c r="S813">
        <v>801125946</v>
      </c>
      <c r="T813" t="s">
        <v>218</v>
      </c>
      <c r="U813" t="s">
        <v>219</v>
      </c>
      <c r="V813" t="s">
        <v>284</v>
      </c>
      <c r="W813" t="s">
        <v>285</v>
      </c>
      <c r="X813" t="s">
        <v>511</v>
      </c>
      <c r="Y813" t="s">
        <v>7</v>
      </c>
      <c r="Z813" t="s">
        <v>287</v>
      </c>
    </row>
    <row r="814" spans="1:26" x14ac:dyDescent="0.25">
      <c r="A814" t="s">
        <v>514</v>
      </c>
      <c r="B814" t="s">
        <v>283</v>
      </c>
      <c r="C814" t="s">
        <v>251</v>
      </c>
      <c r="D814">
        <v>0</v>
      </c>
      <c r="E814" t="s">
        <v>209</v>
      </c>
      <c r="F814" s="1">
        <v>0</v>
      </c>
      <c r="G814" s="2">
        <v>45019</v>
      </c>
      <c r="H814" s="2">
        <v>44172</v>
      </c>
      <c r="I814">
        <v>6800</v>
      </c>
      <c r="J814" t="s">
        <v>210</v>
      </c>
      <c r="K814" t="s">
        <v>309</v>
      </c>
      <c r="L814" t="s">
        <v>212</v>
      </c>
      <c r="M814" t="s">
        <v>239</v>
      </c>
      <c r="N814" t="s">
        <v>240</v>
      </c>
      <c r="O814">
        <v>562910</v>
      </c>
      <c r="P814" t="s">
        <v>215</v>
      </c>
      <c r="Q814" t="s">
        <v>241</v>
      </c>
      <c r="R814" t="s">
        <v>242</v>
      </c>
      <c r="S814">
        <v>801125946</v>
      </c>
      <c r="T814" t="s">
        <v>218</v>
      </c>
      <c r="U814" t="s">
        <v>219</v>
      </c>
      <c r="V814" t="s">
        <v>284</v>
      </c>
      <c r="W814" t="s">
        <v>285</v>
      </c>
      <c r="X814" t="s">
        <v>511</v>
      </c>
      <c r="Y814" t="s">
        <v>7</v>
      </c>
      <c r="Z814" t="s">
        <v>287</v>
      </c>
    </row>
    <row r="815" spans="1:26" x14ac:dyDescent="0.25">
      <c r="A815" t="s">
        <v>530</v>
      </c>
      <c r="B815" t="s">
        <v>283</v>
      </c>
      <c r="C815" t="s">
        <v>232</v>
      </c>
      <c r="D815">
        <v>0</v>
      </c>
      <c r="E815" t="s">
        <v>209</v>
      </c>
      <c r="F815" s="1">
        <v>166077.82999999999</v>
      </c>
      <c r="G815" s="2">
        <v>44830</v>
      </c>
      <c r="H815" s="2">
        <v>44265</v>
      </c>
      <c r="I815">
        <v>6800</v>
      </c>
      <c r="J815" t="s">
        <v>210</v>
      </c>
      <c r="K815" t="s">
        <v>309</v>
      </c>
      <c r="L815" t="s">
        <v>212</v>
      </c>
      <c r="M815" t="s">
        <v>239</v>
      </c>
      <c r="N815" t="s">
        <v>240</v>
      </c>
      <c r="O815">
        <v>562910</v>
      </c>
      <c r="P815" t="s">
        <v>215</v>
      </c>
      <c r="Q815" t="s">
        <v>241</v>
      </c>
      <c r="R815" t="s">
        <v>242</v>
      </c>
      <c r="S815">
        <v>801125946</v>
      </c>
      <c r="T815" t="s">
        <v>218</v>
      </c>
      <c r="U815" t="s">
        <v>219</v>
      </c>
      <c r="V815" t="s">
        <v>284</v>
      </c>
      <c r="W815" t="s">
        <v>285</v>
      </c>
      <c r="X815" t="s">
        <v>511</v>
      </c>
      <c r="Y815" t="s">
        <v>7</v>
      </c>
      <c r="Z815" t="s">
        <v>287</v>
      </c>
    </row>
    <row r="816" spans="1:26" x14ac:dyDescent="0.25">
      <c r="A816" t="s">
        <v>535</v>
      </c>
      <c r="B816" t="s">
        <v>283</v>
      </c>
      <c r="C816" t="s">
        <v>233</v>
      </c>
      <c r="D816">
        <v>0</v>
      </c>
      <c r="E816" t="s">
        <v>209</v>
      </c>
      <c r="F816" s="1">
        <v>284327.65000000002</v>
      </c>
      <c r="G816" s="2">
        <v>44713</v>
      </c>
      <c r="H816" s="2">
        <v>44330</v>
      </c>
      <c r="I816">
        <v>6800</v>
      </c>
      <c r="J816" t="s">
        <v>210</v>
      </c>
      <c r="K816" t="s">
        <v>309</v>
      </c>
      <c r="L816" t="s">
        <v>212</v>
      </c>
      <c r="M816" t="s">
        <v>239</v>
      </c>
      <c r="N816" t="s">
        <v>240</v>
      </c>
      <c r="O816">
        <v>562910</v>
      </c>
      <c r="P816" t="s">
        <v>215</v>
      </c>
      <c r="Q816" t="s">
        <v>241</v>
      </c>
      <c r="R816" t="s">
        <v>242</v>
      </c>
      <c r="S816">
        <v>801125946</v>
      </c>
      <c r="T816" t="s">
        <v>218</v>
      </c>
      <c r="U816" t="s">
        <v>219</v>
      </c>
      <c r="V816" t="s">
        <v>284</v>
      </c>
      <c r="W816" t="s">
        <v>285</v>
      </c>
      <c r="X816" t="s">
        <v>511</v>
      </c>
      <c r="Y816" t="s">
        <v>7</v>
      </c>
      <c r="Z816" t="s">
        <v>287</v>
      </c>
    </row>
    <row r="817" spans="1:26" x14ac:dyDescent="0.25">
      <c r="A817" t="s">
        <v>515</v>
      </c>
      <c r="B817" t="s">
        <v>283</v>
      </c>
      <c r="C817" t="s">
        <v>235</v>
      </c>
      <c r="D817">
        <v>0</v>
      </c>
      <c r="E817" t="s">
        <v>209</v>
      </c>
      <c r="F817" s="1">
        <v>0</v>
      </c>
      <c r="G817" s="2">
        <v>44823</v>
      </c>
      <c r="H817" s="2">
        <v>44718</v>
      </c>
      <c r="I817">
        <v>6800</v>
      </c>
      <c r="J817" t="s">
        <v>210</v>
      </c>
      <c r="K817" t="s">
        <v>309</v>
      </c>
      <c r="L817" t="s">
        <v>212</v>
      </c>
      <c r="M817" t="s">
        <v>239</v>
      </c>
      <c r="N817" t="s">
        <v>240</v>
      </c>
      <c r="O817">
        <v>562910</v>
      </c>
      <c r="P817" t="s">
        <v>215</v>
      </c>
      <c r="Q817" t="s">
        <v>241</v>
      </c>
      <c r="R817" t="s">
        <v>242</v>
      </c>
      <c r="S817">
        <v>801125946</v>
      </c>
      <c r="T817" t="s">
        <v>218</v>
      </c>
      <c r="U817" t="s">
        <v>219</v>
      </c>
      <c r="V817" t="s">
        <v>284</v>
      </c>
      <c r="W817" t="s">
        <v>285</v>
      </c>
      <c r="X817" t="s">
        <v>511</v>
      </c>
      <c r="Y817" t="s">
        <v>7</v>
      </c>
      <c r="Z817" t="s">
        <v>287</v>
      </c>
    </row>
    <row r="818" spans="1:26" x14ac:dyDescent="0.25">
      <c r="A818" t="s">
        <v>515</v>
      </c>
      <c r="B818" t="s">
        <v>283</v>
      </c>
      <c r="C818" t="s">
        <v>234</v>
      </c>
      <c r="D818">
        <v>0</v>
      </c>
      <c r="E818" t="s">
        <v>209</v>
      </c>
      <c r="F818" s="1">
        <v>0</v>
      </c>
      <c r="G818" s="2">
        <v>45070</v>
      </c>
      <c r="H818" s="2">
        <v>44718</v>
      </c>
      <c r="I818">
        <v>6800</v>
      </c>
      <c r="J818" t="s">
        <v>210</v>
      </c>
      <c r="K818" t="s">
        <v>309</v>
      </c>
      <c r="L818" t="s">
        <v>212</v>
      </c>
      <c r="M818" t="s">
        <v>239</v>
      </c>
      <c r="N818" t="s">
        <v>240</v>
      </c>
      <c r="O818">
        <v>562910</v>
      </c>
      <c r="P818" t="s">
        <v>215</v>
      </c>
      <c r="Q818" t="s">
        <v>241</v>
      </c>
      <c r="R818" t="s">
        <v>242</v>
      </c>
      <c r="S818">
        <v>801125946</v>
      </c>
      <c r="T818" t="s">
        <v>218</v>
      </c>
      <c r="U818" t="s">
        <v>219</v>
      </c>
      <c r="V818" t="s">
        <v>284</v>
      </c>
      <c r="W818" t="s">
        <v>285</v>
      </c>
      <c r="X818" t="s">
        <v>511</v>
      </c>
      <c r="Y818" t="s">
        <v>7</v>
      </c>
      <c r="Z818" t="s">
        <v>287</v>
      </c>
    </row>
    <row r="819" spans="1:26" x14ac:dyDescent="0.25">
      <c r="A819" t="s">
        <v>536</v>
      </c>
      <c r="B819" t="s">
        <v>283</v>
      </c>
      <c r="C819" t="s">
        <v>234</v>
      </c>
      <c r="D819">
        <v>0</v>
      </c>
      <c r="E819" t="s">
        <v>209</v>
      </c>
      <c r="F819" s="1">
        <v>0</v>
      </c>
      <c r="G819" s="2">
        <v>45070</v>
      </c>
      <c r="H819" s="2">
        <v>44568</v>
      </c>
      <c r="I819">
        <v>6800</v>
      </c>
      <c r="J819" t="s">
        <v>210</v>
      </c>
      <c r="K819" t="s">
        <v>309</v>
      </c>
      <c r="L819" t="s">
        <v>212</v>
      </c>
      <c r="M819" t="s">
        <v>239</v>
      </c>
      <c r="N819" t="s">
        <v>240</v>
      </c>
      <c r="O819">
        <v>562910</v>
      </c>
      <c r="P819" t="s">
        <v>215</v>
      </c>
      <c r="Q819" t="s">
        <v>241</v>
      </c>
      <c r="R819" t="s">
        <v>242</v>
      </c>
      <c r="S819">
        <v>801125946</v>
      </c>
      <c r="T819" t="s">
        <v>218</v>
      </c>
      <c r="U819" t="s">
        <v>219</v>
      </c>
      <c r="V819" t="s">
        <v>284</v>
      </c>
      <c r="W819" t="s">
        <v>285</v>
      </c>
      <c r="X819" t="s">
        <v>511</v>
      </c>
      <c r="Y819" t="s">
        <v>7</v>
      </c>
      <c r="Z819" t="s">
        <v>287</v>
      </c>
    </row>
    <row r="820" spans="1:26" x14ac:dyDescent="0.25">
      <c r="A820" t="s">
        <v>523</v>
      </c>
      <c r="B820" t="s">
        <v>283</v>
      </c>
      <c r="C820" t="s">
        <v>232</v>
      </c>
      <c r="D820">
        <v>0</v>
      </c>
      <c r="E820" t="s">
        <v>209</v>
      </c>
      <c r="F820" s="1">
        <v>0</v>
      </c>
      <c r="G820" s="2">
        <v>44341</v>
      </c>
      <c r="H820" s="2">
        <v>43839</v>
      </c>
      <c r="I820">
        <v>6800</v>
      </c>
      <c r="J820" t="s">
        <v>210</v>
      </c>
      <c r="K820" t="s">
        <v>211</v>
      </c>
      <c r="L820" t="s">
        <v>212</v>
      </c>
      <c r="M820" t="s">
        <v>213</v>
      </c>
      <c r="N820" t="s">
        <v>214</v>
      </c>
      <c r="O820">
        <v>562910</v>
      </c>
      <c r="P820" t="s">
        <v>215</v>
      </c>
      <c r="Q820" t="s">
        <v>241</v>
      </c>
      <c r="R820" t="s">
        <v>242</v>
      </c>
      <c r="S820">
        <v>801125946</v>
      </c>
      <c r="T820" t="s">
        <v>218</v>
      </c>
      <c r="U820" t="s">
        <v>219</v>
      </c>
      <c r="V820" t="s">
        <v>284</v>
      </c>
      <c r="W820" t="s">
        <v>285</v>
      </c>
      <c r="X820" t="s">
        <v>510</v>
      </c>
      <c r="Y820" t="s">
        <v>7</v>
      </c>
      <c r="Z820" t="s">
        <v>287</v>
      </c>
    </row>
    <row r="821" spans="1:26" x14ac:dyDescent="0.25">
      <c r="A821" t="s">
        <v>526</v>
      </c>
      <c r="B821" t="s">
        <v>283</v>
      </c>
      <c r="C821" t="s">
        <v>235</v>
      </c>
      <c r="D821">
        <v>0</v>
      </c>
      <c r="E821" t="s">
        <v>209</v>
      </c>
      <c r="F821" s="1">
        <v>0</v>
      </c>
      <c r="G821" s="2">
        <v>44638</v>
      </c>
      <c r="H821" s="2">
        <v>44404</v>
      </c>
      <c r="I821">
        <v>6800</v>
      </c>
      <c r="J821" t="s">
        <v>210</v>
      </c>
      <c r="K821" t="s">
        <v>211</v>
      </c>
      <c r="L821" t="s">
        <v>212</v>
      </c>
      <c r="M821" t="s">
        <v>239</v>
      </c>
      <c r="N821" t="s">
        <v>240</v>
      </c>
      <c r="O821">
        <v>562910</v>
      </c>
      <c r="P821" t="s">
        <v>215</v>
      </c>
      <c r="Q821" t="s">
        <v>241</v>
      </c>
      <c r="R821" t="s">
        <v>242</v>
      </c>
      <c r="S821">
        <v>801125946</v>
      </c>
      <c r="T821" t="s">
        <v>218</v>
      </c>
      <c r="U821" t="s">
        <v>219</v>
      </c>
      <c r="V821" t="s">
        <v>284</v>
      </c>
      <c r="W821" t="s">
        <v>285</v>
      </c>
      <c r="X821" t="s">
        <v>286</v>
      </c>
      <c r="Y821" t="s">
        <v>7</v>
      </c>
      <c r="Z821" t="s">
        <v>287</v>
      </c>
    </row>
    <row r="822" spans="1:26" x14ac:dyDescent="0.25">
      <c r="A822" t="s">
        <v>527</v>
      </c>
      <c r="B822" t="s">
        <v>283</v>
      </c>
      <c r="C822" t="s">
        <v>224</v>
      </c>
      <c r="D822">
        <v>0</v>
      </c>
      <c r="E822" t="s">
        <v>209</v>
      </c>
      <c r="F822" s="1">
        <v>4533943.0199999996</v>
      </c>
      <c r="G822" s="2">
        <v>44820</v>
      </c>
      <c r="H822" s="2">
        <v>44456</v>
      </c>
      <c r="I822">
        <v>6800</v>
      </c>
      <c r="J822" t="s">
        <v>210</v>
      </c>
      <c r="K822" t="s">
        <v>211</v>
      </c>
      <c r="L822" t="s">
        <v>212</v>
      </c>
      <c r="M822" t="s">
        <v>239</v>
      </c>
      <c r="N822" t="s">
        <v>240</v>
      </c>
      <c r="O822">
        <v>562910</v>
      </c>
      <c r="P822" t="s">
        <v>215</v>
      </c>
      <c r="Q822" t="s">
        <v>241</v>
      </c>
      <c r="R822" t="s">
        <v>242</v>
      </c>
      <c r="S822">
        <v>801125946</v>
      </c>
      <c r="T822" t="s">
        <v>218</v>
      </c>
      <c r="U822" t="s">
        <v>219</v>
      </c>
      <c r="V822" t="s">
        <v>284</v>
      </c>
      <c r="W822" t="s">
        <v>285</v>
      </c>
      <c r="X822" t="s">
        <v>511</v>
      </c>
      <c r="Y822" t="s">
        <v>7</v>
      </c>
      <c r="Z822" t="s">
        <v>287</v>
      </c>
    </row>
    <row r="823" spans="1:26" x14ac:dyDescent="0.25">
      <c r="A823" t="s">
        <v>537</v>
      </c>
      <c r="B823" t="s">
        <v>283</v>
      </c>
      <c r="C823">
        <v>0</v>
      </c>
      <c r="D823">
        <v>0</v>
      </c>
      <c r="E823" t="s">
        <v>209</v>
      </c>
      <c r="F823" s="1">
        <v>933306.2</v>
      </c>
      <c r="G823" s="2">
        <v>44685</v>
      </c>
      <c r="H823" s="2">
        <v>44644</v>
      </c>
      <c r="I823">
        <v>6800</v>
      </c>
      <c r="J823" t="s">
        <v>210</v>
      </c>
      <c r="K823" t="s">
        <v>211</v>
      </c>
      <c r="L823" t="s">
        <v>212</v>
      </c>
      <c r="M823" t="s">
        <v>239</v>
      </c>
      <c r="N823" t="s">
        <v>240</v>
      </c>
      <c r="O823">
        <v>562910</v>
      </c>
      <c r="P823" t="s">
        <v>215</v>
      </c>
      <c r="Q823" t="s">
        <v>241</v>
      </c>
      <c r="R823" t="s">
        <v>242</v>
      </c>
      <c r="S823">
        <v>801125946</v>
      </c>
      <c r="T823" t="s">
        <v>218</v>
      </c>
      <c r="U823" t="s">
        <v>219</v>
      </c>
      <c r="V823" t="s">
        <v>284</v>
      </c>
      <c r="W823" t="s">
        <v>285</v>
      </c>
      <c r="X823" t="s">
        <v>286</v>
      </c>
      <c r="Y823" t="s">
        <v>7</v>
      </c>
      <c r="Z823" t="s">
        <v>287</v>
      </c>
    </row>
    <row r="824" spans="1:26" x14ac:dyDescent="0.25">
      <c r="A824" t="s">
        <v>528</v>
      </c>
      <c r="B824" t="s">
        <v>283</v>
      </c>
      <c r="C824" t="s">
        <v>232</v>
      </c>
      <c r="D824">
        <v>0</v>
      </c>
      <c r="E824" t="s">
        <v>209</v>
      </c>
      <c r="F824" s="1">
        <v>224073.44</v>
      </c>
      <c r="G824" s="2">
        <v>44708</v>
      </c>
      <c r="H824" s="2">
        <v>44181</v>
      </c>
      <c r="I824">
        <v>6800</v>
      </c>
      <c r="J824" t="s">
        <v>210</v>
      </c>
      <c r="K824" t="s">
        <v>433</v>
      </c>
      <c r="L824" t="s">
        <v>212</v>
      </c>
      <c r="M824" t="s">
        <v>466</v>
      </c>
      <c r="N824" t="s">
        <v>467</v>
      </c>
      <c r="O824">
        <v>562910</v>
      </c>
      <c r="P824" t="s">
        <v>215</v>
      </c>
      <c r="Q824" t="s">
        <v>241</v>
      </c>
      <c r="R824" t="s">
        <v>242</v>
      </c>
      <c r="S824">
        <v>801125946</v>
      </c>
      <c r="T824" t="s">
        <v>218</v>
      </c>
      <c r="U824" t="s">
        <v>219</v>
      </c>
      <c r="V824" t="s">
        <v>284</v>
      </c>
      <c r="W824" t="s">
        <v>285</v>
      </c>
      <c r="X824" t="s">
        <v>286</v>
      </c>
      <c r="Y824" t="s">
        <v>7</v>
      </c>
      <c r="Z824" t="s">
        <v>287</v>
      </c>
    </row>
    <row r="825" spans="1:26" x14ac:dyDescent="0.25">
      <c r="A825" t="s">
        <v>538</v>
      </c>
      <c r="B825" t="s">
        <v>283</v>
      </c>
      <c r="C825">
        <v>0</v>
      </c>
      <c r="D825">
        <v>0</v>
      </c>
      <c r="E825" t="s">
        <v>209</v>
      </c>
      <c r="F825" s="1">
        <v>172022.17</v>
      </c>
      <c r="G825" s="2">
        <v>44691</v>
      </c>
      <c r="H825" s="2">
        <v>44649</v>
      </c>
      <c r="I825">
        <v>6800</v>
      </c>
      <c r="J825" t="s">
        <v>210</v>
      </c>
      <c r="K825" t="s">
        <v>291</v>
      </c>
      <c r="L825" t="s">
        <v>212</v>
      </c>
      <c r="M825" t="s">
        <v>239</v>
      </c>
      <c r="N825" t="s">
        <v>240</v>
      </c>
      <c r="O825">
        <v>562910</v>
      </c>
      <c r="P825" t="s">
        <v>215</v>
      </c>
      <c r="Q825" t="s">
        <v>241</v>
      </c>
      <c r="R825" t="s">
        <v>242</v>
      </c>
      <c r="S825">
        <v>801125946</v>
      </c>
      <c r="T825" t="s">
        <v>218</v>
      </c>
      <c r="U825" t="s">
        <v>219</v>
      </c>
      <c r="V825" t="s">
        <v>284</v>
      </c>
      <c r="W825" t="s">
        <v>285</v>
      </c>
      <c r="X825" t="s">
        <v>286</v>
      </c>
      <c r="Y825" t="s">
        <v>7</v>
      </c>
      <c r="Z825" t="s">
        <v>287</v>
      </c>
    </row>
    <row r="826" spans="1:26" x14ac:dyDescent="0.25">
      <c r="A826" t="s">
        <v>538</v>
      </c>
      <c r="B826" t="s">
        <v>283</v>
      </c>
      <c r="C826" t="s">
        <v>235</v>
      </c>
      <c r="D826">
        <v>0</v>
      </c>
      <c r="E826" t="s">
        <v>209</v>
      </c>
      <c r="F826" s="1">
        <v>15233.06</v>
      </c>
      <c r="G826" s="2">
        <v>44739</v>
      </c>
      <c r="H826" s="2">
        <v>44649</v>
      </c>
      <c r="I826">
        <v>6800</v>
      </c>
      <c r="J826" t="s">
        <v>210</v>
      </c>
      <c r="K826" t="s">
        <v>291</v>
      </c>
      <c r="L826" t="s">
        <v>212</v>
      </c>
      <c r="M826" t="s">
        <v>239</v>
      </c>
      <c r="N826" t="s">
        <v>240</v>
      </c>
      <c r="O826">
        <v>562910</v>
      </c>
      <c r="P826" t="s">
        <v>215</v>
      </c>
      <c r="Q826" t="s">
        <v>241</v>
      </c>
      <c r="R826" t="s">
        <v>242</v>
      </c>
      <c r="S826">
        <v>801125946</v>
      </c>
      <c r="T826" t="s">
        <v>218</v>
      </c>
      <c r="U826" t="s">
        <v>219</v>
      </c>
      <c r="V826" t="s">
        <v>284</v>
      </c>
      <c r="W826" t="s">
        <v>285</v>
      </c>
      <c r="X826" t="s">
        <v>511</v>
      </c>
      <c r="Y826" t="s">
        <v>7</v>
      </c>
      <c r="Z826" t="s">
        <v>287</v>
      </c>
    </row>
    <row r="827" spans="1:26" x14ac:dyDescent="0.25">
      <c r="A827" t="s">
        <v>539</v>
      </c>
      <c r="B827" t="s">
        <v>283</v>
      </c>
      <c r="C827" t="s">
        <v>234</v>
      </c>
      <c r="D827">
        <v>0</v>
      </c>
      <c r="E827" t="s">
        <v>209</v>
      </c>
      <c r="F827" s="1">
        <v>3463196.98</v>
      </c>
      <c r="G827" s="2">
        <v>44799</v>
      </c>
      <c r="H827" s="2">
        <v>44679</v>
      </c>
      <c r="I827">
        <v>6800</v>
      </c>
      <c r="J827" t="s">
        <v>210</v>
      </c>
      <c r="K827" t="s">
        <v>291</v>
      </c>
      <c r="L827" t="s">
        <v>212</v>
      </c>
      <c r="M827" t="s">
        <v>239</v>
      </c>
      <c r="N827" t="s">
        <v>240</v>
      </c>
      <c r="O827">
        <v>562910</v>
      </c>
      <c r="P827" t="s">
        <v>215</v>
      </c>
      <c r="Q827" t="s">
        <v>241</v>
      </c>
      <c r="R827" t="s">
        <v>242</v>
      </c>
      <c r="S827">
        <v>801125946</v>
      </c>
      <c r="T827" t="s">
        <v>218</v>
      </c>
      <c r="U827" t="s">
        <v>219</v>
      </c>
      <c r="V827" t="s">
        <v>284</v>
      </c>
      <c r="W827" t="s">
        <v>285</v>
      </c>
      <c r="X827" t="s">
        <v>511</v>
      </c>
      <c r="Y827" t="s">
        <v>7</v>
      </c>
      <c r="Z827" t="s">
        <v>287</v>
      </c>
    </row>
    <row r="828" spans="1:26" x14ac:dyDescent="0.25">
      <c r="A828" t="s">
        <v>512</v>
      </c>
      <c r="B828" t="s">
        <v>283</v>
      </c>
      <c r="C828" t="s">
        <v>234</v>
      </c>
      <c r="D828">
        <v>0</v>
      </c>
      <c r="E828" t="s">
        <v>209</v>
      </c>
      <c r="F828" s="1">
        <v>0</v>
      </c>
      <c r="G828" s="2">
        <v>44180</v>
      </c>
      <c r="H828" s="2">
        <v>44064</v>
      </c>
      <c r="I828">
        <v>6800</v>
      </c>
      <c r="J828" t="s">
        <v>210</v>
      </c>
      <c r="K828" t="s">
        <v>309</v>
      </c>
      <c r="L828" t="s">
        <v>212</v>
      </c>
      <c r="M828" t="s">
        <v>239</v>
      </c>
      <c r="N828" t="s">
        <v>240</v>
      </c>
      <c r="O828">
        <v>562910</v>
      </c>
      <c r="P828" t="s">
        <v>215</v>
      </c>
      <c r="Q828" t="s">
        <v>241</v>
      </c>
      <c r="R828" t="s">
        <v>242</v>
      </c>
      <c r="S828">
        <v>801125946</v>
      </c>
      <c r="T828" t="s">
        <v>218</v>
      </c>
      <c r="U828" t="s">
        <v>219</v>
      </c>
      <c r="V828" t="s">
        <v>284</v>
      </c>
      <c r="W828" t="s">
        <v>285</v>
      </c>
      <c r="X828" t="s">
        <v>511</v>
      </c>
      <c r="Y828" t="s">
        <v>7</v>
      </c>
      <c r="Z828" t="s">
        <v>287</v>
      </c>
    </row>
    <row r="829" spans="1:26" x14ac:dyDescent="0.25">
      <c r="A829" t="s">
        <v>514</v>
      </c>
      <c r="B829" t="s">
        <v>283</v>
      </c>
      <c r="C829" t="s">
        <v>235</v>
      </c>
      <c r="D829">
        <v>0</v>
      </c>
      <c r="E829" t="s">
        <v>209</v>
      </c>
      <c r="F829" s="1">
        <v>0</v>
      </c>
      <c r="G829" s="2">
        <v>44312</v>
      </c>
      <c r="H829" s="2">
        <v>44172</v>
      </c>
      <c r="I829">
        <v>6800</v>
      </c>
      <c r="J829" t="s">
        <v>210</v>
      </c>
      <c r="K829" t="s">
        <v>309</v>
      </c>
      <c r="L829" t="s">
        <v>212</v>
      </c>
      <c r="M829" t="s">
        <v>239</v>
      </c>
      <c r="N829" t="s">
        <v>240</v>
      </c>
      <c r="O829">
        <v>562910</v>
      </c>
      <c r="P829" t="s">
        <v>215</v>
      </c>
      <c r="Q829" t="s">
        <v>241</v>
      </c>
      <c r="R829" t="s">
        <v>242</v>
      </c>
      <c r="S829">
        <v>801125946</v>
      </c>
      <c r="T829" t="s">
        <v>218</v>
      </c>
      <c r="U829" t="s">
        <v>219</v>
      </c>
      <c r="V829" t="s">
        <v>284</v>
      </c>
      <c r="W829" t="s">
        <v>285</v>
      </c>
      <c r="X829" t="s">
        <v>510</v>
      </c>
      <c r="Y829" t="s">
        <v>7</v>
      </c>
      <c r="Z829" t="s">
        <v>287</v>
      </c>
    </row>
    <row r="830" spans="1:26" x14ac:dyDescent="0.25">
      <c r="A830" t="s">
        <v>530</v>
      </c>
      <c r="B830" t="s">
        <v>283</v>
      </c>
      <c r="C830" t="s">
        <v>231</v>
      </c>
      <c r="D830">
        <v>0</v>
      </c>
      <c r="E830" t="s">
        <v>209</v>
      </c>
      <c r="F830" s="1">
        <v>123084.09</v>
      </c>
      <c r="G830" s="2">
        <v>45042</v>
      </c>
      <c r="H830" s="2">
        <v>44265</v>
      </c>
      <c r="I830">
        <v>6800</v>
      </c>
      <c r="J830" t="s">
        <v>210</v>
      </c>
      <c r="K830" t="s">
        <v>309</v>
      </c>
      <c r="L830" t="s">
        <v>212</v>
      </c>
      <c r="M830" t="s">
        <v>239</v>
      </c>
      <c r="N830" t="s">
        <v>240</v>
      </c>
      <c r="O830">
        <v>562910</v>
      </c>
      <c r="P830" t="s">
        <v>215</v>
      </c>
      <c r="Q830" t="s">
        <v>241</v>
      </c>
      <c r="R830" t="s">
        <v>242</v>
      </c>
      <c r="S830">
        <v>801125946</v>
      </c>
      <c r="T830" t="s">
        <v>218</v>
      </c>
      <c r="U830" t="s">
        <v>219</v>
      </c>
      <c r="V830" t="s">
        <v>284</v>
      </c>
      <c r="W830" t="s">
        <v>285</v>
      </c>
      <c r="X830" t="s">
        <v>511</v>
      </c>
      <c r="Y830" t="s">
        <v>7</v>
      </c>
      <c r="Z830" t="s">
        <v>287</v>
      </c>
    </row>
    <row r="831" spans="1:26" x14ac:dyDescent="0.25">
      <c r="A831" t="s">
        <v>535</v>
      </c>
      <c r="B831" t="s">
        <v>283</v>
      </c>
      <c r="C831" t="s">
        <v>235</v>
      </c>
      <c r="D831">
        <v>0</v>
      </c>
      <c r="E831" t="s">
        <v>209</v>
      </c>
      <c r="F831" s="1">
        <v>0</v>
      </c>
      <c r="G831" s="2">
        <v>44636</v>
      </c>
      <c r="H831" s="2">
        <v>44330</v>
      </c>
      <c r="I831">
        <v>6800</v>
      </c>
      <c r="J831" t="s">
        <v>210</v>
      </c>
      <c r="K831" t="s">
        <v>309</v>
      </c>
      <c r="L831" t="s">
        <v>212</v>
      </c>
      <c r="M831" t="s">
        <v>239</v>
      </c>
      <c r="N831" t="s">
        <v>240</v>
      </c>
      <c r="O831">
        <v>562910</v>
      </c>
      <c r="P831" t="s">
        <v>215</v>
      </c>
      <c r="Q831" t="s">
        <v>241</v>
      </c>
      <c r="R831" t="s">
        <v>242</v>
      </c>
      <c r="S831">
        <v>801125946</v>
      </c>
      <c r="T831" t="s">
        <v>218</v>
      </c>
      <c r="U831" t="s">
        <v>219</v>
      </c>
      <c r="V831" t="s">
        <v>284</v>
      </c>
      <c r="W831" t="s">
        <v>285</v>
      </c>
      <c r="X831" t="s">
        <v>286</v>
      </c>
      <c r="Y831" t="s">
        <v>7</v>
      </c>
      <c r="Z831" t="s">
        <v>287</v>
      </c>
    </row>
    <row r="832" spans="1:26" x14ac:dyDescent="0.25">
      <c r="A832" t="s">
        <v>523</v>
      </c>
      <c r="B832" t="s">
        <v>283</v>
      </c>
      <c r="C832" t="s">
        <v>234</v>
      </c>
      <c r="D832">
        <v>0</v>
      </c>
      <c r="E832" t="s">
        <v>209</v>
      </c>
      <c r="F832" s="1">
        <v>0</v>
      </c>
      <c r="G832" s="2">
        <v>44181</v>
      </c>
      <c r="H832" s="2">
        <v>43839</v>
      </c>
      <c r="I832">
        <v>6800</v>
      </c>
      <c r="J832" t="s">
        <v>210</v>
      </c>
      <c r="K832" t="s">
        <v>211</v>
      </c>
      <c r="L832" t="s">
        <v>212</v>
      </c>
      <c r="M832" t="s">
        <v>213</v>
      </c>
      <c r="N832" t="s">
        <v>214</v>
      </c>
      <c r="O832">
        <v>562910</v>
      </c>
      <c r="P832" t="s">
        <v>215</v>
      </c>
      <c r="Q832" t="s">
        <v>241</v>
      </c>
      <c r="R832" t="s">
        <v>242</v>
      </c>
      <c r="S832">
        <v>801125946</v>
      </c>
      <c r="T832" t="s">
        <v>218</v>
      </c>
      <c r="U832" t="s">
        <v>219</v>
      </c>
      <c r="V832" t="s">
        <v>284</v>
      </c>
      <c r="W832" t="s">
        <v>285</v>
      </c>
      <c r="X832" t="s">
        <v>511</v>
      </c>
      <c r="Y832" t="s">
        <v>7</v>
      </c>
      <c r="Z832" t="s">
        <v>287</v>
      </c>
    </row>
    <row r="833" spans="1:26" x14ac:dyDescent="0.25">
      <c r="A833" t="s">
        <v>525</v>
      </c>
      <c r="B833" t="s">
        <v>283</v>
      </c>
      <c r="C833" t="s">
        <v>233</v>
      </c>
      <c r="D833">
        <v>0</v>
      </c>
      <c r="E833" t="s">
        <v>209</v>
      </c>
      <c r="F833" s="1">
        <v>0</v>
      </c>
      <c r="G833" s="2">
        <v>44721</v>
      </c>
      <c r="H833" s="2">
        <v>44277</v>
      </c>
      <c r="I833">
        <v>6800</v>
      </c>
      <c r="J833" t="s">
        <v>210</v>
      </c>
      <c r="K833" t="s">
        <v>211</v>
      </c>
      <c r="L833" t="s">
        <v>212</v>
      </c>
      <c r="M833" t="s">
        <v>239</v>
      </c>
      <c r="N833" t="s">
        <v>240</v>
      </c>
      <c r="O833">
        <v>562910</v>
      </c>
      <c r="P833" t="s">
        <v>215</v>
      </c>
      <c r="Q833" t="s">
        <v>241</v>
      </c>
      <c r="R833" t="s">
        <v>242</v>
      </c>
      <c r="S833">
        <v>801125946</v>
      </c>
      <c r="T833" t="s">
        <v>218</v>
      </c>
      <c r="U833" t="s">
        <v>219</v>
      </c>
      <c r="V833" t="s">
        <v>284</v>
      </c>
      <c r="W833" t="s">
        <v>285</v>
      </c>
      <c r="X833" t="s">
        <v>511</v>
      </c>
      <c r="Y833" t="s">
        <v>7</v>
      </c>
      <c r="Z833" t="s">
        <v>287</v>
      </c>
    </row>
    <row r="834" spans="1:26" x14ac:dyDescent="0.25">
      <c r="A834" t="s">
        <v>531</v>
      </c>
      <c r="B834" t="s">
        <v>283</v>
      </c>
      <c r="C834" t="s">
        <v>235</v>
      </c>
      <c r="D834">
        <v>0</v>
      </c>
      <c r="E834" t="s">
        <v>209</v>
      </c>
      <c r="F834" s="1">
        <v>98171.85</v>
      </c>
      <c r="G834" s="2">
        <v>44635</v>
      </c>
      <c r="H834" s="2">
        <v>44406</v>
      </c>
      <c r="I834">
        <v>6800</v>
      </c>
      <c r="J834" t="s">
        <v>210</v>
      </c>
      <c r="K834" t="s">
        <v>211</v>
      </c>
      <c r="L834" t="s">
        <v>212</v>
      </c>
      <c r="M834" t="s">
        <v>213</v>
      </c>
      <c r="N834" t="s">
        <v>214</v>
      </c>
      <c r="O834">
        <v>562910</v>
      </c>
      <c r="P834" t="s">
        <v>215</v>
      </c>
      <c r="Q834" t="s">
        <v>241</v>
      </c>
      <c r="R834" t="s">
        <v>242</v>
      </c>
      <c r="S834">
        <v>801125946</v>
      </c>
      <c r="T834" t="s">
        <v>218</v>
      </c>
      <c r="U834" t="s">
        <v>219</v>
      </c>
      <c r="V834" t="s">
        <v>284</v>
      </c>
      <c r="W834" t="s">
        <v>285</v>
      </c>
      <c r="X834" t="s">
        <v>286</v>
      </c>
      <c r="Y834" t="s">
        <v>7</v>
      </c>
      <c r="Z834" t="s">
        <v>287</v>
      </c>
    </row>
    <row r="835" spans="1:26" x14ac:dyDescent="0.25">
      <c r="A835" t="s">
        <v>531</v>
      </c>
      <c r="B835" t="s">
        <v>283</v>
      </c>
      <c r="C835" t="s">
        <v>232</v>
      </c>
      <c r="D835">
        <v>0</v>
      </c>
      <c r="E835" t="s">
        <v>209</v>
      </c>
      <c r="F835" s="1">
        <v>0</v>
      </c>
      <c r="G835" s="2">
        <v>44853</v>
      </c>
      <c r="H835" s="2">
        <v>44406</v>
      </c>
      <c r="I835">
        <v>6800</v>
      </c>
      <c r="J835" t="s">
        <v>210</v>
      </c>
      <c r="K835" t="s">
        <v>211</v>
      </c>
      <c r="L835" t="s">
        <v>212</v>
      </c>
      <c r="M835" t="s">
        <v>213</v>
      </c>
      <c r="N835" t="s">
        <v>214</v>
      </c>
      <c r="O835">
        <v>562910</v>
      </c>
      <c r="P835" t="s">
        <v>215</v>
      </c>
      <c r="Q835" t="s">
        <v>241</v>
      </c>
      <c r="R835" t="s">
        <v>242</v>
      </c>
      <c r="S835">
        <v>801125946</v>
      </c>
      <c r="T835" t="s">
        <v>218</v>
      </c>
      <c r="U835" t="s">
        <v>219</v>
      </c>
      <c r="V835" t="s">
        <v>284</v>
      </c>
      <c r="W835" t="s">
        <v>285</v>
      </c>
      <c r="X835" t="s">
        <v>511</v>
      </c>
      <c r="Y835" t="s">
        <v>7</v>
      </c>
      <c r="Z835" t="s">
        <v>287</v>
      </c>
    </row>
    <row r="836" spans="1:26" x14ac:dyDescent="0.25">
      <c r="A836" t="s">
        <v>540</v>
      </c>
      <c r="B836" t="s">
        <v>283</v>
      </c>
      <c r="C836">
        <v>0</v>
      </c>
      <c r="D836">
        <v>0</v>
      </c>
      <c r="E836" t="s">
        <v>209</v>
      </c>
      <c r="F836" s="1">
        <v>607561.35</v>
      </c>
      <c r="G836" s="2">
        <v>44679</v>
      </c>
      <c r="H836" s="2">
        <v>44615</v>
      </c>
      <c r="I836">
        <v>6800</v>
      </c>
      <c r="J836" t="s">
        <v>210</v>
      </c>
      <c r="K836" t="s">
        <v>211</v>
      </c>
      <c r="L836" t="s">
        <v>212</v>
      </c>
      <c r="M836" t="s">
        <v>239</v>
      </c>
      <c r="N836" t="s">
        <v>240</v>
      </c>
      <c r="O836">
        <v>562910</v>
      </c>
      <c r="P836" t="s">
        <v>215</v>
      </c>
      <c r="Q836" t="s">
        <v>241</v>
      </c>
      <c r="R836" t="s">
        <v>242</v>
      </c>
      <c r="S836">
        <v>801125946</v>
      </c>
      <c r="T836" t="s">
        <v>218</v>
      </c>
      <c r="U836" t="s">
        <v>219</v>
      </c>
      <c r="V836" t="s">
        <v>284</v>
      </c>
      <c r="W836" t="s">
        <v>285</v>
      </c>
      <c r="X836" t="s">
        <v>286</v>
      </c>
      <c r="Y836" t="s">
        <v>7</v>
      </c>
      <c r="Z836" t="s">
        <v>287</v>
      </c>
    </row>
    <row r="837" spans="1:26" x14ac:dyDescent="0.25">
      <c r="A837" t="s">
        <v>541</v>
      </c>
      <c r="B837" t="s">
        <v>283</v>
      </c>
      <c r="C837">
        <v>0</v>
      </c>
      <c r="D837">
        <v>0</v>
      </c>
      <c r="E837" t="s">
        <v>209</v>
      </c>
      <c r="F837" s="1">
        <v>1849619.99</v>
      </c>
      <c r="G837" s="2">
        <v>45076</v>
      </c>
      <c r="H837" s="2">
        <v>44980</v>
      </c>
      <c r="I837">
        <v>6800</v>
      </c>
      <c r="J837" t="s">
        <v>210</v>
      </c>
      <c r="K837" t="s">
        <v>211</v>
      </c>
      <c r="L837" t="s">
        <v>212</v>
      </c>
      <c r="M837" t="s">
        <v>239</v>
      </c>
      <c r="N837" t="s">
        <v>240</v>
      </c>
      <c r="O837">
        <v>562910</v>
      </c>
      <c r="P837" t="s">
        <v>215</v>
      </c>
      <c r="Q837" t="s">
        <v>241</v>
      </c>
      <c r="R837" t="s">
        <v>242</v>
      </c>
      <c r="S837">
        <v>801125946</v>
      </c>
      <c r="T837" t="s">
        <v>218</v>
      </c>
      <c r="U837" t="s">
        <v>219</v>
      </c>
      <c r="V837" t="s">
        <v>284</v>
      </c>
      <c r="W837" t="s">
        <v>285</v>
      </c>
      <c r="X837" t="s">
        <v>511</v>
      </c>
      <c r="Y837" t="s">
        <v>7</v>
      </c>
      <c r="Z837" t="s">
        <v>287</v>
      </c>
    </row>
    <row r="838" spans="1:26" x14ac:dyDescent="0.25">
      <c r="A838" t="s">
        <v>518</v>
      </c>
      <c r="B838" t="s">
        <v>283</v>
      </c>
      <c r="C838">
        <v>0</v>
      </c>
      <c r="D838">
        <v>0</v>
      </c>
      <c r="E838" t="s">
        <v>209</v>
      </c>
      <c r="F838" s="1">
        <v>468640.5</v>
      </c>
      <c r="G838" s="2">
        <v>44202</v>
      </c>
      <c r="H838" s="2">
        <v>44104</v>
      </c>
      <c r="I838">
        <v>6800</v>
      </c>
      <c r="J838" t="s">
        <v>210</v>
      </c>
      <c r="K838" t="s">
        <v>238</v>
      </c>
      <c r="L838" t="s">
        <v>212</v>
      </c>
      <c r="M838" t="s">
        <v>239</v>
      </c>
      <c r="N838" t="s">
        <v>240</v>
      </c>
      <c r="O838">
        <v>562910</v>
      </c>
      <c r="P838" t="s">
        <v>215</v>
      </c>
      <c r="Q838" t="s">
        <v>241</v>
      </c>
      <c r="R838" t="s">
        <v>242</v>
      </c>
      <c r="S838">
        <v>801125946</v>
      </c>
      <c r="T838" t="s">
        <v>218</v>
      </c>
      <c r="U838" t="s">
        <v>219</v>
      </c>
      <c r="V838" t="s">
        <v>284</v>
      </c>
      <c r="W838" t="s">
        <v>285</v>
      </c>
      <c r="X838" t="s">
        <v>511</v>
      </c>
      <c r="Y838" t="s">
        <v>7</v>
      </c>
      <c r="Z838" t="s">
        <v>287</v>
      </c>
    </row>
    <row r="839" spans="1:26" x14ac:dyDescent="0.25">
      <c r="A839" t="s">
        <v>519</v>
      </c>
      <c r="B839" t="s">
        <v>283</v>
      </c>
      <c r="C839" t="s">
        <v>235</v>
      </c>
      <c r="D839">
        <v>0</v>
      </c>
      <c r="E839" t="s">
        <v>209</v>
      </c>
      <c r="F839" s="1">
        <v>0</v>
      </c>
      <c r="G839" s="2">
        <v>44110</v>
      </c>
      <c r="H839" s="2">
        <v>44013</v>
      </c>
      <c r="I839">
        <v>6800</v>
      </c>
      <c r="J839" t="s">
        <v>210</v>
      </c>
      <c r="K839" t="s">
        <v>433</v>
      </c>
      <c r="L839" t="s">
        <v>212</v>
      </c>
      <c r="M839" t="s">
        <v>434</v>
      </c>
      <c r="N839" t="s">
        <v>435</v>
      </c>
      <c r="O839">
        <v>562910</v>
      </c>
      <c r="P839" t="s">
        <v>215</v>
      </c>
      <c r="Q839" t="s">
        <v>241</v>
      </c>
      <c r="R839" t="s">
        <v>242</v>
      </c>
      <c r="S839">
        <v>801125946</v>
      </c>
      <c r="T839" t="s">
        <v>218</v>
      </c>
      <c r="U839" t="s">
        <v>219</v>
      </c>
      <c r="V839" t="s">
        <v>284</v>
      </c>
      <c r="W839" t="s">
        <v>285</v>
      </c>
      <c r="X839" t="s">
        <v>511</v>
      </c>
      <c r="Y839" t="s">
        <v>7</v>
      </c>
      <c r="Z839" t="s">
        <v>287</v>
      </c>
    </row>
    <row r="840" spans="1:26" x14ac:dyDescent="0.25">
      <c r="A840" t="s">
        <v>520</v>
      </c>
      <c r="B840" t="s">
        <v>283</v>
      </c>
      <c r="C840" t="s">
        <v>232</v>
      </c>
      <c r="D840">
        <v>0</v>
      </c>
      <c r="E840" t="s">
        <v>209</v>
      </c>
      <c r="F840" s="1">
        <v>1824188.85</v>
      </c>
      <c r="G840" s="2">
        <v>44763</v>
      </c>
      <c r="H840" s="2">
        <v>43934</v>
      </c>
      <c r="I840">
        <v>6800</v>
      </c>
      <c r="J840" t="s">
        <v>210</v>
      </c>
      <c r="K840" t="s">
        <v>433</v>
      </c>
      <c r="L840" t="s">
        <v>212</v>
      </c>
      <c r="M840" t="s">
        <v>434</v>
      </c>
      <c r="N840" t="s">
        <v>435</v>
      </c>
      <c r="O840">
        <v>562910</v>
      </c>
      <c r="P840" t="s">
        <v>215</v>
      </c>
      <c r="Q840" t="s">
        <v>241</v>
      </c>
      <c r="R840" t="s">
        <v>242</v>
      </c>
      <c r="S840">
        <v>801125946</v>
      </c>
      <c r="T840" t="s">
        <v>218</v>
      </c>
      <c r="U840" t="s">
        <v>219</v>
      </c>
      <c r="V840" t="s">
        <v>284</v>
      </c>
      <c r="W840" t="s">
        <v>285</v>
      </c>
      <c r="X840" t="s">
        <v>511</v>
      </c>
      <c r="Y840" t="s">
        <v>7</v>
      </c>
      <c r="Z840" t="s">
        <v>287</v>
      </c>
    </row>
    <row r="841" spans="1:26" x14ac:dyDescent="0.25">
      <c r="A841" t="s">
        <v>529</v>
      </c>
      <c r="B841" t="s">
        <v>283</v>
      </c>
      <c r="C841" t="s">
        <v>233</v>
      </c>
      <c r="D841">
        <v>0</v>
      </c>
      <c r="E841" t="s">
        <v>209</v>
      </c>
      <c r="F841" s="1">
        <v>0</v>
      </c>
      <c r="G841" s="2">
        <v>44676</v>
      </c>
      <c r="H841" s="2">
        <v>44361</v>
      </c>
      <c r="I841">
        <v>6800</v>
      </c>
      <c r="J841" t="s">
        <v>210</v>
      </c>
      <c r="K841" t="s">
        <v>433</v>
      </c>
      <c r="L841" t="s">
        <v>212</v>
      </c>
      <c r="M841" t="s">
        <v>434</v>
      </c>
      <c r="N841" t="s">
        <v>435</v>
      </c>
      <c r="O841">
        <v>562910</v>
      </c>
      <c r="P841" t="s">
        <v>215</v>
      </c>
      <c r="Q841" t="s">
        <v>241</v>
      </c>
      <c r="R841" t="s">
        <v>242</v>
      </c>
      <c r="S841">
        <v>801125946</v>
      </c>
      <c r="T841" t="s">
        <v>218</v>
      </c>
      <c r="U841" t="s">
        <v>219</v>
      </c>
      <c r="V841" t="s">
        <v>284</v>
      </c>
      <c r="W841" t="s">
        <v>285</v>
      </c>
      <c r="X841" t="s">
        <v>286</v>
      </c>
      <c r="Y841" t="s">
        <v>7</v>
      </c>
      <c r="Z841" t="s">
        <v>287</v>
      </c>
    </row>
    <row r="842" spans="1:26" x14ac:dyDescent="0.25">
      <c r="A842" t="s">
        <v>533</v>
      </c>
      <c r="B842" t="s">
        <v>283</v>
      </c>
      <c r="C842">
        <v>0</v>
      </c>
      <c r="D842">
        <v>0</v>
      </c>
      <c r="E842" t="s">
        <v>209</v>
      </c>
      <c r="F842" s="1">
        <v>303801.26</v>
      </c>
      <c r="G842" s="2">
        <v>44634</v>
      </c>
      <c r="H842" s="2">
        <v>44517</v>
      </c>
      <c r="I842">
        <v>6800</v>
      </c>
      <c r="J842" t="s">
        <v>210</v>
      </c>
      <c r="K842" t="s">
        <v>433</v>
      </c>
      <c r="L842" t="s">
        <v>212</v>
      </c>
      <c r="M842" t="s">
        <v>434</v>
      </c>
      <c r="N842" t="s">
        <v>435</v>
      </c>
      <c r="O842">
        <v>562910</v>
      </c>
      <c r="P842" t="s">
        <v>215</v>
      </c>
      <c r="Q842" t="s">
        <v>241</v>
      </c>
      <c r="R842" t="s">
        <v>242</v>
      </c>
      <c r="S842">
        <v>801125946</v>
      </c>
      <c r="T842" t="s">
        <v>218</v>
      </c>
      <c r="U842" t="s">
        <v>219</v>
      </c>
      <c r="V842" t="s">
        <v>284</v>
      </c>
      <c r="W842" t="s">
        <v>285</v>
      </c>
      <c r="X842" t="s">
        <v>286</v>
      </c>
      <c r="Y842" t="s">
        <v>7</v>
      </c>
      <c r="Z842" t="s">
        <v>287</v>
      </c>
    </row>
    <row r="843" spans="1:26" x14ac:dyDescent="0.25">
      <c r="A843" t="s">
        <v>533</v>
      </c>
      <c r="B843" t="s">
        <v>283</v>
      </c>
      <c r="C843" t="s">
        <v>234</v>
      </c>
      <c r="D843">
        <v>0</v>
      </c>
      <c r="E843" t="s">
        <v>209</v>
      </c>
      <c r="F843" s="1">
        <v>436172.83</v>
      </c>
      <c r="G843" s="2">
        <v>44706</v>
      </c>
      <c r="H843" s="2">
        <v>44517</v>
      </c>
      <c r="I843">
        <v>6800</v>
      </c>
      <c r="J843" t="s">
        <v>210</v>
      </c>
      <c r="K843" t="s">
        <v>433</v>
      </c>
      <c r="L843" t="s">
        <v>212</v>
      </c>
      <c r="M843" t="s">
        <v>434</v>
      </c>
      <c r="N843" t="s">
        <v>435</v>
      </c>
      <c r="O843">
        <v>562910</v>
      </c>
      <c r="P843" t="s">
        <v>215</v>
      </c>
      <c r="Q843" t="s">
        <v>241</v>
      </c>
      <c r="R843" t="s">
        <v>242</v>
      </c>
      <c r="S843">
        <v>801125946</v>
      </c>
      <c r="T843" t="s">
        <v>218</v>
      </c>
      <c r="U843" t="s">
        <v>219</v>
      </c>
      <c r="V843" t="s">
        <v>284</v>
      </c>
      <c r="W843" t="s">
        <v>285</v>
      </c>
      <c r="X843" t="s">
        <v>286</v>
      </c>
      <c r="Y843" t="s">
        <v>7</v>
      </c>
      <c r="Z843" t="s">
        <v>287</v>
      </c>
    </row>
    <row r="844" spans="1:26" x14ac:dyDescent="0.25">
      <c r="A844" t="s">
        <v>534</v>
      </c>
      <c r="B844" t="s">
        <v>283</v>
      </c>
      <c r="C844" t="s">
        <v>235</v>
      </c>
      <c r="D844">
        <v>0</v>
      </c>
      <c r="E844" t="s">
        <v>209</v>
      </c>
      <c r="F844" s="1">
        <v>0</v>
      </c>
      <c r="G844" s="2">
        <v>44691</v>
      </c>
      <c r="H844" s="2">
        <v>44649</v>
      </c>
      <c r="I844">
        <v>6800</v>
      </c>
      <c r="J844" t="s">
        <v>210</v>
      </c>
      <c r="K844" t="s">
        <v>291</v>
      </c>
      <c r="L844" t="s">
        <v>212</v>
      </c>
      <c r="M844" t="s">
        <v>239</v>
      </c>
      <c r="N844" t="s">
        <v>240</v>
      </c>
      <c r="O844">
        <v>562910</v>
      </c>
      <c r="P844" t="s">
        <v>215</v>
      </c>
      <c r="Q844" t="s">
        <v>241</v>
      </c>
      <c r="R844" t="s">
        <v>242</v>
      </c>
      <c r="S844">
        <v>801125946</v>
      </c>
      <c r="T844" t="s">
        <v>218</v>
      </c>
      <c r="U844" t="s">
        <v>219</v>
      </c>
      <c r="V844" t="s">
        <v>284</v>
      </c>
      <c r="W844" t="s">
        <v>285</v>
      </c>
      <c r="X844" t="s">
        <v>286</v>
      </c>
      <c r="Y844" t="s">
        <v>7</v>
      </c>
      <c r="Z844" t="s">
        <v>287</v>
      </c>
    </row>
    <row r="845" spans="1:26" x14ac:dyDescent="0.25">
      <c r="A845" t="s">
        <v>512</v>
      </c>
      <c r="B845" t="s">
        <v>283</v>
      </c>
      <c r="C845">
        <v>0</v>
      </c>
      <c r="D845">
        <v>0</v>
      </c>
      <c r="E845" t="s">
        <v>209</v>
      </c>
      <c r="F845" s="1">
        <v>538369.92000000004</v>
      </c>
      <c r="G845" s="2">
        <v>44145</v>
      </c>
      <c r="H845" s="2">
        <v>44064</v>
      </c>
      <c r="I845">
        <v>6800</v>
      </c>
      <c r="J845" t="s">
        <v>210</v>
      </c>
      <c r="K845" t="s">
        <v>309</v>
      </c>
      <c r="L845" t="s">
        <v>212</v>
      </c>
      <c r="M845" t="s">
        <v>239</v>
      </c>
      <c r="N845" t="s">
        <v>240</v>
      </c>
      <c r="O845">
        <v>562910</v>
      </c>
      <c r="P845" t="s">
        <v>215</v>
      </c>
      <c r="Q845" t="s">
        <v>241</v>
      </c>
      <c r="R845" t="s">
        <v>242</v>
      </c>
      <c r="S845">
        <v>801125946</v>
      </c>
      <c r="T845" t="s">
        <v>218</v>
      </c>
      <c r="U845" t="s">
        <v>219</v>
      </c>
      <c r="V845" t="s">
        <v>284</v>
      </c>
      <c r="W845" t="s">
        <v>285</v>
      </c>
      <c r="X845" t="s">
        <v>511</v>
      </c>
      <c r="Y845" t="s">
        <v>7</v>
      </c>
      <c r="Z845" t="s">
        <v>287</v>
      </c>
    </row>
    <row r="846" spans="1:26" x14ac:dyDescent="0.25">
      <c r="A846" t="s">
        <v>513</v>
      </c>
      <c r="B846" t="s">
        <v>283</v>
      </c>
      <c r="C846" t="s">
        <v>235</v>
      </c>
      <c r="D846">
        <v>0</v>
      </c>
      <c r="E846" t="s">
        <v>209</v>
      </c>
      <c r="F846" s="1">
        <v>0</v>
      </c>
      <c r="G846" s="2">
        <v>44181</v>
      </c>
      <c r="H846" s="2">
        <v>44104</v>
      </c>
      <c r="I846">
        <v>6800</v>
      </c>
      <c r="J846" t="s">
        <v>210</v>
      </c>
      <c r="K846" t="s">
        <v>309</v>
      </c>
      <c r="L846" t="s">
        <v>212</v>
      </c>
      <c r="M846" t="s">
        <v>239</v>
      </c>
      <c r="N846" t="s">
        <v>240</v>
      </c>
      <c r="O846">
        <v>562910</v>
      </c>
      <c r="P846" t="s">
        <v>215</v>
      </c>
      <c r="Q846" t="s">
        <v>241</v>
      </c>
      <c r="R846" t="s">
        <v>242</v>
      </c>
      <c r="S846">
        <v>801125946</v>
      </c>
      <c r="T846" t="s">
        <v>218</v>
      </c>
      <c r="U846" t="s">
        <v>219</v>
      </c>
      <c r="V846" t="s">
        <v>284</v>
      </c>
      <c r="W846" t="s">
        <v>285</v>
      </c>
      <c r="X846" t="s">
        <v>511</v>
      </c>
      <c r="Y846" t="s">
        <v>7</v>
      </c>
      <c r="Z846" t="s">
        <v>287</v>
      </c>
    </row>
    <row r="847" spans="1:26" x14ac:dyDescent="0.25">
      <c r="A847" t="s">
        <v>513</v>
      </c>
      <c r="B847" t="s">
        <v>283</v>
      </c>
      <c r="C847" t="s">
        <v>232</v>
      </c>
      <c r="D847">
        <v>0</v>
      </c>
      <c r="E847" t="s">
        <v>209</v>
      </c>
      <c r="F847" s="1">
        <v>0</v>
      </c>
      <c r="G847" s="2">
        <v>44601</v>
      </c>
      <c r="H847" s="2">
        <v>44104</v>
      </c>
      <c r="I847">
        <v>6800</v>
      </c>
      <c r="J847" t="s">
        <v>210</v>
      </c>
      <c r="K847" t="s">
        <v>309</v>
      </c>
      <c r="L847" t="s">
        <v>212</v>
      </c>
      <c r="M847" t="s">
        <v>239</v>
      </c>
      <c r="N847" t="s">
        <v>240</v>
      </c>
      <c r="O847">
        <v>562910</v>
      </c>
      <c r="P847" t="s">
        <v>215</v>
      </c>
      <c r="Q847" t="s">
        <v>241</v>
      </c>
      <c r="R847" t="s">
        <v>242</v>
      </c>
      <c r="S847">
        <v>801125946</v>
      </c>
      <c r="T847" t="s">
        <v>218</v>
      </c>
      <c r="U847" t="s">
        <v>219</v>
      </c>
      <c r="V847" t="s">
        <v>284</v>
      </c>
      <c r="W847" t="s">
        <v>285</v>
      </c>
      <c r="X847" t="s">
        <v>286</v>
      </c>
      <c r="Y847" t="s">
        <v>7</v>
      </c>
      <c r="Z847" t="s">
        <v>287</v>
      </c>
    </row>
    <row r="848" spans="1:26" x14ac:dyDescent="0.25">
      <c r="A848" t="s">
        <v>514</v>
      </c>
      <c r="B848" t="s">
        <v>283</v>
      </c>
      <c r="C848" t="s">
        <v>232</v>
      </c>
      <c r="D848">
        <v>0</v>
      </c>
      <c r="E848" t="s">
        <v>209</v>
      </c>
      <c r="F848" s="1">
        <v>2938175.61</v>
      </c>
      <c r="G848" s="2">
        <v>44664</v>
      </c>
      <c r="H848" s="2">
        <v>44172</v>
      </c>
      <c r="I848">
        <v>6800</v>
      </c>
      <c r="J848" t="s">
        <v>210</v>
      </c>
      <c r="K848" t="s">
        <v>309</v>
      </c>
      <c r="L848" t="s">
        <v>212</v>
      </c>
      <c r="M848" t="s">
        <v>239</v>
      </c>
      <c r="N848" t="s">
        <v>240</v>
      </c>
      <c r="O848">
        <v>562910</v>
      </c>
      <c r="P848" t="s">
        <v>215</v>
      </c>
      <c r="Q848" t="s">
        <v>241</v>
      </c>
      <c r="R848" t="s">
        <v>242</v>
      </c>
      <c r="S848">
        <v>801125946</v>
      </c>
      <c r="T848" t="s">
        <v>218</v>
      </c>
      <c r="U848" t="s">
        <v>219</v>
      </c>
      <c r="V848" t="s">
        <v>284</v>
      </c>
      <c r="W848" t="s">
        <v>285</v>
      </c>
      <c r="X848" t="s">
        <v>286</v>
      </c>
      <c r="Y848" t="s">
        <v>7</v>
      </c>
      <c r="Z848" t="s">
        <v>287</v>
      </c>
    </row>
    <row r="849" spans="1:26" x14ac:dyDescent="0.25">
      <c r="A849" t="s">
        <v>535</v>
      </c>
      <c r="B849" t="s">
        <v>283</v>
      </c>
      <c r="C849" t="s">
        <v>232</v>
      </c>
      <c r="D849">
        <v>0</v>
      </c>
      <c r="E849" t="s">
        <v>209</v>
      </c>
      <c r="F849" s="1">
        <v>0</v>
      </c>
      <c r="G849" s="2">
        <v>44725</v>
      </c>
      <c r="H849" s="2">
        <v>44330</v>
      </c>
      <c r="I849">
        <v>6800</v>
      </c>
      <c r="J849" t="s">
        <v>210</v>
      </c>
      <c r="K849" t="s">
        <v>309</v>
      </c>
      <c r="L849" t="s">
        <v>212</v>
      </c>
      <c r="M849" t="s">
        <v>239</v>
      </c>
      <c r="N849" t="s">
        <v>240</v>
      </c>
      <c r="O849">
        <v>562910</v>
      </c>
      <c r="P849" t="s">
        <v>215</v>
      </c>
      <c r="Q849" t="s">
        <v>241</v>
      </c>
      <c r="R849" t="s">
        <v>242</v>
      </c>
      <c r="S849">
        <v>801125946</v>
      </c>
      <c r="T849" t="s">
        <v>218</v>
      </c>
      <c r="U849" t="s">
        <v>219</v>
      </c>
      <c r="V849" t="s">
        <v>284</v>
      </c>
      <c r="W849" t="s">
        <v>285</v>
      </c>
      <c r="X849" t="s">
        <v>511</v>
      </c>
      <c r="Y849" t="s">
        <v>7</v>
      </c>
      <c r="Z849" t="s">
        <v>287</v>
      </c>
    </row>
    <row r="850" spans="1:26" x14ac:dyDescent="0.25">
      <c r="A850" t="s">
        <v>535</v>
      </c>
      <c r="B850" t="s">
        <v>283</v>
      </c>
      <c r="C850" t="s">
        <v>231</v>
      </c>
      <c r="D850">
        <v>0</v>
      </c>
      <c r="E850" t="s">
        <v>209</v>
      </c>
      <c r="F850" s="1">
        <v>250000</v>
      </c>
      <c r="G850" s="2">
        <v>45019</v>
      </c>
      <c r="H850" s="2">
        <v>44330</v>
      </c>
      <c r="I850">
        <v>6800</v>
      </c>
      <c r="J850" t="s">
        <v>210</v>
      </c>
      <c r="K850" t="s">
        <v>309</v>
      </c>
      <c r="L850" t="s">
        <v>212</v>
      </c>
      <c r="M850" t="s">
        <v>239</v>
      </c>
      <c r="N850" t="s">
        <v>240</v>
      </c>
      <c r="O850">
        <v>562910</v>
      </c>
      <c r="P850" t="s">
        <v>215</v>
      </c>
      <c r="Q850" t="s">
        <v>241</v>
      </c>
      <c r="R850" t="s">
        <v>242</v>
      </c>
      <c r="S850">
        <v>801125946</v>
      </c>
      <c r="T850" t="s">
        <v>218</v>
      </c>
      <c r="U850" t="s">
        <v>219</v>
      </c>
      <c r="V850" t="s">
        <v>284</v>
      </c>
      <c r="W850" t="s">
        <v>285</v>
      </c>
      <c r="X850" t="s">
        <v>511</v>
      </c>
      <c r="Y850" t="s">
        <v>7</v>
      </c>
      <c r="Z850" t="s">
        <v>287</v>
      </c>
    </row>
    <row r="851" spans="1:26" x14ac:dyDescent="0.25">
      <c r="A851" t="s">
        <v>542</v>
      </c>
      <c r="B851" t="s">
        <v>283</v>
      </c>
      <c r="C851">
        <v>0</v>
      </c>
      <c r="D851">
        <v>0</v>
      </c>
      <c r="E851" t="s">
        <v>209</v>
      </c>
      <c r="F851" s="1">
        <v>753182.71999999997</v>
      </c>
      <c r="G851" s="2">
        <v>44413</v>
      </c>
      <c r="H851" s="2">
        <v>44340</v>
      </c>
      <c r="I851">
        <v>6800</v>
      </c>
      <c r="J851" t="s">
        <v>210</v>
      </c>
      <c r="K851" t="s">
        <v>211</v>
      </c>
      <c r="L851" t="s">
        <v>212</v>
      </c>
      <c r="M851" t="s">
        <v>239</v>
      </c>
      <c r="N851" t="s">
        <v>240</v>
      </c>
      <c r="O851">
        <v>562910</v>
      </c>
      <c r="P851" t="s">
        <v>215</v>
      </c>
      <c r="Q851" t="s">
        <v>241</v>
      </c>
      <c r="R851" t="s">
        <v>242</v>
      </c>
      <c r="S851">
        <v>801125946</v>
      </c>
      <c r="T851" t="s">
        <v>218</v>
      </c>
      <c r="U851" t="s">
        <v>219</v>
      </c>
      <c r="V851" t="s">
        <v>284</v>
      </c>
      <c r="W851" t="s">
        <v>285</v>
      </c>
      <c r="X851" t="s">
        <v>286</v>
      </c>
      <c r="Y851" t="s">
        <v>7</v>
      </c>
      <c r="Z851" t="s">
        <v>287</v>
      </c>
    </row>
    <row r="852" spans="1:26" x14ac:dyDescent="0.25">
      <c r="A852" t="s">
        <v>525</v>
      </c>
      <c r="B852" t="s">
        <v>283</v>
      </c>
      <c r="C852" t="s">
        <v>235</v>
      </c>
      <c r="D852">
        <v>0</v>
      </c>
      <c r="E852" t="s">
        <v>209</v>
      </c>
      <c r="F852" s="1">
        <v>-7084.87</v>
      </c>
      <c r="G852" s="2">
        <v>44439</v>
      </c>
      <c r="H852" s="2">
        <v>44277</v>
      </c>
      <c r="I852">
        <v>6800</v>
      </c>
      <c r="J852" t="s">
        <v>210</v>
      </c>
      <c r="K852" t="s">
        <v>211</v>
      </c>
      <c r="L852" t="s">
        <v>212</v>
      </c>
      <c r="M852" t="s">
        <v>239</v>
      </c>
      <c r="N852" t="s">
        <v>240</v>
      </c>
      <c r="O852">
        <v>562910</v>
      </c>
      <c r="P852" t="s">
        <v>215</v>
      </c>
      <c r="Q852" t="s">
        <v>241</v>
      </c>
      <c r="R852" t="s">
        <v>242</v>
      </c>
      <c r="S852">
        <v>801125946</v>
      </c>
      <c r="T852" t="s">
        <v>218</v>
      </c>
      <c r="U852" t="s">
        <v>219</v>
      </c>
      <c r="V852" t="s">
        <v>284</v>
      </c>
      <c r="W852" t="s">
        <v>285</v>
      </c>
      <c r="X852" t="s">
        <v>510</v>
      </c>
      <c r="Y852" t="s">
        <v>7</v>
      </c>
      <c r="Z852" t="s">
        <v>287</v>
      </c>
    </row>
    <row r="853" spans="1:26" x14ac:dyDescent="0.25">
      <c r="A853" t="s">
        <v>525</v>
      </c>
      <c r="B853" t="s">
        <v>283</v>
      </c>
      <c r="C853" t="s">
        <v>232</v>
      </c>
      <c r="D853">
        <v>0</v>
      </c>
      <c r="E853" t="s">
        <v>209</v>
      </c>
      <c r="F853" s="1">
        <v>0</v>
      </c>
      <c r="G853" s="2">
        <v>44811</v>
      </c>
      <c r="H853" s="2">
        <v>44277</v>
      </c>
      <c r="I853">
        <v>6800</v>
      </c>
      <c r="J853" t="s">
        <v>210</v>
      </c>
      <c r="K853" t="s">
        <v>211</v>
      </c>
      <c r="L853" t="s">
        <v>212</v>
      </c>
      <c r="M853" t="s">
        <v>239</v>
      </c>
      <c r="N853" t="s">
        <v>240</v>
      </c>
      <c r="O853">
        <v>562910</v>
      </c>
      <c r="P853" t="s">
        <v>215</v>
      </c>
      <c r="Q853" t="s">
        <v>241</v>
      </c>
      <c r="R853" t="s">
        <v>242</v>
      </c>
      <c r="S853">
        <v>801125946</v>
      </c>
      <c r="T853" t="s">
        <v>218</v>
      </c>
      <c r="U853" t="s">
        <v>219</v>
      </c>
      <c r="V853" t="s">
        <v>284</v>
      </c>
      <c r="W853" t="s">
        <v>285</v>
      </c>
      <c r="X853" t="s">
        <v>511</v>
      </c>
      <c r="Y853" t="s">
        <v>7</v>
      </c>
      <c r="Z853" t="s">
        <v>287</v>
      </c>
    </row>
    <row r="854" spans="1:26" x14ac:dyDescent="0.25">
      <c r="A854" t="s">
        <v>525</v>
      </c>
      <c r="B854" t="s">
        <v>283</v>
      </c>
      <c r="C854" t="s">
        <v>231</v>
      </c>
      <c r="D854">
        <v>0</v>
      </c>
      <c r="E854" t="s">
        <v>209</v>
      </c>
      <c r="F854" s="1">
        <v>0</v>
      </c>
      <c r="G854" s="2">
        <v>44823</v>
      </c>
      <c r="H854" s="2">
        <v>44277</v>
      </c>
      <c r="I854">
        <v>6800</v>
      </c>
      <c r="J854" t="s">
        <v>210</v>
      </c>
      <c r="K854" t="s">
        <v>211</v>
      </c>
      <c r="L854" t="s">
        <v>212</v>
      </c>
      <c r="M854" t="s">
        <v>239</v>
      </c>
      <c r="N854" t="s">
        <v>240</v>
      </c>
      <c r="O854">
        <v>562910</v>
      </c>
      <c r="P854" t="s">
        <v>215</v>
      </c>
      <c r="Q854" t="s">
        <v>241</v>
      </c>
      <c r="R854" t="s">
        <v>242</v>
      </c>
      <c r="S854">
        <v>801125946</v>
      </c>
      <c r="T854" t="s">
        <v>218</v>
      </c>
      <c r="U854" t="s">
        <v>219</v>
      </c>
      <c r="V854" t="s">
        <v>284</v>
      </c>
      <c r="W854" t="s">
        <v>285</v>
      </c>
      <c r="X854" t="s">
        <v>511</v>
      </c>
      <c r="Y854" t="s">
        <v>7</v>
      </c>
      <c r="Z854" t="s">
        <v>287</v>
      </c>
    </row>
    <row r="855" spans="1:26" x14ac:dyDescent="0.25">
      <c r="A855" t="s">
        <v>525</v>
      </c>
      <c r="B855" t="s">
        <v>283</v>
      </c>
      <c r="C855" t="s">
        <v>230</v>
      </c>
      <c r="D855">
        <v>0</v>
      </c>
      <c r="E855" t="s">
        <v>209</v>
      </c>
      <c r="F855" s="1">
        <v>1588698.91</v>
      </c>
      <c r="G855" s="2">
        <v>44834</v>
      </c>
      <c r="H855" s="2">
        <v>44277</v>
      </c>
      <c r="I855">
        <v>6800</v>
      </c>
      <c r="J855" t="s">
        <v>210</v>
      </c>
      <c r="K855" t="s">
        <v>211</v>
      </c>
      <c r="L855" t="s">
        <v>212</v>
      </c>
      <c r="M855" t="s">
        <v>239</v>
      </c>
      <c r="N855" t="s">
        <v>240</v>
      </c>
      <c r="O855">
        <v>562910</v>
      </c>
      <c r="P855" t="s">
        <v>215</v>
      </c>
      <c r="Q855" t="s">
        <v>241</v>
      </c>
      <c r="R855" t="s">
        <v>242</v>
      </c>
      <c r="S855">
        <v>801125946</v>
      </c>
      <c r="T855" t="s">
        <v>218</v>
      </c>
      <c r="U855" t="s">
        <v>219</v>
      </c>
      <c r="V855" t="s">
        <v>284</v>
      </c>
      <c r="W855" t="s">
        <v>285</v>
      </c>
      <c r="X855" t="s">
        <v>511</v>
      </c>
      <c r="Y855" t="s">
        <v>7</v>
      </c>
      <c r="Z855" t="s">
        <v>287</v>
      </c>
    </row>
    <row r="856" spans="1:26" x14ac:dyDescent="0.25">
      <c r="A856" t="s">
        <v>525</v>
      </c>
      <c r="B856" t="s">
        <v>283</v>
      </c>
      <c r="C856" t="s">
        <v>224</v>
      </c>
      <c r="D856">
        <v>0</v>
      </c>
      <c r="E856" t="s">
        <v>209</v>
      </c>
      <c r="F856" s="1">
        <v>12842.15</v>
      </c>
      <c r="G856" s="2">
        <v>44958</v>
      </c>
      <c r="H856" s="2">
        <v>44277</v>
      </c>
      <c r="I856">
        <v>6800</v>
      </c>
      <c r="J856" t="s">
        <v>210</v>
      </c>
      <c r="K856" t="s">
        <v>211</v>
      </c>
      <c r="L856" t="s">
        <v>212</v>
      </c>
      <c r="M856" t="s">
        <v>239</v>
      </c>
      <c r="N856" t="s">
        <v>240</v>
      </c>
      <c r="O856">
        <v>562910</v>
      </c>
      <c r="P856" t="s">
        <v>215</v>
      </c>
      <c r="Q856" t="s">
        <v>241</v>
      </c>
      <c r="R856" t="s">
        <v>242</v>
      </c>
      <c r="S856">
        <v>801125946</v>
      </c>
      <c r="T856" t="s">
        <v>218</v>
      </c>
      <c r="U856" t="s">
        <v>219</v>
      </c>
      <c r="V856" t="s">
        <v>284</v>
      </c>
      <c r="W856" t="s">
        <v>285</v>
      </c>
      <c r="X856" t="s">
        <v>511</v>
      </c>
      <c r="Y856" t="s">
        <v>7</v>
      </c>
      <c r="Z856" t="s">
        <v>287</v>
      </c>
    </row>
    <row r="857" spans="1:26" x14ac:dyDescent="0.25">
      <c r="A857" t="s">
        <v>527</v>
      </c>
      <c r="B857" t="s">
        <v>283</v>
      </c>
      <c r="C857" t="s">
        <v>231</v>
      </c>
      <c r="D857">
        <v>0</v>
      </c>
      <c r="E857" t="s">
        <v>209</v>
      </c>
      <c r="F857" s="1">
        <v>0</v>
      </c>
      <c r="G857" s="2">
        <v>44755</v>
      </c>
      <c r="H857" s="2">
        <v>44456</v>
      </c>
      <c r="I857">
        <v>6800</v>
      </c>
      <c r="J857" t="s">
        <v>210</v>
      </c>
      <c r="K857" t="s">
        <v>211</v>
      </c>
      <c r="L857" t="s">
        <v>212</v>
      </c>
      <c r="M857" t="s">
        <v>239</v>
      </c>
      <c r="N857" t="s">
        <v>240</v>
      </c>
      <c r="O857">
        <v>562910</v>
      </c>
      <c r="P857" t="s">
        <v>215</v>
      </c>
      <c r="Q857" t="s">
        <v>241</v>
      </c>
      <c r="R857" t="s">
        <v>242</v>
      </c>
      <c r="S857">
        <v>801125946</v>
      </c>
      <c r="T857" t="s">
        <v>218</v>
      </c>
      <c r="U857" t="s">
        <v>219</v>
      </c>
      <c r="V857" t="s">
        <v>284</v>
      </c>
      <c r="W857" t="s">
        <v>285</v>
      </c>
      <c r="X857" t="s">
        <v>511</v>
      </c>
      <c r="Y857" t="s">
        <v>7</v>
      </c>
      <c r="Z857" t="s">
        <v>287</v>
      </c>
    </row>
    <row r="858" spans="1:26" x14ac:dyDescent="0.25">
      <c r="A858" t="s">
        <v>528</v>
      </c>
      <c r="B858" t="s">
        <v>283</v>
      </c>
      <c r="C858">
        <v>0</v>
      </c>
      <c r="D858">
        <v>0</v>
      </c>
      <c r="E858" t="s">
        <v>209</v>
      </c>
      <c r="F858" s="1">
        <v>242446.13</v>
      </c>
      <c r="G858" s="2">
        <v>44293</v>
      </c>
      <c r="H858" s="2">
        <v>44181</v>
      </c>
      <c r="I858">
        <v>6800</v>
      </c>
      <c r="J858" t="s">
        <v>210</v>
      </c>
      <c r="K858" t="s">
        <v>433</v>
      </c>
      <c r="L858" t="s">
        <v>212</v>
      </c>
      <c r="M858" t="s">
        <v>466</v>
      </c>
      <c r="N858" t="s">
        <v>467</v>
      </c>
      <c r="O858">
        <v>562910</v>
      </c>
      <c r="P858" t="s">
        <v>215</v>
      </c>
      <c r="Q858" t="s">
        <v>241</v>
      </c>
      <c r="R858" t="s">
        <v>242</v>
      </c>
      <c r="S858">
        <v>801125946</v>
      </c>
      <c r="T858" t="s">
        <v>218</v>
      </c>
      <c r="U858" t="s">
        <v>219</v>
      </c>
      <c r="V858" t="s">
        <v>284</v>
      </c>
      <c r="W858" t="s">
        <v>285</v>
      </c>
      <c r="X858" t="s">
        <v>510</v>
      </c>
      <c r="Y858" t="s">
        <v>7</v>
      </c>
      <c r="Z858" t="s">
        <v>287</v>
      </c>
    </row>
    <row r="859" spans="1:26" x14ac:dyDescent="0.25">
      <c r="A859" t="s">
        <v>528</v>
      </c>
      <c r="B859" t="s">
        <v>283</v>
      </c>
      <c r="C859" t="s">
        <v>231</v>
      </c>
      <c r="D859">
        <v>0</v>
      </c>
      <c r="E859" t="s">
        <v>209</v>
      </c>
      <c r="F859" s="1">
        <v>131293.74</v>
      </c>
      <c r="G859" s="2">
        <v>44945</v>
      </c>
      <c r="H859" s="2">
        <v>44181</v>
      </c>
      <c r="I859">
        <v>6800</v>
      </c>
      <c r="J859" t="s">
        <v>210</v>
      </c>
      <c r="K859" t="s">
        <v>433</v>
      </c>
      <c r="L859" t="s">
        <v>212</v>
      </c>
      <c r="M859" t="s">
        <v>466</v>
      </c>
      <c r="N859" t="s">
        <v>467</v>
      </c>
      <c r="O859">
        <v>562910</v>
      </c>
      <c r="P859" t="s">
        <v>215</v>
      </c>
      <c r="Q859" t="s">
        <v>241</v>
      </c>
      <c r="R859" t="s">
        <v>242</v>
      </c>
      <c r="S859">
        <v>801125946</v>
      </c>
      <c r="T859" t="s">
        <v>218</v>
      </c>
      <c r="U859" t="s">
        <v>219</v>
      </c>
      <c r="V859" t="s">
        <v>284</v>
      </c>
      <c r="W859" t="s">
        <v>285</v>
      </c>
      <c r="X859" t="s">
        <v>511</v>
      </c>
      <c r="Y859" t="s">
        <v>7</v>
      </c>
      <c r="Z859" t="s">
        <v>287</v>
      </c>
    </row>
    <row r="860" spans="1:26" x14ac:dyDescent="0.25">
      <c r="A860" t="s">
        <v>529</v>
      </c>
      <c r="B860" t="s">
        <v>283</v>
      </c>
      <c r="C860">
        <v>0</v>
      </c>
      <c r="D860">
        <v>0</v>
      </c>
      <c r="E860" t="s">
        <v>209</v>
      </c>
      <c r="F860" s="1">
        <v>88220.02</v>
      </c>
      <c r="G860" s="2">
        <v>44420</v>
      </c>
      <c r="H860" s="2">
        <v>44361</v>
      </c>
      <c r="I860">
        <v>6800</v>
      </c>
      <c r="J860" t="s">
        <v>210</v>
      </c>
      <c r="K860" t="s">
        <v>433</v>
      </c>
      <c r="L860" t="s">
        <v>212</v>
      </c>
      <c r="M860" t="s">
        <v>434</v>
      </c>
      <c r="N860" t="s">
        <v>435</v>
      </c>
      <c r="O860">
        <v>562910</v>
      </c>
      <c r="P860" t="s">
        <v>215</v>
      </c>
      <c r="Q860" t="s">
        <v>241</v>
      </c>
      <c r="R860" t="s">
        <v>242</v>
      </c>
      <c r="S860">
        <v>801125946</v>
      </c>
      <c r="T860" t="s">
        <v>218</v>
      </c>
      <c r="U860" t="s">
        <v>219</v>
      </c>
      <c r="V860" t="s">
        <v>284</v>
      </c>
      <c r="W860" t="s">
        <v>285</v>
      </c>
      <c r="X860" t="s">
        <v>286</v>
      </c>
      <c r="Y860" t="s">
        <v>7</v>
      </c>
      <c r="Z860" t="s">
        <v>287</v>
      </c>
    </row>
    <row r="861" spans="1:26" x14ac:dyDescent="0.25">
      <c r="A861" t="s">
        <v>532</v>
      </c>
      <c r="B861" t="s">
        <v>283</v>
      </c>
      <c r="C861">
        <v>0</v>
      </c>
      <c r="D861">
        <v>0</v>
      </c>
      <c r="E861" t="s">
        <v>209</v>
      </c>
      <c r="F861" s="1">
        <v>886447.22</v>
      </c>
      <c r="G861" s="2">
        <v>44644</v>
      </c>
      <c r="H861" s="2">
        <v>44334</v>
      </c>
      <c r="I861">
        <v>6800</v>
      </c>
      <c r="J861" t="s">
        <v>210</v>
      </c>
      <c r="K861" t="s">
        <v>433</v>
      </c>
      <c r="L861" t="s">
        <v>212</v>
      </c>
      <c r="M861" t="s">
        <v>434</v>
      </c>
      <c r="N861" t="s">
        <v>435</v>
      </c>
      <c r="O861">
        <v>562910</v>
      </c>
      <c r="P861" t="s">
        <v>215</v>
      </c>
      <c r="Q861" t="s">
        <v>241</v>
      </c>
      <c r="R861" t="s">
        <v>242</v>
      </c>
      <c r="S861">
        <v>801125946</v>
      </c>
      <c r="T861" t="s">
        <v>218</v>
      </c>
      <c r="U861" t="s">
        <v>219</v>
      </c>
      <c r="V861" t="s">
        <v>284</v>
      </c>
      <c r="W861" t="s">
        <v>285</v>
      </c>
      <c r="X861" t="s">
        <v>286</v>
      </c>
      <c r="Y861" t="s">
        <v>7</v>
      </c>
      <c r="Z861" t="s">
        <v>287</v>
      </c>
    </row>
    <row r="862" spans="1:26" x14ac:dyDescent="0.25">
      <c r="A862" t="s">
        <v>533</v>
      </c>
      <c r="B862" t="s">
        <v>283</v>
      </c>
      <c r="C862" t="s">
        <v>235</v>
      </c>
      <c r="D862">
        <v>0</v>
      </c>
      <c r="E862" t="s">
        <v>209</v>
      </c>
      <c r="F862" s="1">
        <v>0</v>
      </c>
      <c r="G862" s="2">
        <v>44701</v>
      </c>
      <c r="H862" s="2">
        <v>44517</v>
      </c>
      <c r="I862">
        <v>6800</v>
      </c>
      <c r="J862" t="s">
        <v>210</v>
      </c>
      <c r="K862" t="s">
        <v>433</v>
      </c>
      <c r="L862" t="s">
        <v>212</v>
      </c>
      <c r="M862" t="s">
        <v>434</v>
      </c>
      <c r="N862" t="s">
        <v>435</v>
      </c>
      <c r="O862">
        <v>562910</v>
      </c>
      <c r="P862" t="s">
        <v>215</v>
      </c>
      <c r="Q862" t="s">
        <v>241</v>
      </c>
      <c r="R862" t="s">
        <v>242</v>
      </c>
      <c r="S862">
        <v>801125946</v>
      </c>
      <c r="T862" t="s">
        <v>218</v>
      </c>
      <c r="U862" t="s">
        <v>219</v>
      </c>
      <c r="V862" t="s">
        <v>284</v>
      </c>
      <c r="W862" t="s">
        <v>285</v>
      </c>
      <c r="X862" t="s">
        <v>286</v>
      </c>
      <c r="Y862" t="s">
        <v>7</v>
      </c>
      <c r="Z862" t="s">
        <v>287</v>
      </c>
    </row>
    <row r="863" spans="1:26" x14ac:dyDescent="0.25">
      <c r="A863" t="s">
        <v>533</v>
      </c>
      <c r="B863" t="s">
        <v>283</v>
      </c>
      <c r="C863" t="s">
        <v>232</v>
      </c>
      <c r="D863">
        <v>0</v>
      </c>
      <c r="E863" t="s">
        <v>209</v>
      </c>
      <c r="F863" s="1">
        <v>60682.9</v>
      </c>
      <c r="G863" s="2">
        <v>44925</v>
      </c>
      <c r="H863" s="2">
        <v>44517</v>
      </c>
      <c r="I863">
        <v>6800</v>
      </c>
      <c r="J863" t="s">
        <v>210</v>
      </c>
      <c r="K863" t="s">
        <v>433</v>
      </c>
      <c r="L863" t="s">
        <v>212</v>
      </c>
      <c r="M863" t="s">
        <v>434</v>
      </c>
      <c r="N863" t="s">
        <v>435</v>
      </c>
      <c r="O863">
        <v>562910</v>
      </c>
      <c r="P863" t="s">
        <v>215</v>
      </c>
      <c r="Q863" t="s">
        <v>241</v>
      </c>
      <c r="R863" t="s">
        <v>242</v>
      </c>
      <c r="S863">
        <v>801125946</v>
      </c>
      <c r="T863" t="s">
        <v>218</v>
      </c>
      <c r="U863" t="s">
        <v>219</v>
      </c>
      <c r="V863" t="s">
        <v>284</v>
      </c>
      <c r="W863" t="s">
        <v>285</v>
      </c>
      <c r="X863" t="s">
        <v>511</v>
      </c>
      <c r="Y863" t="s">
        <v>7</v>
      </c>
      <c r="Z863" t="s">
        <v>287</v>
      </c>
    </row>
    <row r="864" spans="1:26" x14ac:dyDescent="0.25">
      <c r="A864" t="s">
        <v>513</v>
      </c>
      <c r="B864" t="s">
        <v>283</v>
      </c>
      <c r="C864" t="s">
        <v>233</v>
      </c>
      <c r="D864">
        <v>0</v>
      </c>
      <c r="E864" t="s">
        <v>209</v>
      </c>
      <c r="F864" s="1">
        <v>13601.05</v>
      </c>
      <c r="G864" s="2">
        <v>44319</v>
      </c>
      <c r="H864" s="2">
        <v>44104</v>
      </c>
      <c r="I864">
        <v>6800</v>
      </c>
      <c r="J864" t="s">
        <v>210</v>
      </c>
      <c r="K864" t="s">
        <v>309</v>
      </c>
      <c r="L864" t="s">
        <v>212</v>
      </c>
      <c r="M864" t="s">
        <v>239</v>
      </c>
      <c r="N864" t="s">
        <v>240</v>
      </c>
      <c r="O864">
        <v>562910</v>
      </c>
      <c r="P864" t="s">
        <v>215</v>
      </c>
      <c r="Q864" t="s">
        <v>241</v>
      </c>
      <c r="R864" t="s">
        <v>242</v>
      </c>
      <c r="S864">
        <v>801125946</v>
      </c>
      <c r="T864" t="s">
        <v>218</v>
      </c>
      <c r="U864" t="s">
        <v>219</v>
      </c>
      <c r="V864" t="s">
        <v>284</v>
      </c>
      <c r="W864" t="s">
        <v>285</v>
      </c>
      <c r="X864" t="s">
        <v>510</v>
      </c>
      <c r="Y864" t="s">
        <v>7</v>
      </c>
      <c r="Z864" t="s">
        <v>287</v>
      </c>
    </row>
    <row r="865" spans="1:26" x14ac:dyDescent="0.25">
      <c r="A865" t="s">
        <v>514</v>
      </c>
      <c r="B865" t="s">
        <v>283</v>
      </c>
      <c r="C865" t="s">
        <v>231</v>
      </c>
      <c r="D865">
        <v>0</v>
      </c>
      <c r="E865" t="s">
        <v>209</v>
      </c>
      <c r="F865" s="1">
        <v>25047.759999999998</v>
      </c>
      <c r="G865" s="2">
        <v>44725</v>
      </c>
      <c r="H865" s="2">
        <v>44172</v>
      </c>
      <c r="I865">
        <v>6800</v>
      </c>
      <c r="J865" t="s">
        <v>210</v>
      </c>
      <c r="K865" t="s">
        <v>309</v>
      </c>
      <c r="L865" t="s">
        <v>212</v>
      </c>
      <c r="M865" t="s">
        <v>239</v>
      </c>
      <c r="N865" t="s">
        <v>240</v>
      </c>
      <c r="O865">
        <v>562910</v>
      </c>
      <c r="P865" t="s">
        <v>215</v>
      </c>
      <c r="Q865" t="s">
        <v>241</v>
      </c>
      <c r="R865" t="s">
        <v>242</v>
      </c>
      <c r="S865">
        <v>801125946</v>
      </c>
      <c r="T865" t="s">
        <v>218</v>
      </c>
      <c r="U865" t="s">
        <v>219</v>
      </c>
      <c r="V865" t="s">
        <v>284</v>
      </c>
      <c r="W865" t="s">
        <v>285</v>
      </c>
      <c r="X865" t="s">
        <v>511</v>
      </c>
      <c r="Y865" t="s">
        <v>7</v>
      </c>
      <c r="Z865" t="s">
        <v>287</v>
      </c>
    </row>
    <row r="866" spans="1:26" x14ac:dyDescent="0.25">
      <c r="A866" t="s">
        <v>514</v>
      </c>
      <c r="B866" t="s">
        <v>283</v>
      </c>
      <c r="C866" t="s">
        <v>224</v>
      </c>
      <c r="D866">
        <v>0</v>
      </c>
      <c r="E866" t="s">
        <v>209</v>
      </c>
      <c r="F866" s="1">
        <v>0</v>
      </c>
      <c r="G866" s="2">
        <v>44925</v>
      </c>
      <c r="H866" s="2">
        <v>44172</v>
      </c>
      <c r="I866">
        <v>6800</v>
      </c>
      <c r="J866" t="s">
        <v>210</v>
      </c>
      <c r="K866" t="s">
        <v>309</v>
      </c>
      <c r="L866" t="s">
        <v>212</v>
      </c>
      <c r="M866" t="s">
        <v>239</v>
      </c>
      <c r="N866" t="s">
        <v>240</v>
      </c>
      <c r="O866">
        <v>562910</v>
      </c>
      <c r="P866" t="s">
        <v>215</v>
      </c>
      <c r="Q866" t="s">
        <v>241</v>
      </c>
      <c r="R866" t="s">
        <v>242</v>
      </c>
      <c r="S866">
        <v>801125946</v>
      </c>
      <c r="T866" t="s">
        <v>218</v>
      </c>
      <c r="U866" t="s">
        <v>219</v>
      </c>
      <c r="V866" t="s">
        <v>284</v>
      </c>
      <c r="W866" t="s">
        <v>285</v>
      </c>
      <c r="X866" t="s">
        <v>511</v>
      </c>
      <c r="Y866" t="s">
        <v>7</v>
      </c>
      <c r="Z866" t="s">
        <v>287</v>
      </c>
    </row>
    <row r="867" spans="1:26" x14ac:dyDescent="0.25">
      <c r="A867" t="s">
        <v>535</v>
      </c>
      <c r="B867" t="s">
        <v>283</v>
      </c>
      <c r="C867">
        <v>0</v>
      </c>
      <c r="D867">
        <v>0</v>
      </c>
      <c r="E867" t="s">
        <v>209</v>
      </c>
      <c r="F867" s="1">
        <v>1697240.9</v>
      </c>
      <c r="G867" s="2">
        <v>44447</v>
      </c>
      <c r="H867" s="2">
        <v>44330</v>
      </c>
      <c r="I867">
        <v>6800</v>
      </c>
      <c r="J867" t="s">
        <v>210</v>
      </c>
      <c r="K867" t="s">
        <v>309</v>
      </c>
      <c r="L867" t="s">
        <v>212</v>
      </c>
      <c r="M867" t="s">
        <v>239</v>
      </c>
      <c r="N867" t="s">
        <v>240</v>
      </c>
      <c r="O867">
        <v>562910</v>
      </c>
      <c r="P867" t="s">
        <v>215</v>
      </c>
      <c r="Q867" t="s">
        <v>241</v>
      </c>
      <c r="R867" t="s">
        <v>242</v>
      </c>
      <c r="S867">
        <v>801125946</v>
      </c>
      <c r="T867" t="s">
        <v>218</v>
      </c>
      <c r="U867" t="s">
        <v>219</v>
      </c>
      <c r="V867" t="s">
        <v>284</v>
      </c>
      <c r="W867" t="s">
        <v>285</v>
      </c>
      <c r="X867" t="s">
        <v>286</v>
      </c>
      <c r="Y867" t="s">
        <v>7</v>
      </c>
      <c r="Z867" t="s">
        <v>287</v>
      </c>
    </row>
    <row r="868" spans="1:26" x14ac:dyDescent="0.25">
      <c r="A868" t="s">
        <v>536</v>
      </c>
      <c r="B868" t="s">
        <v>283</v>
      </c>
      <c r="C868">
        <v>0</v>
      </c>
      <c r="D868">
        <v>0</v>
      </c>
      <c r="E868" t="s">
        <v>209</v>
      </c>
      <c r="F868" s="1">
        <v>5204899.7300000004</v>
      </c>
      <c r="G868" s="2">
        <v>44832</v>
      </c>
      <c r="H868" s="2">
        <v>44568</v>
      </c>
      <c r="I868">
        <v>6800</v>
      </c>
      <c r="J868" t="s">
        <v>210</v>
      </c>
      <c r="K868" t="s">
        <v>309</v>
      </c>
      <c r="L868" t="s">
        <v>212</v>
      </c>
      <c r="M868" t="s">
        <v>239</v>
      </c>
      <c r="N868" t="s">
        <v>240</v>
      </c>
      <c r="O868">
        <v>562910</v>
      </c>
      <c r="P868" t="s">
        <v>215</v>
      </c>
      <c r="Q868" t="s">
        <v>241</v>
      </c>
      <c r="R868" t="s">
        <v>242</v>
      </c>
      <c r="S868">
        <v>801125946</v>
      </c>
      <c r="T868" t="s">
        <v>218</v>
      </c>
      <c r="U868" t="s">
        <v>219</v>
      </c>
      <c r="V868" t="s">
        <v>284</v>
      </c>
      <c r="W868" t="s">
        <v>285</v>
      </c>
      <c r="X868" t="s">
        <v>511</v>
      </c>
      <c r="Y868" t="s">
        <v>7</v>
      </c>
      <c r="Z868" t="s">
        <v>287</v>
      </c>
    </row>
    <row r="869" spans="1:26" x14ac:dyDescent="0.25">
      <c r="A869" t="s">
        <v>523</v>
      </c>
      <c r="B869" t="s">
        <v>283</v>
      </c>
      <c r="C869" t="s">
        <v>235</v>
      </c>
      <c r="D869">
        <v>0</v>
      </c>
      <c r="E869" t="s">
        <v>209</v>
      </c>
      <c r="F869" s="1">
        <v>0</v>
      </c>
      <c r="G869" s="2">
        <v>44075</v>
      </c>
      <c r="H869" s="2">
        <v>43839</v>
      </c>
      <c r="I869">
        <v>6800</v>
      </c>
      <c r="J869" t="s">
        <v>210</v>
      </c>
      <c r="K869" t="s">
        <v>211</v>
      </c>
      <c r="L869" t="s">
        <v>212</v>
      </c>
      <c r="M869" t="s">
        <v>213</v>
      </c>
      <c r="N869" t="s">
        <v>214</v>
      </c>
      <c r="O869">
        <v>562910</v>
      </c>
      <c r="P869" t="s">
        <v>215</v>
      </c>
      <c r="Q869" t="s">
        <v>241</v>
      </c>
      <c r="R869" t="s">
        <v>242</v>
      </c>
      <c r="S869">
        <v>801125946</v>
      </c>
      <c r="T869" t="s">
        <v>218</v>
      </c>
      <c r="U869" t="s">
        <v>219</v>
      </c>
      <c r="V869" t="s">
        <v>284</v>
      </c>
      <c r="W869" t="s">
        <v>285</v>
      </c>
      <c r="X869" t="s">
        <v>511</v>
      </c>
      <c r="Y869" t="s">
        <v>7</v>
      </c>
      <c r="Z869" t="s">
        <v>287</v>
      </c>
    </row>
    <row r="870" spans="1:26" x14ac:dyDescent="0.25">
      <c r="A870" t="s">
        <v>531</v>
      </c>
      <c r="B870" t="s">
        <v>283</v>
      </c>
      <c r="C870" t="s">
        <v>233</v>
      </c>
      <c r="D870">
        <v>0</v>
      </c>
      <c r="E870" t="s">
        <v>209</v>
      </c>
      <c r="F870" s="1">
        <v>456700</v>
      </c>
      <c r="G870" s="2">
        <v>44823</v>
      </c>
      <c r="H870" s="2">
        <v>44406</v>
      </c>
      <c r="I870">
        <v>6800</v>
      </c>
      <c r="J870" t="s">
        <v>210</v>
      </c>
      <c r="K870" t="s">
        <v>211</v>
      </c>
      <c r="L870" t="s">
        <v>212</v>
      </c>
      <c r="M870" t="s">
        <v>213</v>
      </c>
      <c r="N870" t="s">
        <v>214</v>
      </c>
      <c r="O870">
        <v>562910</v>
      </c>
      <c r="P870" t="s">
        <v>215</v>
      </c>
      <c r="Q870" t="s">
        <v>241</v>
      </c>
      <c r="R870" t="s">
        <v>242</v>
      </c>
      <c r="S870">
        <v>801125946</v>
      </c>
      <c r="T870" t="s">
        <v>218</v>
      </c>
      <c r="U870" t="s">
        <v>219</v>
      </c>
      <c r="V870" t="s">
        <v>284</v>
      </c>
      <c r="W870" t="s">
        <v>285</v>
      </c>
      <c r="X870" t="s">
        <v>511</v>
      </c>
      <c r="Y870" t="s">
        <v>7</v>
      </c>
      <c r="Z870" t="s">
        <v>287</v>
      </c>
    </row>
    <row r="871" spans="1:26" x14ac:dyDescent="0.25">
      <c r="A871" t="s">
        <v>282</v>
      </c>
      <c r="B871" t="s">
        <v>283</v>
      </c>
      <c r="C871" t="s">
        <v>235</v>
      </c>
      <c r="D871">
        <v>0</v>
      </c>
      <c r="E871" t="s">
        <v>209</v>
      </c>
      <c r="F871" s="1">
        <v>23511.91</v>
      </c>
      <c r="G871" s="2">
        <v>44676</v>
      </c>
      <c r="H871" s="2">
        <v>44405</v>
      </c>
      <c r="I871">
        <v>6800</v>
      </c>
      <c r="J871" t="s">
        <v>210</v>
      </c>
      <c r="K871" t="s">
        <v>211</v>
      </c>
      <c r="L871" t="s">
        <v>212</v>
      </c>
      <c r="M871" t="s">
        <v>239</v>
      </c>
      <c r="N871" t="s">
        <v>240</v>
      </c>
      <c r="O871">
        <v>562910</v>
      </c>
      <c r="P871" t="s">
        <v>215</v>
      </c>
      <c r="Q871" t="s">
        <v>241</v>
      </c>
      <c r="R871" t="s">
        <v>242</v>
      </c>
      <c r="S871">
        <v>801125946</v>
      </c>
      <c r="T871" t="s">
        <v>218</v>
      </c>
      <c r="U871" t="s">
        <v>219</v>
      </c>
      <c r="V871" t="s">
        <v>284</v>
      </c>
      <c r="W871" t="s">
        <v>285</v>
      </c>
      <c r="X871" t="s">
        <v>286</v>
      </c>
      <c r="Y871" t="s">
        <v>7</v>
      </c>
      <c r="Z871" t="s">
        <v>287</v>
      </c>
    </row>
    <row r="872" spans="1:26" x14ac:dyDescent="0.25">
      <c r="A872" t="s">
        <v>527</v>
      </c>
      <c r="B872" t="s">
        <v>283</v>
      </c>
      <c r="C872">
        <v>0</v>
      </c>
      <c r="D872">
        <v>0</v>
      </c>
      <c r="E872" t="s">
        <v>209</v>
      </c>
      <c r="F872" s="1">
        <v>1143629.1499999999</v>
      </c>
      <c r="G872" s="2">
        <v>44536</v>
      </c>
      <c r="H872" s="2">
        <v>44456</v>
      </c>
      <c r="I872">
        <v>6800</v>
      </c>
      <c r="J872" t="s">
        <v>210</v>
      </c>
      <c r="K872" t="s">
        <v>211</v>
      </c>
      <c r="L872" t="s">
        <v>212</v>
      </c>
      <c r="M872" t="s">
        <v>239</v>
      </c>
      <c r="N872" t="s">
        <v>240</v>
      </c>
      <c r="O872">
        <v>562910</v>
      </c>
      <c r="P872" t="s">
        <v>215</v>
      </c>
      <c r="Q872" t="s">
        <v>241</v>
      </c>
      <c r="R872" t="s">
        <v>242</v>
      </c>
      <c r="S872">
        <v>801125946</v>
      </c>
      <c r="T872" t="s">
        <v>218</v>
      </c>
      <c r="U872" t="s">
        <v>219</v>
      </c>
      <c r="V872" t="s">
        <v>284</v>
      </c>
      <c r="W872" t="s">
        <v>285</v>
      </c>
      <c r="X872" t="s">
        <v>286</v>
      </c>
      <c r="Y872" t="s">
        <v>7</v>
      </c>
      <c r="Z872" t="s">
        <v>287</v>
      </c>
    </row>
    <row r="873" spans="1:26" x14ac:dyDescent="0.25">
      <c r="A873" t="s">
        <v>516</v>
      </c>
      <c r="B873" t="s">
        <v>283</v>
      </c>
      <c r="C873">
        <v>0</v>
      </c>
      <c r="D873">
        <v>0</v>
      </c>
      <c r="E873" t="s">
        <v>209</v>
      </c>
      <c r="F873" s="1">
        <v>90783.13</v>
      </c>
      <c r="G873" s="2">
        <v>44571</v>
      </c>
      <c r="H873" s="2">
        <v>44496</v>
      </c>
      <c r="I873">
        <v>6800</v>
      </c>
      <c r="J873" t="s">
        <v>210</v>
      </c>
      <c r="K873" t="s">
        <v>211</v>
      </c>
      <c r="L873" t="s">
        <v>212</v>
      </c>
      <c r="M873" t="s">
        <v>239</v>
      </c>
      <c r="N873" t="s">
        <v>240</v>
      </c>
      <c r="O873">
        <v>562910</v>
      </c>
      <c r="P873" t="s">
        <v>215</v>
      </c>
      <c r="Q873" t="s">
        <v>241</v>
      </c>
      <c r="R873" t="s">
        <v>242</v>
      </c>
      <c r="S873">
        <v>801125946</v>
      </c>
      <c r="T873" t="s">
        <v>218</v>
      </c>
      <c r="U873" t="s">
        <v>219</v>
      </c>
      <c r="V873" t="s">
        <v>284</v>
      </c>
      <c r="W873" t="s">
        <v>285</v>
      </c>
      <c r="X873" t="s">
        <v>286</v>
      </c>
      <c r="Y873" t="s">
        <v>7</v>
      </c>
      <c r="Z873" t="s">
        <v>287</v>
      </c>
    </row>
    <row r="874" spans="1:26" x14ac:dyDescent="0.25">
      <c r="A874" t="s">
        <v>540</v>
      </c>
      <c r="B874" t="s">
        <v>283</v>
      </c>
      <c r="C874" t="s">
        <v>235</v>
      </c>
      <c r="D874">
        <v>0</v>
      </c>
      <c r="E874" t="s">
        <v>209</v>
      </c>
      <c r="F874" s="1">
        <v>0</v>
      </c>
      <c r="G874" s="2">
        <v>44909</v>
      </c>
      <c r="H874" s="2">
        <v>44615</v>
      </c>
      <c r="I874">
        <v>6800</v>
      </c>
      <c r="J874" t="s">
        <v>210</v>
      </c>
      <c r="K874" t="s">
        <v>211</v>
      </c>
      <c r="L874" t="s">
        <v>212</v>
      </c>
      <c r="M874" t="s">
        <v>239</v>
      </c>
      <c r="N874" t="s">
        <v>240</v>
      </c>
      <c r="O874">
        <v>562910</v>
      </c>
      <c r="P874" t="s">
        <v>215</v>
      </c>
      <c r="Q874" t="s">
        <v>241</v>
      </c>
      <c r="R874" t="s">
        <v>242</v>
      </c>
      <c r="S874">
        <v>801125946</v>
      </c>
      <c r="T874" t="s">
        <v>218</v>
      </c>
      <c r="U874" t="s">
        <v>219</v>
      </c>
      <c r="V874" t="s">
        <v>284</v>
      </c>
      <c r="W874" t="s">
        <v>285</v>
      </c>
      <c r="X874" t="s">
        <v>511</v>
      </c>
      <c r="Y874" t="s">
        <v>7</v>
      </c>
      <c r="Z874" t="s">
        <v>287</v>
      </c>
    </row>
    <row r="875" spans="1:26" x14ac:dyDescent="0.25">
      <c r="A875" t="s">
        <v>517</v>
      </c>
      <c r="B875" t="s">
        <v>283</v>
      </c>
      <c r="C875" t="s">
        <v>235</v>
      </c>
      <c r="D875">
        <v>0</v>
      </c>
      <c r="E875" t="s">
        <v>209</v>
      </c>
      <c r="F875" s="1">
        <v>0</v>
      </c>
      <c r="G875" s="2">
        <v>45077</v>
      </c>
      <c r="H875" s="2">
        <v>44797</v>
      </c>
      <c r="I875">
        <v>6800</v>
      </c>
      <c r="J875" t="s">
        <v>210</v>
      </c>
      <c r="K875" t="s">
        <v>211</v>
      </c>
      <c r="L875" t="s">
        <v>212</v>
      </c>
      <c r="M875" t="s">
        <v>239</v>
      </c>
      <c r="N875" t="s">
        <v>240</v>
      </c>
      <c r="O875">
        <v>562910</v>
      </c>
      <c r="P875" t="s">
        <v>215</v>
      </c>
      <c r="Q875" t="s">
        <v>241</v>
      </c>
      <c r="R875" t="s">
        <v>242</v>
      </c>
      <c r="S875">
        <v>801125946</v>
      </c>
      <c r="T875" t="s">
        <v>218</v>
      </c>
      <c r="U875" t="s">
        <v>219</v>
      </c>
      <c r="V875" t="s">
        <v>284</v>
      </c>
      <c r="W875" t="s">
        <v>285</v>
      </c>
      <c r="X875" t="s">
        <v>511</v>
      </c>
      <c r="Y875" t="s">
        <v>7</v>
      </c>
      <c r="Z875" t="s">
        <v>287</v>
      </c>
    </row>
    <row r="876" spans="1:26" x14ac:dyDescent="0.25">
      <c r="A876" t="s">
        <v>518</v>
      </c>
      <c r="B876" t="s">
        <v>283</v>
      </c>
      <c r="C876" t="s">
        <v>235</v>
      </c>
      <c r="D876">
        <v>0</v>
      </c>
      <c r="E876" t="s">
        <v>209</v>
      </c>
      <c r="F876" s="1">
        <v>0</v>
      </c>
      <c r="G876" s="2">
        <v>44217</v>
      </c>
      <c r="H876" s="2">
        <v>44104</v>
      </c>
      <c r="I876">
        <v>6800</v>
      </c>
      <c r="J876" t="s">
        <v>210</v>
      </c>
      <c r="K876" t="s">
        <v>238</v>
      </c>
      <c r="L876" t="s">
        <v>212</v>
      </c>
      <c r="M876" t="s">
        <v>239</v>
      </c>
      <c r="N876" t="s">
        <v>240</v>
      </c>
      <c r="O876">
        <v>562910</v>
      </c>
      <c r="P876" t="s">
        <v>215</v>
      </c>
      <c r="Q876" t="s">
        <v>241</v>
      </c>
      <c r="R876" t="s">
        <v>242</v>
      </c>
      <c r="S876">
        <v>801125946</v>
      </c>
      <c r="T876" t="s">
        <v>218</v>
      </c>
      <c r="U876" t="s">
        <v>219</v>
      </c>
      <c r="V876" t="s">
        <v>284</v>
      </c>
      <c r="W876" t="s">
        <v>285</v>
      </c>
      <c r="X876" t="s">
        <v>511</v>
      </c>
      <c r="Y876" t="s">
        <v>7</v>
      </c>
      <c r="Z876" t="s">
        <v>287</v>
      </c>
    </row>
    <row r="877" spans="1:26" x14ac:dyDescent="0.25">
      <c r="A877" t="s">
        <v>518</v>
      </c>
      <c r="B877" t="s">
        <v>283</v>
      </c>
      <c r="C877" t="s">
        <v>234</v>
      </c>
      <c r="D877">
        <v>0</v>
      </c>
      <c r="E877" t="s">
        <v>209</v>
      </c>
      <c r="F877" s="1">
        <v>0</v>
      </c>
      <c r="G877" s="2">
        <v>44280</v>
      </c>
      <c r="H877" s="2">
        <v>44104</v>
      </c>
      <c r="I877">
        <v>6800</v>
      </c>
      <c r="J877" t="s">
        <v>210</v>
      </c>
      <c r="K877" t="s">
        <v>238</v>
      </c>
      <c r="L877" t="s">
        <v>212</v>
      </c>
      <c r="M877" t="s">
        <v>239</v>
      </c>
      <c r="N877" t="s">
        <v>240</v>
      </c>
      <c r="O877">
        <v>562910</v>
      </c>
      <c r="P877" t="s">
        <v>215</v>
      </c>
      <c r="Q877" t="s">
        <v>241</v>
      </c>
      <c r="R877" t="s">
        <v>242</v>
      </c>
      <c r="S877">
        <v>801125946</v>
      </c>
      <c r="T877" t="s">
        <v>218</v>
      </c>
      <c r="U877" t="s">
        <v>219</v>
      </c>
      <c r="V877" t="s">
        <v>284</v>
      </c>
      <c r="W877" t="s">
        <v>285</v>
      </c>
      <c r="X877" t="s">
        <v>510</v>
      </c>
      <c r="Y877" t="s">
        <v>7</v>
      </c>
      <c r="Z877" t="s">
        <v>287</v>
      </c>
    </row>
    <row r="878" spans="1:26" x14ac:dyDescent="0.25">
      <c r="A878" t="s">
        <v>518</v>
      </c>
      <c r="B878" t="s">
        <v>283</v>
      </c>
      <c r="C878" t="s">
        <v>231</v>
      </c>
      <c r="D878">
        <v>0</v>
      </c>
      <c r="E878" t="s">
        <v>209</v>
      </c>
      <c r="F878" s="1">
        <v>0</v>
      </c>
      <c r="G878" s="2">
        <v>44788</v>
      </c>
      <c r="H878" s="2">
        <v>44104</v>
      </c>
      <c r="I878">
        <v>6800</v>
      </c>
      <c r="J878" t="s">
        <v>210</v>
      </c>
      <c r="K878" t="s">
        <v>238</v>
      </c>
      <c r="L878" t="s">
        <v>212</v>
      </c>
      <c r="M878" t="s">
        <v>239</v>
      </c>
      <c r="N878" t="s">
        <v>240</v>
      </c>
      <c r="O878">
        <v>562910</v>
      </c>
      <c r="P878" t="s">
        <v>215</v>
      </c>
      <c r="Q878" t="s">
        <v>241</v>
      </c>
      <c r="R878" t="s">
        <v>242</v>
      </c>
      <c r="S878">
        <v>801125946</v>
      </c>
      <c r="T878" t="s">
        <v>218</v>
      </c>
      <c r="U878" t="s">
        <v>219</v>
      </c>
      <c r="V878" t="s">
        <v>284</v>
      </c>
      <c r="W878" t="s">
        <v>285</v>
      </c>
      <c r="X878" t="s">
        <v>511</v>
      </c>
      <c r="Y878" t="s">
        <v>7</v>
      </c>
      <c r="Z878" t="s">
        <v>287</v>
      </c>
    </row>
    <row r="879" spans="1:26" x14ac:dyDescent="0.25">
      <c r="A879" t="s">
        <v>543</v>
      </c>
      <c r="B879" t="s">
        <v>283</v>
      </c>
      <c r="C879">
        <v>0</v>
      </c>
      <c r="D879">
        <v>0</v>
      </c>
      <c r="E879" t="s">
        <v>209</v>
      </c>
      <c r="F879" s="1">
        <v>1022953.9</v>
      </c>
      <c r="G879" s="2">
        <v>44831</v>
      </c>
      <c r="H879" s="2">
        <v>44628</v>
      </c>
      <c r="I879">
        <v>6800</v>
      </c>
      <c r="J879" t="s">
        <v>210</v>
      </c>
      <c r="K879" t="s">
        <v>238</v>
      </c>
      <c r="L879" t="s">
        <v>212</v>
      </c>
      <c r="M879" t="s">
        <v>239</v>
      </c>
      <c r="N879" t="s">
        <v>240</v>
      </c>
      <c r="O879">
        <v>562910</v>
      </c>
      <c r="P879" t="s">
        <v>215</v>
      </c>
      <c r="Q879" t="s">
        <v>241</v>
      </c>
      <c r="R879" t="s">
        <v>242</v>
      </c>
      <c r="S879">
        <v>801125946</v>
      </c>
      <c r="T879" t="s">
        <v>218</v>
      </c>
      <c r="U879" t="s">
        <v>219</v>
      </c>
      <c r="V879" t="s">
        <v>284</v>
      </c>
      <c r="W879" t="s">
        <v>285</v>
      </c>
      <c r="X879" t="s">
        <v>511</v>
      </c>
      <c r="Y879" t="s">
        <v>7</v>
      </c>
      <c r="Z879" t="s">
        <v>287</v>
      </c>
    </row>
    <row r="880" spans="1:26" x14ac:dyDescent="0.25">
      <c r="A880" t="s">
        <v>519</v>
      </c>
      <c r="B880" t="s">
        <v>283</v>
      </c>
      <c r="C880" t="s">
        <v>233</v>
      </c>
      <c r="D880">
        <v>0</v>
      </c>
      <c r="E880" t="s">
        <v>209</v>
      </c>
      <c r="F880" s="1">
        <v>0</v>
      </c>
      <c r="G880" s="2">
        <v>44536</v>
      </c>
      <c r="H880" s="2">
        <v>44013</v>
      </c>
      <c r="I880">
        <v>6800</v>
      </c>
      <c r="J880" t="s">
        <v>210</v>
      </c>
      <c r="K880" t="s">
        <v>433</v>
      </c>
      <c r="L880" t="s">
        <v>212</v>
      </c>
      <c r="M880" t="s">
        <v>434</v>
      </c>
      <c r="N880" t="s">
        <v>435</v>
      </c>
      <c r="O880">
        <v>562910</v>
      </c>
      <c r="P880" t="s">
        <v>215</v>
      </c>
      <c r="Q880" t="s">
        <v>241</v>
      </c>
      <c r="R880" t="s">
        <v>242</v>
      </c>
      <c r="S880">
        <v>801125946</v>
      </c>
      <c r="T880" t="s">
        <v>218</v>
      </c>
      <c r="U880" t="s">
        <v>219</v>
      </c>
      <c r="V880" t="s">
        <v>284</v>
      </c>
      <c r="W880" t="s">
        <v>285</v>
      </c>
      <c r="X880" t="s">
        <v>286</v>
      </c>
      <c r="Y880" t="s">
        <v>7</v>
      </c>
      <c r="Z880" t="s">
        <v>287</v>
      </c>
    </row>
    <row r="881" spans="1:26" x14ac:dyDescent="0.25">
      <c r="A881" t="s">
        <v>528</v>
      </c>
      <c r="B881" t="s">
        <v>283</v>
      </c>
      <c r="C881" t="s">
        <v>234</v>
      </c>
      <c r="D881">
        <v>0</v>
      </c>
      <c r="E881" t="s">
        <v>209</v>
      </c>
      <c r="F881" s="1">
        <v>0</v>
      </c>
      <c r="G881" s="2">
        <v>44705</v>
      </c>
      <c r="H881" s="2">
        <v>44181</v>
      </c>
      <c r="I881">
        <v>6800</v>
      </c>
      <c r="J881" t="s">
        <v>210</v>
      </c>
      <c r="K881" t="s">
        <v>433</v>
      </c>
      <c r="L881" t="s">
        <v>212</v>
      </c>
      <c r="M881" t="s">
        <v>466</v>
      </c>
      <c r="N881" t="s">
        <v>467</v>
      </c>
      <c r="O881">
        <v>562910</v>
      </c>
      <c r="P881" t="s">
        <v>215</v>
      </c>
      <c r="Q881" t="s">
        <v>241</v>
      </c>
      <c r="R881" t="s">
        <v>242</v>
      </c>
      <c r="S881">
        <v>801125946</v>
      </c>
      <c r="T881" t="s">
        <v>218</v>
      </c>
      <c r="U881" t="s">
        <v>219</v>
      </c>
      <c r="V881" t="s">
        <v>284</v>
      </c>
      <c r="W881" t="s">
        <v>285</v>
      </c>
      <c r="X881" t="s">
        <v>286</v>
      </c>
      <c r="Y881" t="s">
        <v>7</v>
      </c>
      <c r="Z881" t="s">
        <v>287</v>
      </c>
    </row>
    <row r="882" spans="1:26" x14ac:dyDescent="0.25">
      <c r="A882" t="s">
        <v>528</v>
      </c>
      <c r="B882" t="s">
        <v>283</v>
      </c>
      <c r="C882" t="s">
        <v>233</v>
      </c>
      <c r="D882">
        <v>0</v>
      </c>
      <c r="E882" t="s">
        <v>209</v>
      </c>
      <c r="F882" s="1">
        <v>0</v>
      </c>
      <c r="G882" s="2">
        <v>44705</v>
      </c>
      <c r="H882" s="2">
        <v>44181</v>
      </c>
      <c r="I882">
        <v>6800</v>
      </c>
      <c r="J882" t="s">
        <v>210</v>
      </c>
      <c r="K882" t="s">
        <v>433</v>
      </c>
      <c r="L882" t="s">
        <v>212</v>
      </c>
      <c r="M882" t="s">
        <v>466</v>
      </c>
      <c r="N882" t="s">
        <v>467</v>
      </c>
      <c r="O882">
        <v>562910</v>
      </c>
      <c r="P882" t="s">
        <v>215</v>
      </c>
      <c r="Q882" t="s">
        <v>241</v>
      </c>
      <c r="R882" t="s">
        <v>242</v>
      </c>
      <c r="S882">
        <v>801125946</v>
      </c>
      <c r="T882" t="s">
        <v>218</v>
      </c>
      <c r="U882" t="s">
        <v>219</v>
      </c>
      <c r="V882" t="s">
        <v>284</v>
      </c>
      <c r="W882" t="s">
        <v>285</v>
      </c>
      <c r="X882" t="s">
        <v>286</v>
      </c>
      <c r="Y882" t="s">
        <v>7</v>
      </c>
      <c r="Z882" t="s">
        <v>287</v>
      </c>
    </row>
    <row r="883" spans="1:26" x14ac:dyDescent="0.25">
      <c r="A883" t="s">
        <v>520</v>
      </c>
      <c r="B883" t="s">
        <v>283</v>
      </c>
      <c r="C883" t="s">
        <v>230</v>
      </c>
      <c r="D883">
        <v>0</v>
      </c>
      <c r="E883" t="s">
        <v>209</v>
      </c>
      <c r="F883" s="1">
        <v>739596.63</v>
      </c>
      <c r="G883" s="2">
        <v>45000</v>
      </c>
      <c r="H883" s="2">
        <v>43934</v>
      </c>
      <c r="I883">
        <v>6800</v>
      </c>
      <c r="J883" t="s">
        <v>210</v>
      </c>
      <c r="K883" t="s">
        <v>433</v>
      </c>
      <c r="L883" t="s">
        <v>212</v>
      </c>
      <c r="M883" t="s">
        <v>434</v>
      </c>
      <c r="N883" t="s">
        <v>435</v>
      </c>
      <c r="O883">
        <v>562910</v>
      </c>
      <c r="P883" t="s">
        <v>215</v>
      </c>
      <c r="Q883" t="s">
        <v>241</v>
      </c>
      <c r="R883" t="s">
        <v>242</v>
      </c>
      <c r="S883">
        <v>801125946</v>
      </c>
      <c r="T883" t="s">
        <v>218</v>
      </c>
      <c r="U883" t="s">
        <v>219</v>
      </c>
      <c r="V883" t="s">
        <v>284</v>
      </c>
      <c r="W883" t="s">
        <v>285</v>
      </c>
      <c r="X883" t="s">
        <v>511</v>
      </c>
      <c r="Y883" t="s">
        <v>7</v>
      </c>
      <c r="Z883" t="s">
        <v>287</v>
      </c>
    </row>
    <row r="884" spans="1:26" x14ac:dyDescent="0.25">
      <c r="A884" t="s">
        <v>529</v>
      </c>
      <c r="B884" t="s">
        <v>283</v>
      </c>
      <c r="C884" t="s">
        <v>235</v>
      </c>
      <c r="D884">
        <v>0</v>
      </c>
      <c r="E884" t="s">
        <v>209</v>
      </c>
      <c r="F884" s="1">
        <v>0</v>
      </c>
      <c r="G884" s="2">
        <v>44426</v>
      </c>
      <c r="H884" s="2">
        <v>44361</v>
      </c>
      <c r="I884">
        <v>6800</v>
      </c>
      <c r="J884" t="s">
        <v>210</v>
      </c>
      <c r="K884" t="s">
        <v>433</v>
      </c>
      <c r="L884" t="s">
        <v>212</v>
      </c>
      <c r="M884" t="s">
        <v>434</v>
      </c>
      <c r="N884" t="s">
        <v>435</v>
      </c>
      <c r="O884">
        <v>562910</v>
      </c>
      <c r="P884" t="s">
        <v>215</v>
      </c>
      <c r="Q884" t="s">
        <v>241</v>
      </c>
      <c r="R884" t="s">
        <v>242</v>
      </c>
      <c r="S884">
        <v>801125946</v>
      </c>
      <c r="T884" t="s">
        <v>218</v>
      </c>
      <c r="U884" t="s">
        <v>219</v>
      </c>
      <c r="V884" t="s">
        <v>284</v>
      </c>
      <c r="W884" t="s">
        <v>285</v>
      </c>
      <c r="X884" t="s">
        <v>286</v>
      </c>
      <c r="Y884" t="s">
        <v>7</v>
      </c>
      <c r="Z884" t="s">
        <v>287</v>
      </c>
    </row>
    <row r="885" spans="1:26" x14ac:dyDescent="0.25">
      <c r="A885" t="s">
        <v>534</v>
      </c>
      <c r="B885" t="s">
        <v>283</v>
      </c>
      <c r="C885">
        <v>0</v>
      </c>
      <c r="D885">
        <v>0</v>
      </c>
      <c r="E885" t="s">
        <v>209</v>
      </c>
      <c r="F885" s="1">
        <v>170304.93</v>
      </c>
      <c r="G885" s="2">
        <v>44686</v>
      </c>
      <c r="H885" s="2">
        <v>44649</v>
      </c>
      <c r="I885">
        <v>6800</v>
      </c>
      <c r="J885" t="s">
        <v>210</v>
      </c>
      <c r="K885" t="s">
        <v>291</v>
      </c>
      <c r="L885" t="s">
        <v>212</v>
      </c>
      <c r="M885" t="s">
        <v>239</v>
      </c>
      <c r="N885" t="s">
        <v>240</v>
      </c>
      <c r="O885">
        <v>562910</v>
      </c>
      <c r="P885" t="s">
        <v>215</v>
      </c>
      <c r="Q885" t="s">
        <v>241</v>
      </c>
      <c r="R885" t="s">
        <v>242</v>
      </c>
      <c r="S885">
        <v>801125946</v>
      </c>
      <c r="T885" t="s">
        <v>218</v>
      </c>
      <c r="U885" t="s">
        <v>219</v>
      </c>
      <c r="V885" t="s">
        <v>284</v>
      </c>
      <c r="W885" t="s">
        <v>285</v>
      </c>
      <c r="X885" t="s">
        <v>286</v>
      </c>
      <c r="Y885" t="s">
        <v>7</v>
      </c>
      <c r="Z885" t="s">
        <v>287</v>
      </c>
    </row>
    <row r="886" spans="1:26" x14ac:dyDescent="0.25">
      <c r="A886" t="s">
        <v>539</v>
      </c>
      <c r="B886" t="s">
        <v>283</v>
      </c>
      <c r="C886" t="s">
        <v>235</v>
      </c>
      <c r="D886">
        <v>0</v>
      </c>
      <c r="E886" t="s">
        <v>209</v>
      </c>
      <c r="F886" s="1">
        <v>186585.9</v>
      </c>
      <c r="G886" s="2">
        <v>44761</v>
      </c>
      <c r="H886" s="2">
        <v>44679</v>
      </c>
      <c r="I886">
        <v>6800</v>
      </c>
      <c r="J886" t="s">
        <v>210</v>
      </c>
      <c r="K886" t="s">
        <v>291</v>
      </c>
      <c r="L886" t="s">
        <v>212</v>
      </c>
      <c r="M886" t="s">
        <v>239</v>
      </c>
      <c r="N886" t="s">
        <v>240</v>
      </c>
      <c r="O886">
        <v>562910</v>
      </c>
      <c r="P886" t="s">
        <v>215</v>
      </c>
      <c r="Q886" t="s">
        <v>241</v>
      </c>
      <c r="R886" t="s">
        <v>242</v>
      </c>
      <c r="S886">
        <v>801125946</v>
      </c>
      <c r="T886" t="s">
        <v>218</v>
      </c>
      <c r="U886" t="s">
        <v>219</v>
      </c>
      <c r="V886" t="s">
        <v>284</v>
      </c>
      <c r="W886" t="s">
        <v>285</v>
      </c>
      <c r="X886" t="s">
        <v>511</v>
      </c>
      <c r="Y886" t="s">
        <v>7</v>
      </c>
      <c r="Z886" t="s">
        <v>287</v>
      </c>
    </row>
    <row r="887" spans="1:26" x14ac:dyDescent="0.25">
      <c r="A887" t="s">
        <v>539</v>
      </c>
      <c r="B887" t="s">
        <v>283</v>
      </c>
      <c r="C887" t="s">
        <v>233</v>
      </c>
      <c r="D887">
        <v>0</v>
      </c>
      <c r="E887" t="s">
        <v>209</v>
      </c>
      <c r="F887" s="1">
        <v>110967.01</v>
      </c>
      <c r="G887" s="2">
        <v>44802</v>
      </c>
      <c r="H887" s="2">
        <v>44679</v>
      </c>
      <c r="I887">
        <v>6800</v>
      </c>
      <c r="J887" t="s">
        <v>210</v>
      </c>
      <c r="K887" t="s">
        <v>291</v>
      </c>
      <c r="L887" t="s">
        <v>212</v>
      </c>
      <c r="M887" t="s">
        <v>239</v>
      </c>
      <c r="N887" t="s">
        <v>240</v>
      </c>
      <c r="O887">
        <v>562910</v>
      </c>
      <c r="P887" t="s">
        <v>215</v>
      </c>
      <c r="Q887" t="s">
        <v>241</v>
      </c>
      <c r="R887" t="s">
        <v>242</v>
      </c>
      <c r="S887">
        <v>801125946</v>
      </c>
      <c r="T887" t="s">
        <v>218</v>
      </c>
      <c r="U887" t="s">
        <v>219</v>
      </c>
      <c r="V887" t="s">
        <v>284</v>
      </c>
      <c r="W887" t="s">
        <v>285</v>
      </c>
      <c r="X887" t="s">
        <v>511</v>
      </c>
      <c r="Y887" t="s">
        <v>7</v>
      </c>
      <c r="Z887" t="s">
        <v>287</v>
      </c>
    </row>
    <row r="888" spans="1:26" x14ac:dyDescent="0.25">
      <c r="A888" t="s">
        <v>512</v>
      </c>
      <c r="B888" t="s">
        <v>283</v>
      </c>
      <c r="C888" t="s">
        <v>233</v>
      </c>
      <c r="D888">
        <v>0</v>
      </c>
      <c r="E888" t="s">
        <v>209</v>
      </c>
      <c r="F888" s="1">
        <v>472353.54</v>
      </c>
      <c r="G888" s="2">
        <v>44460</v>
      </c>
      <c r="H888" s="2">
        <v>44064</v>
      </c>
      <c r="I888">
        <v>6800</v>
      </c>
      <c r="J888" t="s">
        <v>210</v>
      </c>
      <c r="K888" t="s">
        <v>309</v>
      </c>
      <c r="L888" t="s">
        <v>212</v>
      </c>
      <c r="M888" t="s">
        <v>239</v>
      </c>
      <c r="N888" t="s">
        <v>240</v>
      </c>
      <c r="O888">
        <v>562910</v>
      </c>
      <c r="P888" t="s">
        <v>215</v>
      </c>
      <c r="Q888" t="s">
        <v>241</v>
      </c>
      <c r="R888" t="s">
        <v>242</v>
      </c>
      <c r="S888">
        <v>801125946</v>
      </c>
      <c r="T888" t="s">
        <v>218</v>
      </c>
      <c r="U888" t="s">
        <v>219</v>
      </c>
      <c r="V888" t="s">
        <v>284</v>
      </c>
      <c r="W888" t="s">
        <v>285</v>
      </c>
      <c r="X888" t="s">
        <v>286</v>
      </c>
      <c r="Y888" t="s">
        <v>7</v>
      </c>
      <c r="Z888" t="s">
        <v>287</v>
      </c>
    </row>
    <row r="889" spans="1:26" x14ac:dyDescent="0.25">
      <c r="A889" t="s">
        <v>514</v>
      </c>
      <c r="B889" t="s">
        <v>283</v>
      </c>
      <c r="C889" t="s">
        <v>233</v>
      </c>
      <c r="D889">
        <v>0</v>
      </c>
      <c r="E889" t="s">
        <v>209</v>
      </c>
      <c r="F889" s="1">
        <v>784681.88</v>
      </c>
      <c r="G889" s="2">
        <v>44456</v>
      </c>
      <c r="H889" s="2">
        <v>44172</v>
      </c>
      <c r="I889">
        <v>6800</v>
      </c>
      <c r="J889" t="s">
        <v>210</v>
      </c>
      <c r="K889" t="s">
        <v>309</v>
      </c>
      <c r="L889" t="s">
        <v>212</v>
      </c>
      <c r="M889" t="s">
        <v>239</v>
      </c>
      <c r="N889" t="s">
        <v>240</v>
      </c>
      <c r="O889">
        <v>562910</v>
      </c>
      <c r="P889" t="s">
        <v>215</v>
      </c>
      <c r="Q889" t="s">
        <v>241</v>
      </c>
      <c r="R889" t="s">
        <v>242</v>
      </c>
      <c r="S889">
        <v>801125946</v>
      </c>
      <c r="T889" t="s">
        <v>218</v>
      </c>
      <c r="U889" t="s">
        <v>219</v>
      </c>
      <c r="V889" t="s">
        <v>284</v>
      </c>
      <c r="W889" t="s">
        <v>285</v>
      </c>
      <c r="X889" t="s">
        <v>286</v>
      </c>
      <c r="Y889" t="s">
        <v>7</v>
      </c>
      <c r="Z889" t="s">
        <v>287</v>
      </c>
    </row>
    <row r="890" spans="1:26" x14ac:dyDescent="0.25">
      <c r="A890" t="s">
        <v>514</v>
      </c>
      <c r="B890" t="s">
        <v>283</v>
      </c>
      <c r="C890" t="s">
        <v>230</v>
      </c>
      <c r="D890">
        <v>0</v>
      </c>
      <c r="E890" t="s">
        <v>209</v>
      </c>
      <c r="F890" s="1">
        <v>0</v>
      </c>
      <c r="G890" s="2">
        <v>44783</v>
      </c>
      <c r="H890" s="2">
        <v>44172</v>
      </c>
      <c r="I890">
        <v>6800</v>
      </c>
      <c r="J890" t="s">
        <v>210</v>
      </c>
      <c r="K890" t="s">
        <v>309</v>
      </c>
      <c r="L890" t="s">
        <v>212</v>
      </c>
      <c r="M890" t="s">
        <v>239</v>
      </c>
      <c r="N890" t="s">
        <v>240</v>
      </c>
      <c r="O890">
        <v>562910</v>
      </c>
      <c r="P890" t="s">
        <v>215</v>
      </c>
      <c r="Q890" t="s">
        <v>241</v>
      </c>
      <c r="R890" t="s">
        <v>242</v>
      </c>
      <c r="S890">
        <v>801125946</v>
      </c>
      <c r="T890" t="s">
        <v>218</v>
      </c>
      <c r="U890" t="s">
        <v>219</v>
      </c>
      <c r="V890" t="s">
        <v>284</v>
      </c>
      <c r="W890" t="s">
        <v>285</v>
      </c>
      <c r="X890" t="s">
        <v>511</v>
      </c>
      <c r="Y890" t="s">
        <v>7</v>
      </c>
      <c r="Z890" t="s">
        <v>287</v>
      </c>
    </row>
    <row r="891" spans="1:26" x14ac:dyDescent="0.25">
      <c r="A891" t="s">
        <v>530</v>
      </c>
      <c r="B891" t="s">
        <v>283</v>
      </c>
      <c r="C891" t="s">
        <v>235</v>
      </c>
      <c r="D891">
        <v>0</v>
      </c>
      <c r="E891" t="s">
        <v>209</v>
      </c>
      <c r="F891" s="1">
        <v>0</v>
      </c>
      <c r="G891" s="2">
        <v>44371</v>
      </c>
      <c r="H891" s="2">
        <v>44265</v>
      </c>
      <c r="I891">
        <v>6800</v>
      </c>
      <c r="J891" t="s">
        <v>210</v>
      </c>
      <c r="K891" t="s">
        <v>309</v>
      </c>
      <c r="L891" t="s">
        <v>212</v>
      </c>
      <c r="M891" t="s">
        <v>239</v>
      </c>
      <c r="N891" t="s">
        <v>240</v>
      </c>
      <c r="O891">
        <v>562910</v>
      </c>
      <c r="P891" t="s">
        <v>215</v>
      </c>
      <c r="Q891" t="s">
        <v>241</v>
      </c>
      <c r="R891" t="s">
        <v>242</v>
      </c>
      <c r="S891">
        <v>801125946</v>
      </c>
      <c r="T891" t="s">
        <v>218</v>
      </c>
      <c r="U891" t="s">
        <v>219</v>
      </c>
      <c r="V891" t="s">
        <v>284</v>
      </c>
      <c r="W891" t="s">
        <v>285</v>
      </c>
      <c r="X891" t="s">
        <v>510</v>
      </c>
      <c r="Y891" t="s">
        <v>7</v>
      </c>
      <c r="Z891" t="s">
        <v>287</v>
      </c>
    </row>
    <row r="892" spans="1:26" x14ac:dyDescent="0.25">
      <c r="A892" t="s">
        <v>530</v>
      </c>
      <c r="B892" t="s">
        <v>283</v>
      </c>
      <c r="C892" t="s">
        <v>233</v>
      </c>
      <c r="D892">
        <v>0</v>
      </c>
      <c r="E892" t="s">
        <v>209</v>
      </c>
      <c r="F892" s="1">
        <v>114906.82</v>
      </c>
      <c r="G892" s="2">
        <v>44790</v>
      </c>
      <c r="H892" s="2">
        <v>44265</v>
      </c>
      <c r="I892">
        <v>6800</v>
      </c>
      <c r="J892" t="s">
        <v>210</v>
      </c>
      <c r="K892" t="s">
        <v>309</v>
      </c>
      <c r="L892" t="s">
        <v>212</v>
      </c>
      <c r="M892" t="s">
        <v>239</v>
      </c>
      <c r="N892" t="s">
        <v>240</v>
      </c>
      <c r="O892">
        <v>562910</v>
      </c>
      <c r="P892" t="s">
        <v>215</v>
      </c>
      <c r="Q892" t="s">
        <v>241</v>
      </c>
      <c r="R892" t="s">
        <v>242</v>
      </c>
      <c r="S892">
        <v>801125946</v>
      </c>
      <c r="T892" t="s">
        <v>218</v>
      </c>
      <c r="U892" t="s">
        <v>219</v>
      </c>
      <c r="V892" t="s">
        <v>284</v>
      </c>
      <c r="W892" t="s">
        <v>285</v>
      </c>
      <c r="X892" t="s">
        <v>511</v>
      </c>
      <c r="Y892" t="s">
        <v>7</v>
      </c>
      <c r="Z892" t="s">
        <v>287</v>
      </c>
    </row>
    <row r="893" spans="1:26" x14ac:dyDescent="0.25">
      <c r="A893" t="s">
        <v>535</v>
      </c>
      <c r="B893" t="s">
        <v>283</v>
      </c>
      <c r="C893" t="s">
        <v>234</v>
      </c>
      <c r="D893">
        <v>0</v>
      </c>
      <c r="E893" t="s">
        <v>209</v>
      </c>
      <c r="F893" s="1">
        <v>291402.98</v>
      </c>
      <c r="G893" s="2">
        <v>44664</v>
      </c>
      <c r="H893" s="2">
        <v>44330</v>
      </c>
      <c r="I893">
        <v>6800</v>
      </c>
      <c r="J893" t="s">
        <v>210</v>
      </c>
      <c r="K893" t="s">
        <v>309</v>
      </c>
      <c r="L893" t="s">
        <v>212</v>
      </c>
      <c r="M893" t="s">
        <v>239</v>
      </c>
      <c r="N893" t="s">
        <v>240</v>
      </c>
      <c r="O893">
        <v>562910</v>
      </c>
      <c r="P893" t="s">
        <v>215</v>
      </c>
      <c r="Q893" t="s">
        <v>241</v>
      </c>
      <c r="R893" t="s">
        <v>242</v>
      </c>
      <c r="S893">
        <v>801125946</v>
      </c>
      <c r="T893" t="s">
        <v>218</v>
      </c>
      <c r="U893" t="s">
        <v>219</v>
      </c>
      <c r="V893" t="s">
        <v>284</v>
      </c>
      <c r="W893" t="s">
        <v>285</v>
      </c>
      <c r="X893" t="s">
        <v>286</v>
      </c>
      <c r="Y893" t="s">
        <v>7</v>
      </c>
      <c r="Z893" t="s">
        <v>287</v>
      </c>
    </row>
    <row r="894" spans="1:26" x14ac:dyDescent="0.25">
      <c r="A894" t="s">
        <v>521</v>
      </c>
      <c r="B894" t="s">
        <v>283</v>
      </c>
      <c r="C894" t="s">
        <v>235</v>
      </c>
      <c r="D894">
        <v>0</v>
      </c>
      <c r="E894" t="s">
        <v>209</v>
      </c>
      <c r="F894" s="1">
        <v>0</v>
      </c>
      <c r="G894" s="2">
        <v>44589</v>
      </c>
      <c r="H894" s="2">
        <v>44364</v>
      </c>
      <c r="I894">
        <v>6800</v>
      </c>
      <c r="J894" t="s">
        <v>210</v>
      </c>
      <c r="K894" t="s">
        <v>309</v>
      </c>
      <c r="L894" t="s">
        <v>212</v>
      </c>
      <c r="M894" t="s">
        <v>239</v>
      </c>
      <c r="N894" t="s">
        <v>240</v>
      </c>
      <c r="O894">
        <v>562910</v>
      </c>
      <c r="P894" t="s">
        <v>215</v>
      </c>
      <c r="Q894" t="s">
        <v>241</v>
      </c>
      <c r="R894" t="s">
        <v>242</v>
      </c>
      <c r="S894">
        <v>801125946</v>
      </c>
      <c r="T894" t="s">
        <v>218</v>
      </c>
      <c r="U894" t="s">
        <v>219</v>
      </c>
      <c r="V894" t="s">
        <v>284</v>
      </c>
      <c r="W894" t="s">
        <v>285</v>
      </c>
      <c r="X894" t="s">
        <v>286</v>
      </c>
      <c r="Y894" t="s">
        <v>7</v>
      </c>
      <c r="Z894" t="s">
        <v>287</v>
      </c>
    </row>
    <row r="895" spans="1:26" x14ac:dyDescent="0.25">
      <c r="A895" t="s">
        <v>536</v>
      </c>
      <c r="B895" t="s">
        <v>283</v>
      </c>
      <c r="C895" t="s">
        <v>235</v>
      </c>
      <c r="D895">
        <v>0</v>
      </c>
      <c r="E895" t="s">
        <v>209</v>
      </c>
      <c r="F895" s="1">
        <v>1558448.22</v>
      </c>
      <c r="G895" s="2">
        <v>44918</v>
      </c>
      <c r="H895" s="2">
        <v>44568</v>
      </c>
      <c r="I895">
        <v>6800</v>
      </c>
      <c r="J895" t="s">
        <v>210</v>
      </c>
      <c r="K895" t="s">
        <v>309</v>
      </c>
      <c r="L895" t="s">
        <v>212</v>
      </c>
      <c r="M895" t="s">
        <v>239</v>
      </c>
      <c r="N895" t="s">
        <v>240</v>
      </c>
      <c r="O895">
        <v>562910</v>
      </c>
      <c r="P895" t="s">
        <v>215</v>
      </c>
      <c r="Q895" t="s">
        <v>241</v>
      </c>
      <c r="R895" t="s">
        <v>242</v>
      </c>
      <c r="S895">
        <v>801125946</v>
      </c>
      <c r="T895" t="s">
        <v>218</v>
      </c>
      <c r="U895" t="s">
        <v>219</v>
      </c>
      <c r="V895" t="s">
        <v>284</v>
      </c>
      <c r="W895" t="s">
        <v>285</v>
      </c>
      <c r="X895" t="s">
        <v>511</v>
      </c>
      <c r="Y895" t="s">
        <v>7</v>
      </c>
      <c r="Z895" t="s">
        <v>287</v>
      </c>
    </row>
    <row r="896" spans="1:26" x14ac:dyDescent="0.25">
      <c r="A896" t="s">
        <v>523</v>
      </c>
      <c r="B896" t="s">
        <v>283</v>
      </c>
      <c r="C896" t="s">
        <v>233</v>
      </c>
      <c r="D896">
        <v>0</v>
      </c>
      <c r="E896" t="s">
        <v>209</v>
      </c>
      <c r="F896" s="1">
        <v>0</v>
      </c>
      <c r="G896" s="2">
        <v>44271</v>
      </c>
      <c r="H896" s="2">
        <v>43839</v>
      </c>
      <c r="I896">
        <v>6800</v>
      </c>
      <c r="J896" t="s">
        <v>210</v>
      </c>
      <c r="K896" t="s">
        <v>211</v>
      </c>
      <c r="L896" t="s">
        <v>212</v>
      </c>
      <c r="M896" t="s">
        <v>213</v>
      </c>
      <c r="N896" t="s">
        <v>214</v>
      </c>
      <c r="O896">
        <v>562910</v>
      </c>
      <c r="P896" t="s">
        <v>215</v>
      </c>
      <c r="Q896" t="s">
        <v>241</v>
      </c>
      <c r="R896" t="s">
        <v>242</v>
      </c>
      <c r="S896">
        <v>801125946</v>
      </c>
      <c r="T896" t="s">
        <v>218</v>
      </c>
      <c r="U896" t="s">
        <v>219</v>
      </c>
      <c r="V896" t="s">
        <v>284</v>
      </c>
      <c r="W896" t="s">
        <v>285</v>
      </c>
      <c r="X896" t="s">
        <v>510</v>
      </c>
      <c r="Y896" t="s">
        <v>7</v>
      </c>
      <c r="Z896" t="s">
        <v>287</v>
      </c>
    </row>
    <row r="897" spans="1:26" x14ac:dyDescent="0.25">
      <c r="A897" t="s">
        <v>525</v>
      </c>
      <c r="B897" t="s">
        <v>283</v>
      </c>
      <c r="C897">
        <v>0</v>
      </c>
      <c r="D897">
        <v>0</v>
      </c>
      <c r="E897" t="s">
        <v>209</v>
      </c>
      <c r="F897" s="1">
        <v>1486991.29</v>
      </c>
      <c r="G897" s="2">
        <v>44417</v>
      </c>
      <c r="H897" s="2">
        <v>44277</v>
      </c>
      <c r="I897">
        <v>6800</v>
      </c>
      <c r="J897" t="s">
        <v>210</v>
      </c>
      <c r="K897" t="s">
        <v>211</v>
      </c>
      <c r="L897" t="s">
        <v>212</v>
      </c>
      <c r="M897" t="s">
        <v>239</v>
      </c>
      <c r="N897" t="s">
        <v>240</v>
      </c>
      <c r="O897">
        <v>562910</v>
      </c>
      <c r="P897" t="s">
        <v>215</v>
      </c>
      <c r="Q897" t="s">
        <v>241</v>
      </c>
      <c r="R897" t="s">
        <v>242</v>
      </c>
      <c r="S897">
        <v>801125946</v>
      </c>
      <c r="T897" t="s">
        <v>218</v>
      </c>
      <c r="U897" t="s">
        <v>219</v>
      </c>
      <c r="V897" t="s">
        <v>284</v>
      </c>
      <c r="W897" t="s">
        <v>285</v>
      </c>
      <c r="X897" t="s">
        <v>286</v>
      </c>
      <c r="Y897" t="s">
        <v>7</v>
      </c>
      <c r="Z897" t="s">
        <v>287</v>
      </c>
    </row>
    <row r="898" spans="1:26" x14ac:dyDescent="0.25">
      <c r="A898" t="s">
        <v>531</v>
      </c>
      <c r="B898" t="s">
        <v>283</v>
      </c>
      <c r="C898">
        <v>0</v>
      </c>
      <c r="D898">
        <v>0</v>
      </c>
      <c r="E898" t="s">
        <v>209</v>
      </c>
      <c r="F898" s="1">
        <v>247574.34</v>
      </c>
      <c r="G898" s="2">
        <v>44462</v>
      </c>
      <c r="H898" s="2">
        <v>44406</v>
      </c>
      <c r="I898">
        <v>6800</v>
      </c>
      <c r="J898" t="s">
        <v>210</v>
      </c>
      <c r="K898" t="s">
        <v>211</v>
      </c>
      <c r="L898" t="s">
        <v>212</v>
      </c>
      <c r="M898" t="s">
        <v>213</v>
      </c>
      <c r="N898" t="s">
        <v>214</v>
      </c>
      <c r="O898">
        <v>562910</v>
      </c>
      <c r="P898" t="s">
        <v>215</v>
      </c>
      <c r="Q898" t="s">
        <v>241</v>
      </c>
      <c r="R898" t="s">
        <v>242</v>
      </c>
      <c r="S898">
        <v>801125946</v>
      </c>
      <c r="T898" t="s">
        <v>218</v>
      </c>
      <c r="U898" t="s">
        <v>219</v>
      </c>
      <c r="V898" t="s">
        <v>284</v>
      </c>
      <c r="W898" t="s">
        <v>285</v>
      </c>
      <c r="X898" t="s">
        <v>286</v>
      </c>
      <c r="Y898" t="s">
        <v>7</v>
      </c>
      <c r="Z898" t="s">
        <v>287</v>
      </c>
    </row>
    <row r="899" spans="1:26" x14ac:dyDescent="0.25">
      <c r="A899" t="s">
        <v>526</v>
      </c>
      <c r="B899" t="s">
        <v>283</v>
      </c>
      <c r="C899" t="s">
        <v>234</v>
      </c>
      <c r="D899">
        <v>0</v>
      </c>
      <c r="E899" t="s">
        <v>209</v>
      </c>
      <c r="F899" s="1">
        <v>0</v>
      </c>
      <c r="G899" s="2">
        <v>44902</v>
      </c>
      <c r="H899" s="2">
        <v>44404</v>
      </c>
      <c r="I899">
        <v>6800</v>
      </c>
      <c r="J899" t="s">
        <v>210</v>
      </c>
      <c r="K899" t="s">
        <v>211</v>
      </c>
      <c r="L899" t="s">
        <v>212</v>
      </c>
      <c r="M899" t="s">
        <v>239</v>
      </c>
      <c r="N899" t="s">
        <v>240</v>
      </c>
      <c r="O899">
        <v>562910</v>
      </c>
      <c r="P899" t="s">
        <v>215</v>
      </c>
      <c r="Q899" t="s">
        <v>241</v>
      </c>
      <c r="R899" t="s">
        <v>242</v>
      </c>
      <c r="S899">
        <v>801125946</v>
      </c>
      <c r="T899" t="s">
        <v>218</v>
      </c>
      <c r="U899" t="s">
        <v>219</v>
      </c>
      <c r="V899" t="s">
        <v>284</v>
      </c>
      <c r="W899" t="s">
        <v>285</v>
      </c>
      <c r="X899" t="s">
        <v>511</v>
      </c>
      <c r="Y899" t="s">
        <v>7</v>
      </c>
      <c r="Z899" t="s">
        <v>287</v>
      </c>
    </row>
    <row r="900" spans="1:26" x14ac:dyDescent="0.25">
      <c r="A900" t="s">
        <v>527</v>
      </c>
      <c r="B900" t="s">
        <v>283</v>
      </c>
      <c r="C900" t="s">
        <v>235</v>
      </c>
      <c r="D900">
        <v>0</v>
      </c>
      <c r="E900" t="s">
        <v>209</v>
      </c>
      <c r="F900" s="1">
        <v>-1143629.1499999999</v>
      </c>
      <c r="G900" s="2">
        <v>44545</v>
      </c>
      <c r="H900" s="2">
        <v>44456</v>
      </c>
      <c r="I900">
        <v>6800</v>
      </c>
      <c r="J900" t="s">
        <v>210</v>
      </c>
      <c r="K900" t="s">
        <v>211</v>
      </c>
      <c r="L900" t="s">
        <v>212</v>
      </c>
      <c r="M900" t="s">
        <v>239</v>
      </c>
      <c r="N900" t="s">
        <v>240</v>
      </c>
      <c r="O900">
        <v>562910</v>
      </c>
      <c r="P900" t="s">
        <v>215</v>
      </c>
      <c r="Q900" t="s">
        <v>241</v>
      </c>
      <c r="R900" t="s">
        <v>242</v>
      </c>
      <c r="S900">
        <v>801125946</v>
      </c>
      <c r="T900" t="s">
        <v>218</v>
      </c>
      <c r="U900" t="s">
        <v>219</v>
      </c>
      <c r="V900" t="s">
        <v>284</v>
      </c>
      <c r="W900" t="s">
        <v>285</v>
      </c>
      <c r="X900" t="s">
        <v>286</v>
      </c>
      <c r="Y900" t="s">
        <v>7</v>
      </c>
      <c r="Z900" t="s">
        <v>287</v>
      </c>
    </row>
    <row r="901" spans="1:26" x14ac:dyDescent="0.25">
      <c r="A901" t="s">
        <v>527</v>
      </c>
      <c r="B901" t="s">
        <v>283</v>
      </c>
      <c r="C901" t="s">
        <v>233</v>
      </c>
      <c r="D901">
        <v>0</v>
      </c>
      <c r="E901" t="s">
        <v>209</v>
      </c>
      <c r="F901" s="1">
        <v>0</v>
      </c>
      <c r="G901" s="2">
        <v>44622</v>
      </c>
      <c r="H901" s="2">
        <v>44456</v>
      </c>
      <c r="I901">
        <v>6800</v>
      </c>
      <c r="J901" t="s">
        <v>210</v>
      </c>
      <c r="K901" t="s">
        <v>211</v>
      </c>
      <c r="L901" t="s">
        <v>212</v>
      </c>
      <c r="M901" t="s">
        <v>239</v>
      </c>
      <c r="N901" t="s">
        <v>240</v>
      </c>
      <c r="O901">
        <v>562910</v>
      </c>
      <c r="P901" t="s">
        <v>215</v>
      </c>
      <c r="Q901" t="s">
        <v>241</v>
      </c>
      <c r="R901" t="s">
        <v>242</v>
      </c>
      <c r="S901">
        <v>801125946</v>
      </c>
      <c r="T901" t="s">
        <v>218</v>
      </c>
      <c r="U901" t="s">
        <v>219</v>
      </c>
      <c r="V901" t="s">
        <v>284</v>
      </c>
      <c r="W901" t="s">
        <v>285</v>
      </c>
      <c r="X901" t="s">
        <v>286</v>
      </c>
      <c r="Y901" t="s">
        <v>7</v>
      </c>
      <c r="Z901" t="s">
        <v>287</v>
      </c>
    </row>
    <row r="902" spans="1:26" x14ac:dyDescent="0.25">
      <c r="A902" t="s">
        <v>527</v>
      </c>
      <c r="B902" t="s">
        <v>283</v>
      </c>
      <c r="C902" t="s">
        <v>230</v>
      </c>
      <c r="D902">
        <v>0</v>
      </c>
      <c r="E902" t="s">
        <v>209</v>
      </c>
      <c r="F902" s="1">
        <v>687847.28</v>
      </c>
      <c r="G902" s="2">
        <v>44778</v>
      </c>
      <c r="H902" s="2">
        <v>44456</v>
      </c>
      <c r="I902">
        <v>6800</v>
      </c>
      <c r="J902" t="s">
        <v>210</v>
      </c>
      <c r="K902" t="s">
        <v>211</v>
      </c>
      <c r="L902" t="s">
        <v>212</v>
      </c>
      <c r="M902" t="s">
        <v>239</v>
      </c>
      <c r="N902" t="s">
        <v>240</v>
      </c>
      <c r="O902">
        <v>562910</v>
      </c>
      <c r="P902" t="s">
        <v>215</v>
      </c>
      <c r="Q902" t="s">
        <v>241</v>
      </c>
      <c r="R902" t="s">
        <v>242</v>
      </c>
      <c r="S902">
        <v>801125946</v>
      </c>
      <c r="T902" t="s">
        <v>218</v>
      </c>
      <c r="U902" t="s">
        <v>219</v>
      </c>
      <c r="V902" t="s">
        <v>284</v>
      </c>
      <c r="W902" t="s">
        <v>285</v>
      </c>
      <c r="X902" t="s">
        <v>511</v>
      </c>
      <c r="Y902" t="s">
        <v>7</v>
      </c>
      <c r="Z902" t="s">
        <v>287</v>
      </c>
    </row>
    <row r="903" spans="1:26" x14ac:dyDescent="0.25">
      <c r="A903" t="s">
        <v>527</v>
      </c>
      <c r="B903" t="s">
        <v>283</v>
      </c>
      <c r="C903" t="s">
        <v>208</v>
      </c>
      <c r="D903">
        <v>0</v>
      </c>
      <c r="E903" t="s">
        <v>209</v>
      </c>
      <c r="F903" s="1">
        <v>0</v>
      </c>
      <c r="G903" s="2">
        <v>44867</v>
      </c>
      <c r="H903" s="2">
        <v>44456</v>
      </c>
      <c r="I903">
        <v>6800</v>
      </c>
      <c r="J903" t="s">
        <v>210</v>
      </c>
      <c r="K903" t="s">
        <v>211</v>
      </c>
      <c r="L903" t="s">
        <v>212</v>
      </c>
      <c r="M903" t="s">
        <v>239</v>
      </c>
      <c r="N903" t="s">
        <v>240</v>
      </c>
      <c r="O903">
        <v>562910</v>
      </c>
      <c r="P903" t="s">
        <v>215</v>
      </c>
      <c r="Q903" t="s">
        <v>241</v>
      </c>
      <c r="R903" t="s">
        <v>242</v>
      </c>
      <c r="S903">
        <v>801125946</v>
      </c>
      <c r="T903" t="s">
        <v>218</v>
      </c>
      <c r="U903" t="s">
        <v>219</v>
      </c>
      <c r="V903" t="s">
        <v>284</v>
      </c>
      <c r="W903" t="s">
        <v>285</v>
      </c>
      <c r="X903" t="s">
        <v>511</v>
      </c>
      <c r="Y903" t="s">
        <v>7</v>
      </c>
      <c r="Z903" t="s">
        <v>287</v>
      </c>
    </row>
    <row r="904" spans="1:26" x14ac:dyDescent="0.25">
      <c r="A904" t="s">
        <v>527</v>
      </c>
      <c r="B904" t="s">
        <v>283</v>
      </c>
      <c r="C904" t="s">
        <v>251</v>
      </c>
      <c r="D904">
        <v>0</v>
      </c>
      <c r="E904" t="s">
        <v>209</v>
      </c>
      <c r="F904" s="1">
        <v>15372090.59</v>
      </c>
      <c r="G904" s="2">
        <v>45022</v>
      </c>
      <c r="H904" s="2">
        <v>44456</v>
      </c>
      <c r="I904">
        <v>6800</v>
      </c>
      <c r="J904" t="s">
        <v>210</v>
      </c>
      <c r="K904" t="s">
        <v>211</v>
      </c>
      <c r="L904" t="s">
        <v>212</v>
      </c>
      <c r="M904" t="s">
        <v>239</v>
      </c>
      <c r="N904" t="s">
        <v>240</v>
      </c>
      <c r="O904">
        <v>562910</v>
      </c>
      <c r="P904" t="s">
        <v>215</v>
      </c>
      <c r="Q904" t="s">
        <v>241</v>
      </c>
      <c r="R904" t="s">
        <v>242</v>
      </c>
      <c r="S904">
        <v>801125946</v>
      </c>
      <c r="T904" t="s">
        <v>218</v>
      </c>
      <c r="U904" t="s">
        <v>219</v>
      </c>
      <c r="V904" t="s">
        <v>284</v>
      </c>
      <c r="W904" t="s">
        <v>285</v>
      </c>
      <c r="X904" t="s">
        <v>511</v>
      </c>
      <c r="Y904" t="s">
        <v>7</v>
      </c>
      <c r="Z904" t="s">
        <v>287</v>
      </c>
    </row>
    <row r="905" spans="1:26" x14ac:dyDescent="0.25">
      <c r="A905" t="s">
        <v>518</v>
      </c>
      <c r="B905" t="s">
        <v>283</v>
      </c>
      <c r="C905" t="s">
        <v>233</v>
      </c>
      <c r="D905">
        <v>0</v>
      </c>
      <c r="E905" t="s">
        <v>209</v>
      </c>
      <c r="F905" s="1">
        <v>0</v>
      </c>
      <c r="G905" s="2">
        <v>44466</v>
      </c>
      <c r="H905" s="2">
        <v>44104</v>
      </c>
      <c r="I905">
        <v>6800</v>
      </c>
      <c r="J905" t="s">
        <v>210</v>
      </c>
      <c r="K905" t="s">
        <v>238</v>
      </c>
      <c r="L905" t="s">
        <v>212</v>
      </c>
      <c r="M905" t="s">
        <v>239</v>
      </c>
      <c r="N905" t="s">
        <v>240</v>
      </c>
      <c r="O905">
        <v>562910</v>
      </c>
      <c r="P905" t="s">
        <v>215</v>
      </c>
      <c r="Q905" t="s">
        <v>241</v>
      </c>
      <c r="R905" t="s">
        <v>242</v>
      </c>
      <c r="S905">
        <v>801125946</v>
      </c>
      <c r="T905" t="s">
        <v>218</v>
      </c>
      <c r="U905" t="s">
        <v>219</v>
      </c>
      <c r="V905" t="s">
        <v>284</v>
      </c>
      <c r="W905" t="s">
        <v>285</v>
      </c>
      <c r="X905" t="s">
        <v>286</v>
      </c>
      <c r="Y905" t="s">
        <v>7</v>
      </c>
      <c r="Z905" t="s">
        <v>287</v>
      </c>
    </row>
    <row r="906" spans="1:26" x14ac:dyDescent="0.25">
      <c r="A906" t="s">
        <v>519</v>
      </c>
      <c r="B906" t="s">
        <v>283</v>
      </c>
      <c r="C906" t="s">
        <v>234</v>
      </c>
      <c r="D906">
        <v>0</v>
      </c>
      <c r="E906" t="s">
        <v>209</v>
      </c>
      <c r="F906" s="1">
        <v>-811.47</v>
      </c>
      <c r="G906" s="2">
        <v>44273</v>
      </c>
      <c r="H906" s="2">
        <v>44013</v>
      </c>
      <c r="I906">
        <v>6800</v>
      </c>
      <c r="J906" t="s">
        <v>210</v>
      </c>
      <c r="K906" t="s">
        <v>433</v>
      </c>
      <c r="L906" t="s">
        <v>212</v>
      </c>
      <c r="M906" t="s">
        <v>434</v>
      </c>
      <c r="N906" t="s">
        <v>435</v>
      </c>
      <c r="O906">
        <v>562910</v>
      </c>
      <c r="P906" t="s">
        <v>215</v>
      </c>
      <c r="Q906" t="s">
        <v>241</v>
      </c>
      <c r="R906" t="s">
        <v>242</v>
      </c>
      <c r="S906">
        <v>801125946</v>
      </c>
      <c r="T906" t="s">
        <v>218</v>
      </c>
      <c r="U906" t="s">
        <v>219</v>
      </c>
      <c r="V906" t="s">
        <v>284</v>
      </c>
      <c r="W906" t="s">
        <v>285</v>
      </c>
      <c r="X906" t="s">
        <v>510</v>
      </c>
      <c r="Y906" t="s">
        <v>7</v>
      </c>
      <c r="Z906" t="s">
        <v>287</v>
      </c>
    </row>
    <row r="907" spans="1:26" x14ac:dyDescent="0.25">
      <c r="A907" t="s">
        <v>528</v>
      </c>
      <c r="B907" t="s">
        <v>283</v>
      </c>
      <c r="C907" t="s">
        <v>235</v>
      </c>
      <c r="D907">
        <v>0</v>
      </c>
      <c r="E907" t="s">
        <v>209</v>
      </c>
      <c r="F907" s="1">
        <v>43115.4</v>
      </c>
      <c r="G907" s="2">
        <v>44627</v>
      </c>
      <c r="H907" s="2">
        <v>44181</v>
      </c>
      <c r="I907">
        <v>6800</v>
      </c>
      <c r="J907" t="s">
        <v>210</v>
      </c>
      <c r="K907" t="s">
        <v>433</v>
      </c>
      <c r="L907" t="s">
        <v>212</v>
      </c>
      <c r="M907" t="s">
        <v>466</v>
      </c>
      <c r="N907" t="s">
        <v>467</v>
      </c>
      <c r="O907">
        <v>562910</v>
      </c>
      <c r="P907" t="s">
        <v>215</v>
      </c>
      <c r="Q907" t="s">
        <v>241</v>
      </c>
      <c r="R907" t="s">
        <v>242</v>
      </c>
      <c r="S907">
        <v>801125946</v>
      </c>
      <c r="T907" t="s">
        <v>218</v>
      </c>
      <c r="U907" t="s">
        <v>219</v>
      </c>
      <c r="V907" t="s">
        <v>284</v>
      </c>
      <c r="W907" t="s">
        <v>285</v>
      </c>
      <c r="X907" t="s">
        <v>286</v>
      </c>
      <c r="Y907" t="s">
        <v>7</v>
      </c>
      <c r="Z907" t="s">
        <v>287</v>
      </c>
    </row>
    <row r="908" spans="1:26" x14ac:dyDescent="0.25">
      <c r="A908" t="s">
        <v>520</v>
      </c>
      <c r="B908" t="s">
        <v>283</v>
      </c>
      <c r="C908" t="s">
        <v>235</v>
      </c>
      <c r="D908">
        <v>0</v>
      </c>
      <c r="E908" t="s">
        <v>209</v>
      </c>
      <c r="F908" s="1">
        <v>261001.45</v>
      </c>
      <c r="G908" s="2">
        <v>44420</v>
      </c>
      <c r="H908" s="2">
        <v>43934</v>
      </c>
      <c r="I908">
        <v>6800</v>
      </c>
      <c r="J908" t="s">
        <v>210</v>
      </c>
      <c r="K908" t="s">
        <v>433</v>
      </c>
      <c r="L908" t="s">
        <v>212</v>
      </c>
      <c r="M908" t="s">
        <v>434</v>
      </c>
      <c r="N908" t="s">
        <v>435</v>
      </c>
      <c r="O908">
        <v>562910</v>
      </c>
      <c r="P908" t="s">
        <v>215</v>
      </c>
      <c r="Q908" t="s">
        <v>241</v>
      </c>
      <c r="R908" t="s">
        <v>242</v>
      </c>
      <c r="S908">
        <v>801125946</v>
      </c>
      <c r="T908" t="s">
        <v>218</v>
      </c>
      <c r="U908" t="s">
        <v>219</v>
      </c>
      <c r="V908" t="s">
        <v>284</v>
      </c>
      <c r="W908" t="s">
        <v>285</v>
      </c>
      <c r="X908" t="s">
        <v>286</v>
      </c>
      <c r="Y908" t="s">
        <v>7</v>
      </c>
      <c r="Z908" t="s">
        <v>287</v>
      </c>
    </row>
    <row r="909" spans="1:26" x14ac:dyDescent="0.25">
      <c r="A909" t="s">
        <v>529</v>
      </c>
      <c r="B909" t="s">
        <v>283</v>
      </c>
      <c r="C909" t="s">
        <v>234</v>
      </c>
      <c r="D909">
        <v>0</v>
      </c>
      <c r="E909" t="s">
        <v>209</v>
      </c>
      <c r="F909" s="1">
        <v>17683.41</v>
      </c>
      <c r="G909" s="2">
        <v>44676</v>
      </c>
      <c r="H909" s="2">
        <v>44361</v>
      </c>
      <c r="I909">
        <v>6800</v>
      </c>
      <c r="J909" t="s">
        <v>210</v>
      </c>
      <c r="K909" t="s">
        <v>433</v>
      </c>
      <c r="L909" t="s">
        <v>212</v>
      </c>
      <c r="M909" t="s">
        <v>434</v>
      </c>
      <c r="N909" t="s">
        <v>435</v>
      </c>
      <c r="O909">
        <v>562910</v>
      </c>
      <c r="P909" t="s">
        <v>215</v>
      </c>
      <c r="Q909" t="s">
        <v>241</v>
      </c>
      <c r="R909" t="s">
        <v>242</v>
      </c>
      <c r="S909">
        <v>801125946</v>
      </c>
      <c r="T909" t="s">
        <v>218</v>
      </c>
      <c r="U909" t="s">
        <v>219</v>
      </c>
      <c r="V909" t="s">
        <v>284</v>
      </c>
      <c r="W909" t="s">
        <v>285</v>
      </c>
      <c r="X909" t="s">
        <v>286</v>
      </c>
      <c r="Y909" t="s">
        <v>7</v>
      </c>
      <c r="Z909" t="s">
        <v>287</v>
      </c>
    </row>
    <row r="910" spans="1:26" x14ac:dyDescent="0.25">
      <c r="A910" t="s">
        <v>529</v>
      </c>
      <c r="B910" t="s">
        <v>283</v>
      </c>
      <c r="C910" t="s">
        <v>231</v>
      </c>
      <c r="D910">
        <v>0</v>
      </c>
      <c r="E910" t="s">
        <v>209</v>
      </c>
      <c r="F910" s="1">
        <v>2755.8</v>
      </c>
      <c r="G910" s="2">
        <v>44826</v>
      </c>
      <c r="H910" s="2">
        <v>44361</v>
      </c>
      <c r="I910">
        <v>6800</v>
      </c>
      <c r="J910" t="s">
        <v>210</v>
      </c>
      <c r="K910" t="s">
        <v>433</v>
      </c>
      <c r="L910" t="s">
        <v>212</v>
      </c>
      <c r="M910" t="s">
        <v>434</v>
      </c>
      <c r="N910" t="s">
        <v>435</v>
      </c>
      <c r="O910">
        <v>562910</v>
      </c>
      <c r="P910" t="s">
        <v>215</v>
      </c>
      <c r="Q910" t="s">
        <v>241</v>
      </c>
      <c r="R910" t="s">
        <v>242</v>
      </c>
      <c r="S910">
        <v>801125946</v>
      </c>
      <c r="T910" t="s">
        <v>218</v>
      </c>
      <c r="U910" t="s">
        <v>219</v>
      </c>
      <c r="V910" t="s">
        <v>284</v>
      </c>
      <c r="W910" t="s">
        <v>285</v>
      </c>
      <c r="X910" t="s">
        <v>511</v>
      </c>
      <c r="Y910" t="s">
        <v>7</v>
      </c>
      <c r="Z910" t="s">
        <v>287</v>
      </c>
    </row>
    <row r="911" spans="1:26" x14ac:dyDescent="0.25">
      <c r="A911" t="s">
        <v>533</v>
      </c>
      <c r="B911" t="s">
        <v>283</v>
      </c>
      <c r="C911" t="s">
        <v>231</v>
      </c>
      <c r="D911">
        <v>0</v>
      </c>
      <c r="E911" t="s">
        <v>209</v>
      </c>
      <c r="F911" s="1">
        <v>26694.35</v>
      </c>
      <c r="G911" s="2">
        <v>45023</v>
      </c>
      <c r="H911" s="2">
        <v>44517</v>
      </c>
      <c r="I911">
        <v>6800</v>
      </c>
      <c r="J911" t="s">
        <v>210</v>
      </c>
      <c r="K911" t="s">
        <v>433</v>
      </c>
      <c r="L911" t="s">
        <v>212</v>
      </c>
      <c r="M911" t="s">
        <v>434</v>
      </c>
      <c r="N911" t="s">
        <v>435</v>
      </c>
      <c r="O911">
        <v>562910</v>
      </c>
      <c r="P911" t="s">
        <v>215</v>
      </c>
      <c r="Q911" t="s">
        <v>241</v>
      </c>
      <c r="R911" t="s">
        <v>242</v>
      </c>
      <c r="S911">
        <v>801125946</v>
      </c>
      <c r="T911" t="s">
        <v>218</v>
      </c>
      <c r="U911" t="s">
        <v>219</v>
      </c>
      <c r="V911" t="s">
        <v>284</v>
      </c>
      <c r="W911" t="s">
        <v>285</v>
      </c>
      <c r="X911" t="s">
        <v>511</v>
      </c>
      <c r="Y911" t="s">
        <v>7</v>
      </c>
      <c r="Z911" t="s">
        <v>287</v>
      </c>
    </row>
    <row r="912" spans="1:26" x14ac:dyDescent="0.25">
      <c r="A912" t="s">
        <v>544</v>
      </c>
      <c r="B912" t="s">
        <v>283</v>
      </c>
      <c r="C912">
        <v>0</v>
      </c>
      <c r="D912">
        <v>0</v>
      </c>
      <c r="E912" t="s">
        <v>209</v>
      </c>
      <c r="F912" s="1">
        <v>1770724.08</v>
      </c>
      <c r="G912" s="2">
        <v>44804</v>
      </c>
      <c r="H912" s="2">
        <v>44714</v>
      </c>
      <c r="I912">
        <v>6800</v>
      </c>
      <c r="J912" t="s">
        <v>210</v>
      </c>
      <c r="K912" t="s">
        <v>433</v>
      </c>
      <c r="L912" t="s">
        <v>212</v>
      </c>
      <c r="M912" t="s">
        <v>434</v>
      </c>
      <c r="N912" t="s">
        <v>435</v>
      </c>
      <c r="O912">
        <v>562910</v>
      </c>
      <c r="P912" t="s">
        <v>215</v>
      </c>
      <c r="Q912" t="s">
        <v>241</v>
      </c>
      <c r="R912" t="s">
        <v>242</v>
      </c>
      <c r="S912">
        <v>801125946</v>
      </c>
      <c r="T912" t="s">
        <v>218</v>
      </c>
      <c r="U912" t="s">
        <v>219</v>
      </c>
      <c r="V912" t="s">
        <v>284</v>
      </c>
      <c r="W912" t="s">
        <v>285</v>
      </c>
      <c r="X912" t="s">
        <v>511</v>
      </c>
      <c r="Y912" t="s">
        <v>7</v>
      </c>
      <c r="Z912" t="s">
        <v>287</v>
      </c>
    </row>
    <row r="913" spans="1:26" x14ac:dyDescent="0.25">
      <c r="A913" t="s">
        <v>534</v>
      </c>
      <c r="B913" t="s">
        <v>283</v>
      </c>
      <c r="C913" t="s">
        <v>234</v>
      </c>
      <c r="D913">
        <v>0</v>
      </c>
      <c r="E913" t="s">
        <v>209</v>
      </c>
      <c r="F913" s="1">
        <v>3888624.21</v>
      </c>
      <c r="G913" s="2">
        <v>44790</v>
      </c>
      <c r="H913" s="2">
        <v>44649</v>
      </c>
      <c r="I913">
        <v>6800</v>
      </c>
      <c r="J913" t="s">
        <v>210</v>
      </c>
      <c r="K913" t="s">
        <v>291</v>
      </c>
      <c r="L913" t="s">
        <v>212</v>
      </c>
      <c r="M913" t="s">
        <v>239</v>
      </c>
      <c r="N913" t="s">
        <v>240</v>
      </c>
      <c r="O913">
        <v>562910</v>
      </c>
      <c r="P913" t="s">
        <v>215</v>
      </c>
      <c r="Q913" t="s">
        <v>241</v>
      </c>
      <c r="R913" t="s">
        <v>242</v>
      </c>
      <c r="S913">
        <v>801125946</v>
      </c>
      <c r="T913" t="s">
        <v>218</v>
      </c>
      <c r="U913" t="s">
        <v>219</v>
      </c>
      <c r="V913" t="s">
        <v>284</v>
      </c>
      <c r="W913" t="s">
        <v>285</v>
      </c>
      <c r="X913" t="s">
        <v>511</v>
      </c>
      <c r="Y913" t="s">
        <v>7</v>
      </c>
      <c r="Z913" t="s">
        <v>287</v>
      </c>
    </row>
    <row r="914" spans="1:26" x14ac:dyDescent="0.25">
      <c r="A914" t="s">
        <v>539</v>
      </c>
      <c r="B914" t="s">
        <v>283</v>
      </c>
      <c r="C914">
        <v>0</v>
      </c>
      <c r="D914">
        <v>0</v>
      </c>
      <c r="E914" t="s">
        <v>209</v>
      </c>
      <c r="F914" s="1">
        <v>1550000</v>
      </c>
      <c r="G914" s="2">
        <v>44708</v>
      </c>
      <c r="H914" s="2">
        <v>44679</v>
      </c>
      <c r="I914">
        <v>6800</v>
      </c>
      <c r="J914" t="s">
        <v>210</v>
      </c>
      <c r="K914" t="s">
        <v>291</v>
      </c>
      <c r="L914" t="s">
        <v>212</v>
      </c>
      <c r="M914" t="s">
        <v>239</v>
      </c>
      <c r="N914" t="s">
        <v>240</v>
      </c>
      <c r="O914">
        <v>562910</v>
      </c>
      <c r="P914" t="s">
        <v>215</v>
      </c>
      <c r="Q914" t="s">
        <v>241</v>
      </c>
      <c r="R914" t="s">
        <v>242</v>
      </c>
      <c r="S914">
        <v>801125946</v>
      </c>
      <c r="T914" t="s">
        <v>218</v>
      </c>
      <c r="U914" t="s">
        <v>219</v>
      </c>
      <c r="V914" t="s">
        <v>284</v>
      </c>
      <c r="W914" t="s">
        <v>285</v>
      </c>
      <c r="X914" t="s">
        <v>286</v>
      </c>
      <c r="Y914" t="s">
        <v>7</v>
      </c>
      <c r="Z914" t="s">
        <v>287</v>
      </c>
    </row>
    <row r="915" spans="1:26" x14ac:dyDescent="0.25">
      <c r="A915" t="s">
        <v>539</v>
      </c>
      <c r="B915" t="s">
        <v>283</v>
      </c>
      <c r="C915" t="s">
        <v>232</v>
      </c>
      <c r="D915">
        <v>0</v>
      </c>
      <c r="E915" t="s">
        <v>209</v>
      </c>
      <c r="F915" s="1">
        <v>0</v>
      </c>
      <c r="G915" s="2">
        <v>44865</v>
      </c>
      <c r="H915" s="2">
        <v>44679</v>
      </c>
      <c r="I915">
        <v>6800</v>
      </c>
      <c r="J915" t="s">
        <v>210</v>
      </c>
      <c r="K915" t="s">
        <v>291</v>
      </c>
      <c r="L915" t="s">
        <v>212</v>
      </c>
      <c r="M915" t="s">
        <v>239</v>
      </c>
      <c r="N915" t="s">
        <v>240</v>
      </c>
      <c r="O915">
        <v>562910</v>
      </c>
      <c r="P915" t="s">
        <v>215</v>
      </c>
      <c r="Q915" t="s">
        <v>241</v>
      </c>
      <c r="R915" t="s">
        <v>242</v>
      </c>
      <c r="S915">
        <v>801125946</v>
      </c>
      <c r="T915" t="s">
        <v>218</v>
      </c>
      <c r="U915" t="s">
        <v>219</v>
      </c>
      <c r="V915" t="s">
        <v>284</v>
      </c>
      <c r="W915" t="s">
        <v>285</v>
      </c>
      <c r="X915" t="s">
        <v>511</v>
      </c>
      <c r="Y915" t="s">
        <v>7</v>
      </c>
      <c r="Z915" t="s">
        <v>287</v>
      </c>
    </row>
    <row r="916" spans="1:26" x14ac:dyDescent="0.25">
      <c r="A916" t="s">
        <v>545</v>
      </c>
      <c r="C916">
        <v>0</v>
      </c>
      <c r="D916">
        <v>0</v>
      </c>
      <c r="E916" t="s">
        <v>327</v>
      </c>
      <c r="F916" s="1">
        <v>25000</v>
      </c>
      <c r="G916" s="2">
        <v>43373</v>
      </c>
      <c r="I916">
        <v>6800</v>
      </c>
      <c r="J916" t="s">
        <v>210</v>
      </c>
      <c r="K916" t="s">
        <v>252</v>
      </c>
      <c r="L916" t="s">
        <v>212</v>
      </c>
      <c r="M916" t="s">
        <v>239</v>
      </c>
      <c r="N916" t="s">
        <v>240</v>
      </c>
      <c r="O916">
        <v>562910</v>
      </c>
      <c r="P916" t="s">
        <v>215</v>
      </c>
      <c r="Q916" t="s">
        <v>546</v>
      </c>
      <c r="R916" t="s">
        <v>301</v>
      </c>
      <c r="S916">
        <v>945202445</v>
      </c>
      <c r="T916" t="s">
        <v>218</v>
      </c>
      <c r="U916" t="s">
        <v>219</v>
      </c>
      <c r="V916" t="s">
        <v>547</v>
      </c>
      <c r="W916" t="s">
        <v>548</v>
      </c>
      <c r="X916" t="s">
        <v>17</v>
      </c>
      <c r="Y916" t="s">
        <v>17</v>
      </c>
      <c r="Z916" t="s">
        <v>549</v>
      </c>
    </row>
    <row r="917" spans="1:26" x14ac:dyDescent="0.25">
      <c r="A917" t="s">
        <v>545</v>
      </c>
      <c r="C917" t="s">
        <v>234</v>
      </c>
      <c r="D917">
        <v>0</v>
      </c>
      <c r="E917" t="s">
        <v>327</v>
      </c>
      <c r="F917" s="1">
        <v>0</v>
      </c>
      <c r="G917" s="2">
        <v>44120</v>
      </c>
      <c r="I917">
        <v>6800</v>
      </c>
      <c r="J917" t="s">
        <v>210</v>
      </c>
      <c r="K917" t="s">
        <v>252</v>
      </c>
      <c r="L917" t="s">
        <v>212</v>
      </c>
      <c r="M917" t="s">
        <v>239</v>
      </c>
      <c r="N917" t="s">
        <v>240</v>
      </c>
      <c r="O917">
        <v>562910</v>
      </c>
      <c r="P917" t="s">
        <v>215</v>
      </c>
      <c r="Q917" t="s">
        <v>546</v>
      </c>
      <c r="R917" t="s">
        <v>301</v>
      </c>
      <c r="S917">
        <v>945202445</v>
      </c>
      <c r="T917" t="s">
        <v>218</v>
      </c>
      <c r="U917" t="s">
        <v>219</v>
      </c>
      <c r="V917" t="s">
        <v>547</v>
      </c>
      <c r="W917" t="s">
        <v>548</v>
      </c>
      <c r="X917" t="s">
        <v>17</v>
      </c>
      <c r="Y917" t="s">
        <v>17</v>
      </c>
      <c r="Z917" t="s">
        <v>549</v>
      </c>
    </row>
    <row r="918" spans="1:26" x14ac:dyDescent="0.25">
      <c r="A918" t="s">
        <v>550</v>
      </c>
      <c r="B918" t="s">
        <v>545</v>
      </c>
      <c r="C918" t="s">
        <v>233</v>
      </c>
      <c r="D918">
        <v>0</v>
      </c>
      <c r="E918" t="s">
        <v>209</v>
      </c>
      <c r="F918" s="1">
        <v>61832.5</v>
      </c>
      <c r="G918" s="2">
        <v>44536</v>
      </c>
      <c r="H918" s="2">
        <v>44265</v>
      </c>
      <c r="I918">
        <v>6800</v>
      </c>
      <c r="J918" t="s">
        <v>210</v>
      </c>
      <c r="K918" t="s">
        <v>238</v>
      </c>
      <c r="L918" t="s">
        <v>212</v>
      </c>
      <c r="M918" t="s">
        <v>239</v>
      </c>
      <c r="N918" t="s">
        <v>240</v>
      </c>
      <c r="O918">
        <v>562910</v>
      </c>
      <c r="P918" t="s">
        <v>215</v>
      </c>
      <c r="Q918" t="s">
        <v>546</v>
      </c>
      <c r="R918" t="s">
        <v>301</v>
      </c>
      <c r="S918">
        <v>945202445</v>
      </c>
      <c r="T918" t="s">
        <v>218</v>
      </c>
      <c r="U918" t="s">
        <v>219</v>
      </c>
      <c r="V918" t="s">
        <v>547</v>
      </c>
      <c r="W918" t="s">
        <v>548</v>
      </c>
      <c r="X918" t="s">
        <v>17</v>
      </c>
      <c r="Y918" t="s">
        <v>17</v>
      </c>
      <c r="Z918" t="s">
        <v>549</v>
      </c>
    </row>
    <row r="919" spans="1:26" x14ac:dyDescent="0.25">
      <c r="A919" t="s">
        <v>550</v>
      </c>
      <c r="B919" t="s">
        <v>545</v>
      </c>
      <c r="C919" t="s">
        <v>235</v>
      </c>
      <c r="D919">
        <v>0</v>
      </c>
      <c r="E919" t="s">
        <v>209</v>
      </c>
      <c r="F919" s="1">
        <v>0</v>
      </c>
      <c r="G919" s="2">
        <v>44433</v>
      </c>
      <c r="H919" s="2">
        <v>44265</v>
      </c>
      <c r="I919">
        <v>6800</v>
      </c>
      <c r="J919" t="s">
        <v>210</v>
      </c>
      <c r="K919" t="s">
        <v>238</v>
      </c>
      <c r="L919" t="s">
        <v>212</v>
      </c>
      <c r="M919" t="s">
        <v>239</v>
      </c>
      <c r="N919" t="s">
        <v>240</v>
      </c>
      <c r="O919">
        <v>562910</v>
      </c>
      <c r="P919" t="s">
        <v>215</v>
      </c>
      <c r="Q919" t="s">
        <v>546</v>
      </c>
      <c r="R919" t="s">
        <v>301</v>
      </c>
      <c r="S919">
        <v>945202445</v>
      </c>
      <c r="T919" t="s">
        <v>218</v>
      </c>
      <c r="U919" t="s">
        <v>219</v>
      </c>
      <c r="V919" t="s">
        <v>547</v>
      </c>
      <c r="W919" t="s">
        <v>548</v>
      </c>
      <c r="X919" t="s">
        <v>17</v>
      </c>
      <c r="Y919" t="s">
        <v>17</v>
      </c>
      <c r="Z919" t="s">
        <v>549</v>
      </c>
    </row>
    <row r="920" spans="1:26" x14ac:dyDescent="0.25">
      <c r="A920" t="s">
        <v>550</v>
      </c>
      <c r="B920" t="s">
        <v>545</v>
      </c>
      <c r="C920" t="s">
        <v>234</v>
      </c>
      <c r="D920">
        <v>0</v>
      </c>
      <c r="E920" t="s">
        <v>209</v>
      </c>
      <c r="F920" s="1">
        <v>0</v>
      </c>
      <c r="G920" s="2">
        <v>44529</v>
      </c>
      <c r="H920" s="2">
        <v>44265</v>
      </c>
      <c r="I920">
        <v>6800</v>
      </c>
      <c r="J920" t="s">
        <v>210</v>
      </c>
      <c r="K920" t="s">
        <v>238</v>
      </c>
      <c r="L920" t="s">
        <v>212</v>
      </c>
      <c r="M920" t="s">
        <v>239</v>
      </c>
      <c r="N920" t="s">
        <v>240</v>
      </c>
      <c r="O920">
        <v>562910</v>
      </c>
      <c r="P920" t="s">
        <v>215</v>
      </c>
      <c r="Q920" t="s">
        <v>546</v>
      </c>
      <c r="R920" t="s">
        <v>301</v>
      </c>
      <c r="S920">
        <v>945202445</v>
      </c>
      <c r="T920" t="s">
        <v>218</v>
      </c>
      <c r="U920" t="s">
        <v>219</v>
      </c>
      <c r="V920" t="s">
        <v>547</v>
      </c>
      <c r="W920" t="s">
        <v>548</v>
      </c>
      <c r="X920" t="s">
        <v>17</v>
      </c>
      <c r="Y920" t="s">
        <v>17</v>
      </c>
      <c r="Z920" t="s">
        <v>549</v>
      </c>
    </row>
    <row r="921" spans="1:26" x14ac:dyDescent="0.25">
      <c r="A921" t="s">
        <v>545</v>
      </c>
      <c r="C921" t="s">
        <v>235</v>
      </c>
      <c r="D921">
        <v>0</v>
      </c>
      <c r="E921" t="s">
        <v>327</v>
      </c>
      <c r="F921" s="1">
        <v>0</v>
      </c>
      <c r="G921" s="2">
        <v>43984</v>
      </c>
      <c r="I921">
        <v>6800</v>
      </c>
      <c r="J921" t="s">
        <v>210</v>
      </c>
      <c r="K921" t="s">
        <v>252</v>
      </c>
      <c r="L921" t="s">
        <v>212</v>
      </c>
      <c r="M921" t="s">
        <v>239</v>
      </c>
      <c r="N921" t="s">
        <v>240</v>
      </c>
      <c r="O921">
        <v>562910</v>
      </c>
      <c r="P921" t="s">
        <v>215</v>
      </c>
      <c r="Q921" t="s">
        <v>546</v>
      </c>
      <c r="R921" t="s">
        <v>301</v>
      </c>
      <c r="S921">
        <v>945202445</v>
      </c>
      <c r="T921" t="s">
        <v>218</v>
      </c>
      <c r="U921" t="s">
        <v>219</v>
      </c>
      <c r="V921" t="s">
        <v>547</v>
      </c>
      <c r="W921" t="s">
        <v>548</v>
      </c>
      <c r="X921" t="s">
        <v>17</v>
      </c>
      <c r="Y921" t="s">
        <v>17</v>
      </c>
      <c r="Z921" t="s">
        <v>549</v>
      </c>
    </row>
    <row r="922" spans="1:26" x14ac:dyDescent="0.25">
      <c r="A922" t="s">
        <v>545</v>
      </c>
      <c r="C922" t="s">
        <v>233</v>
      </c>
      <c r="D922">
        <v>0</v>
      </c>
      <c r="E922" t="s">
        <v>327</v>
      </c>
      <c r="F922" s="1">
        <v>0</v>
      </c>
      <c r="G922" s="2">
        <v>44498</v>
      </c>
      <c r="I922">
        <v>6800</v>
      </c>
      <c r="J922" t="s">
        <v>210</v>
      </c>
      <c r="K922" t="s">
        <v>252</v>
      </c>
      <c r="L922" t="s">
        <v>212</v>
      </c>
      <c r="M922" t="s">
        <v>239</v>
      </c>
      <c r="N922" t="s">
        <v>240</v>
      </c>
      <c r="O922">
        <v>562910</v>
      </c>
      <c r="P922" t="s">
        <v>215</v>
      </c>
      <c r="Q922" t="s">
        <v>546</v>
      </c>
      <c r="R922" t="s">
        <v>301</v>
      </c>
      <c r="S922">
        <v>945202445</v>
      </c>
      <c r="T922" t="s">
        <v>218</v>
      </c>
      <c r="U922" t="s">
        <v>219</v>
      </c>
      <c r="V922" t="s">
        <v>547</v>
      </c>
      <c r="W922" t="s">
        <v>548</v>
      </c>
      <c r="X922" t="s">
        <v>17</v>
      </c>
      <c r="Y922" t="s">
        <v>17</v>
      </c>
      <c r="Z922" t="s">
        <v>549</v>
      </c>
    </row>
    <row r="923" spans="1:26" x14ac:dyDescent="0.25">
      <c r="A923" t="s">
        <v>550</v>
      </c>
      <c r="B923" t="s">
        <v>545</v>
      </c>
      <c r="C923" t="s">
        <v>224</v>
      </c>
      <c r="D923">
        <v>0</v>
      </c>
      <c r="E923" t="s">
        <v>209</v>
      </c>
      <c r="F923" s="1">
        <v>0</v>
      </c>
      <c r="G923" s="2">
        <v>44733</v>
      </c>
      <c r="H923" s="2">
        <v>44265</v>
      </c>
      <c r="I923">
        <v>6800</v>
      </c>
      <c r="J923" t="s">
        <v>210</v>
      </c>
      <c r="K923" t="s">
        <v>238</v>
      </c>
      <c r="L923" t="s">
        <v>212</v>
      </c>
      <c r="M923" t="s">
        <v>239</v>
      </c>
      <c r="N923" t="s">
        <v>240</v>
      </c>
      <c r="O923">
        <v>562910</v>
      </c>
      <c r="P923" t="s">
        <v>215</v>
      </c>
      <c r="Q923" t="s">
        <v>546</v>
      </c>
      <c r="R923" t="s">
        <v>301</v>
      </c>
      <c r="S923">
        <v>945202445</v>
      </c>
      <c r="T923" t="s">
        <v>218</v>
      </c>
      <c r="U923" t="s">
        <v>219</v>
      </c>
      <c r="V923" t="s">
        <v>547</v>
      </c>
      <c r="W923" t="s">
        <v>548</v>
      </c>
      <c r="X923" t="s">
        <v>17</v>
      </c>
      <c r="Y923" t="s">
        <v>17</v>
      </c>
      <c r="Z923" t="s">
        <v>549</v>
      </c>
    </row>
    <row r="924" spans="1:26" x14ac:dyDescent="0.25">
      <c r="A924" t="s">
        <v>550</v>
      </c>
      <c r="B924" t="s">
        <v>545</v>
      </c>
      <c r="C924" t="s">
        <v>251</v>
      </c>
      <c r="D924">
        <v>0</v>
      </c>
      <c r="E924" t="s">
        <v>209</v>
      </c>
      <c r="F924" s="1">
        <v>1015678.2</v>
      </c>
      <c r="G924" s="2">
        <v>44914</v>
      </c>
      <c r="H924" s="2">
        <v>44265</v>
      </c>
      <c r="I924">
        <v>6800</v>
      </c>
      <c r="J924" t="s">
        <v>210</v>
      </c>
      <c r="K924" t="s">
        <v>238</v>
      </c>
      <c r="L924" t="s">
        <v>212</v>
      </c>
      <c r="M924" t="s">
        <v>239</v>
      </c>
      <c r="N924" t="s">
        <v>240</v>
      </c>
      <c r="O924">
        <v>562910</v>
      </c>
      <c r="P924" t="s">
        <v>215</v>
      </c>
      <c r="Q924" t="s">
        <v>546</v>
      </c>
      <c r="R924" t="s">
        <v>301</v>
      </c>
      <c r="S924">
        <v>945202445</v>
      </c>
      <c r="T924" t="s">
        <v>218</v>
      </c>
      <c r="U924" t="s">
        <v>219</v>
      </c>
      <c r="V924" t="s">
        <v>547</v>
      </c>
      <c r="W924" t="s">
        <v>551</v>
      </c>
      <c r="X924" t="s">
        <v>17</v>
      </c>
      <c r="Y924" t="s">
        <v>17</v>
      </c>
      <c r="Z924" t="s">
        <v>549</v>
      </c>
    </row>
    <row r="925" spans="1:26" x14ac:dyDescent="0.25">
      <c r="A925" t="s">
        <v>550</v>
      </c>
      <c r="B925" t="s">
        <v>545</v>
      </c>
      <c r="C925" t="s">
        <v>230</v>
      </c>
      <c r="D925">
        <v>0</v>
      </c>
      <c r="E925" t="s">
        <v>209</v>
      </c>
      <c r="F925" s="1">
        <v>162190.34</v>
      </c>
      <c r="G925" s="2">
        <v>44644</v>
      </c>
      <c r="H925" s="2">
        <v>44265</v>
      </c>
      <c r="I925">
        <v>6800</v>
      </c>
      <c r="J925" t="s">
        <v>210</v>
      </c>
      <c r="K925" t="s">
        <v>238</v>
      </c>
      <c r="L925" t="s">
        <v>212</v>
      </c>
      <c r="M925" t="s">
        <v>239</v>
      </c>
      <c r="N925" t="s">
        <v>240</v>
      </c>
      <c r="O925">
        <v>562910</v>
      </c>
      <c r="P925" t="s">
        <v>215</v>
      </c>
      <c r="Q925" t="s">
        <v>546</v>
      </c>
      <c r="R925" t="s">
        <v>301</v>
      </c>
      <c r="S925">
        <v>945202445</v>
      </c>
      <c r="T925" t="s">
        <v>218</v>
      </c>
      <c r="U925" t="s">
        <v>219</v>
      </c>
      <c r="V925" t="s">
        <v>547</v>
      </c>
      <c r="W925" t="s">
        <v>548</v>
      </c>
      <c r="X925" t="s">
        <v>17</v>
      </c>
      <c r="Y925" t="s">
        <v>17</v>
      </c>
      <c r="Z925" t="s">
        <v>549</v>
      </c>
    </row>
    <row r="926" spans="1:26" x14ac:dyDescent="0.25">
      <c r="A926" t="s">
        <v>550</v>
      </c>
      <c r="B926" t="s">
        <v>545</v>
      </c>
      <c r="C926" t="s">
        <v>225</v>
      </c>
      <c r="D926">
        <v>0</v>
      </c>
      <c r="E926" t="s">
        <v>209</v>
      </c>
      <c r="F926" s="1">
        <v>727784.77</v>
      </c>
      <c r="G926" s="2">
        <v>44701</v>
      </c>
      <c r="H926" s="2">
        <v>44265</v>
      </c>
      <c r="I926">
        <v>6800</v>
      </c>
      <c r="J926" t="s">
        <v>210</v>
      </c>
      <c r="K926" t="s">
        <v>238</v>
      </c>
      <c r="L926" t="s">
        <v>212</v>
      </c>
      <c r="M926" t="s">
        <v>239</v>
      </c>
      <c r="N926" t="s">
        <v>240</v>
      </c>
      <c r="O926">
        <v>562910</v>
      </c>
      <c r="P926" t="s">
        <v>215</v>
      </c>
      <c r="Q926" t="s">
        <v>546</v>
      </c>
      <c r="R926" t="s">
        <v>301</v>
      </c>
      <c r="S926">
        <v>945202445</v>
      </c>
      <c r="T926" t="s">
        <v>218</v>
      </c>
      <c r="U926" t="s">
        <v>219</v>
      </c>
      <c r="V926" t="s">
        <v>547</v>
      </c>
      <c r="W926" t="s">
        <v>548</v>
      </c>
      <c r="X926" t="s">
        <v>552</v>
      </c>
      <c r="Y926" t="s">
        <v>17</v>
      </c>
      <c r="Z926" t="s">
        <v>549</v>
      </c>
    </row>
    <row r="927" spans="1:26" x14ac:dyDescent="0.25">
      <c r="A927" t="s">
        <v>550</v>
      </c>
      <c r="B927" t="s">
        <v>545</v>
      </c>
      <c r="C927" t="s">
        <v>208</v>
      </c>
      <c r="D927">
        <v>0</v>
      </c>
      <c r="E927" t="s">
        <v>209</v>
      </c>
      <c r="F927" s="1">
        <v>827359.8</v>
      </c>
      <c r="G927" s="2">
        <v>44785</v>
      </c>
      <c r="H927" s="2">
        <v>44265</v>
      </c>
      <c r="I927">
        <v>6800</v>
      </c>
      <c r="J927" t="s">
        <v>210</v>
      </c>
      <c r="K927" t="s">
        <v>238</v>
      </c>
      <c r="L927" t="s">
        <v>212</v>
      </c>
      <c r="M927" t="s">
        <v>239</v>
      </c>
      <c r="N927" t="s">
        <v>240</v>
      </c>
      <c r="O927">
        <v>562910</v>
      </c>
      <c r="P927" t="s">
        <v>215</v>
      </c>
      <c r="Q927" t="s">
        <v>546</v>
      </c>
      <c r="R927" t="s">
        <v>301</v>
      </c>
      <c r="S927">
        <v>945202445</v>
      </c>
      <c r="T927" t="s">
        <v>218</v>
      </c>
      <c r="U927" t="s">
        <v>219</v>
      </c>
      <c r="V927" t="s">
        <v>547</v>
      </c>
      <c r="W927" t="s">
        <v>548</v>
      </c>
      <c r="X927" t="s">
        <v>17</v>
      </c>
      <c r="Y927" t="s">
        <v>17</v>
      </c>
      <c r="Z927" t="s">
        <v>549</v>
      </c>
    </row>
    <row r="928" spans="1:26" x14ac:dyDescent="0.25">
      <c r="A928" t="s">
        <v>550</v>
      </c>
      <c r="B928" t="s">
        <v>545</v>
      </c>
      <c r="C928">
        <v>0</v>
      </c>
      <c r="D928">
        <v>0</v>
      </c>
      <c r="E928" t="s">
        <v>209</v>
      </c>
      <c r="F928" s="1">
        <v>573499.92000000004</v>
      </c>
      <c r="G928" s="2">
        <v>44414</v>
      </c>
      <c r="H928" s="2">
        <v>44265</v>
      </c>
      <c r="I928">
        <v>6800</v>
      </c>
      <c r="J928" t="s">
        <v>210</v>
      </c>
      <c r="K928" t="s">
        <v>238</v>
      </c>
      <c r="L928" t="s">
        <v>212</v>
      </c>
      <c r="M928" t="s">
        <v>239</v>
      </c>
      <c r="N928" t="s">
        <v>240</v>
      </c>
      <c r="O928">
        <v>562910</v>
      </c>
      <c r="P928" t="s">
        <v>215</v>
      </c>
      <c r="Q928" t="s">
        <v>546</v>
      </c>
      <c r="R928" t="s">
        <v>301</v>
      </c>
      <c r="S928">
        <v>945202445</v>
      </c>
      <c r="T928" t="s">
        <v>218</v>
      </c>
      <c r="U928" t="s">
        <v>219</v>
      </c>
      <c r="V928" t="s">
        <v>547</v>
      </c>
      <c r="W928" t="s">
        <v>548</v>
      </c>
      <c r="X928" t="s">
        <v>17</v>
      </c>
      <c r="Y928" t="s">
        <v>17</v>
      </c>
      <c r="Z928" t="s">
        <v>549</v>
      </c>
    </row>
    <row r="929" spans="1:26" x14ac:dyDescent="0.25">
      <c r="A929" t="s">
        <v>550</v>
      </c>
      <c r="B929" t="s">
        <v>545</v>
      </c>
      <c r="C929" t="s">
        <v>232</v>
      </c>
      <c r="D929">
        <v>0</v>
      </c>
      <c r="E929" t="s">
        <v>209</v>
      </c>
      <c r="F929" s="1">
        <v>631565.49</v>
      </c>
      <c r="G929" s="2">
        <v>44608</v>
      </c>
      <c r="H929" s="2">
        <v>44265</v>
      </c>
      <c r="I929">
        <v>6800</v>
      </c>
      <c r="J929" t="s">
        <v>210</v>
      </c>
      <c r="K929" t="s">
        <v>238</v>
      </c>
      <c r="L929" t="s">
        <v>212</v>
      </c>
      <c r="M929" t="s">
        <v>239</v>
      </c>
      <c r="N929" t="s">
        <v>240</v>
      </c>
      <c r="O929">
        <v>562910</v>
      </c>
      <c r="P929" t="s">
        <v>215</v>
      </c>
      <c r="Q929" t="s">
        <v>546</v>
      </c>
      <c r="R929" t="s">
        <v>301</v>
      </c>
      <c r="S929">
        <v>945202445</v>
      </c>
      <c r="T929" t="s">
        <v>218</v>
      </c>
      <c r="U929" t="s">
        <v>219</v>
      </c>
      <c r="V929" t="s">
        <v>547</v>
      </c>
      <c r="W929" t="s">
        <v>548</v>
      </c>
      <c r="X929" t="s">
        <v>552</v>
      </c>
      <c r="Y929" t="s">
        <v>17</v>
      </c>
      <c r="Z929" t="s">
        <v>549</v>
      </c>
    </row>
    <row r="930" spans="1:26" x14ac:dyDescent="0.25">
      <c r="A930" t="s">
        <v>550</v>
      </c>
      <c r="B930" t="s">
        <v>545</v>
      </c>
      <c r="C930" t="s">
        <v>231</v>
      </c>
      <c r="D930">
        <v>0</v>
      </c>
      <c r="E930" t="s">
        <v>209</v>
      </c>
      <c r="F930" s="1">
        <v>0</v>
      </c>
      <c r="G930" s="2">
        <v>44630</v>
      </c>
      <c r="H930" s="2">
        <v>44265</v>
      </c>
      <c r="I930">
        <v>6800</v>
      </c>
      <c r="J930" t="s">
        <v>210</v>
      </c>
      <c r="K930" t="s">
        <v>238</v>
      </c>
      <c r="L930" t="s">
        <v>212</v>
      </c>
      <c r="M930" t="s">
        <v>239</v>
      </c>
      <c r="N930" t="s">
        <v>240</v>
      </c>
      <c r="O930">
        <v>562910</v>
      </c>
      <c r="P930" t="s">
        <v>215</v>
      </c>
      <c r="Q930" t="s">
        <v>546</v>
      </c>
      <c r="R930" t="s">
        <v>301</v>
      </c>
      <c r="S930">
        <v>945202445</v>
      </c>
      <c r="T930" t="s">
        <v>218</v>
      </c>
      <c r="U930" t="s">
        <v>219</v>
      </c>
      <c r="V930" t="s">
        <v>547</v>
      </c>
      <c r="W930" t="s">
        <v>548</v>
      </c>
      <c r="X930" t="s">
        <v>17</v>
      </c>
      <c r="Y930" t="s">
        <v>17</v>
      </c>
      <c r="Z930" t="s">
        <v>549</v>
      </c>
    </row>
    <row r="931" spans="1:26" x14ac:dyDescent="0.25">
      <c r="A931" t="s">
        <v>237</v>
      </c>
      <c r="C931" t="s">
        <v>235</v>
      </c>
      <c r="D931">
        <v>0</v>
      </c>
      <c r="E931" t="s">
        <v>327</v>
      </c>
      <c r="F931" s="1">
        <v>0</v>
      </c>
      <c r="G931" s="2">
        <v>43984</v>
      </c>
      <c r="I931">
        <v>6800</v>
      </c>
      <c r="J931" t="s">
        <v>210</v>
      </c>
      <c r="K931" t="s">
        <v>252</v>
      </c>
      <c r="L931" t="s">
        <v>212</v>
      </c>
      <c r="M931" t="s">
        <v>239</v>
      </c>
      <c r="N931" t="s">
        <v>240</v>
      </c>
      <c r="O931">
        <v>562910</v>
      </c>
      <c r="P931" t="s">
        <v>215</v>
      </c>
      <c r="Q931" t="s">
        <v>241</v>
      </c>
      <c r="R931" t="s">
        <v>242</v>
      </c>
      <c r="S931">
        <v>801125936</v>
      </c>
      <c r="T931" t="s">
        <v>218</v>
      </c>
      <c r="U931" t="s">
        <v>219</v>
      </c>
      <c r="V931" t="s">
        <v>243</v>
      </c>
      <c r="W931" t="s">
        <v>244</v>
      </c>
      <c r="X931" t="s">
        <v>245</v>
      </c>
      <c r="Y931" t="s">
        <v>11</v>
      </c>
      <c r="Z931" t="s">
        <v>246</v>
      </c>
    </row>
    <row r="932" spans="1:26" x14ac:dyDescent="0.25">
      <c r="A932" t="s">
        <v>237</v>
      </c>
      <c r="C932" t="s">
        <v>233</v>
      </c>
      <c r="D932">
        <v>0</v>
      </c>
      <c r="E932" t="s">
        <v>327</v>
      </c>
      <c r="F932" s="1">
        <v>0</v>
      </c>
      <c r="G932" s="2">
        <v>44498</v>
      </c>
      <c r="I932">
        <v>6800</v>
      </c>
      <c r="J932" t="s">
        <v>210</v>
      </c>
      <c r="K932" t="s">
        <v>252</v>
      </c>
      <c r="L932" t="s">
        <v>212</v>
      </c>
      <c r="M932" t="s">
        <v>239</v>
      </c>
      <c r="N932" t="s">
        <v>240</v>
      </c>
      <c r="O932">
        <v>562910</v>
      </c>
      <c r="P932" t="s">
        <v>215</v>
      </c>
      <c r="Q932" t="s">
        <v>241</v>
      </c>
      <c r="R932" t="s">
        <v>242</v>
      </c>
      <c r="S932">
        <v>801125936</v>
      </c>
      <c r="T932" t="s">
        <v>218</v>
      </c>
      <c r="U932" t="s">
        <v>219</v>
      </c>
      <c r="V932" t="s">
        <v>243</v>
      </c>
      <c r="W932" t="s">
        <v>244</v>
      </c>
      <c r="X932" t="s">
        <v>245</v>
      </c>
      <c r="Y932" t="s">
        <v>11</v>
      </c>
      <c r="Z932" t="s">
        <v>246</v>
      </c>
    </row>
    <row r="933" spans="1:26" x14ac:dyDescent="0.25">
      <c r="A933" t="s">
        <v>237</v>
      </c>
      <c r="C933">
        <v>0</v>
      </c>
      <c r="D933">
        <v>0</v>
      </c>
      <c r="E933" t="s">
        <v>327</v>
      </c>
      <c r="F933" s="1">
        <v>25000</v>
      </c>
      <c r="G933" s="2">
        <v>43373</v>
      </c>
      <c r="I933">
        <v>6800</v>
      </c>
      <c r="J933" t="s">
        <v>210</v>
      </c>
      <c r="K933" t="s">
        <v>252</v>
      </c>
      <c r="L933" t="s">
        <v>212</v>
      </c>
      <c r="M933" t="s">
        <v>239</v>
      </c>
      <c r="N933" t="s">
        <v>240</v>
      </c>
      <c r="O933">
        <v>562910</v>
      </c>
      <c r="P933" t="s">
        <v>215</v>
      </c>
      <c r="Q933" t="s">
        <v>241</v>
      </c>
      <c r="R933" t="s">
        <v>242</v>
      </c>
      <c r="S933">
        <v>801125936</v>
      </c>
      <c r="T933" t="s">
        <v>218</v>
      </c>
      <c r="U933" t="s">
        <v>219</v>
      </c>
      <c r="V933" t="s">
        <v>243</v>
      </c>
      <c r="W933" t="s">
        <v>244</v>
      </c>
      <c r="X933" t="s">
        <v>245</v>
      </c>
      <c r="Y933" t="s">
        <v>11</v>
      </c>
      <c r="Z933" t="s">
        <v>246</v>
      </c>
    </row>
    <row r="934" spans="1:26" x14ac:dyDescent="0.25">
      <c r="A934" t="s">
        <v>237</v>
      </c>
      <c r="C934" t="s">
        <v>234</v>
      </c>
      <c r="D934">
        <v>0</v>
      </c>
      <c r="E934" t="s">
        <v>327</v>
      </c>
      <c r="F934" s="1">
        <v>0</v>
      </c>
      <c r="G934" s="2">
        <v>44120</v>
      </c>
      <c r="I934">
        <v>6800</v>
      </c>
      <c r="J934" t="s">
        <v>210</v>
      </c>
      <c r="K934" t="s">
        <v>252</v>
      </c>
      <c r="L934" t="s">
        <v>212</v>
      </c>
      <c r="M934" t="s">
        <v>239</v>
      </c>
      <c r="N934" t="s">
        <v>240</v>
      </c>
      <c r="O934">
        <v>562910</v>
      </c>
      <c r="P934" t="s">
        <v>215</v>
      </c>
      <c r="Q934" t="s">
        <v>241</v>
      </c>
      <c r="R934" t="s">
        <v>242</v>
      </c>
      <c r="S934">
        <v>801125936</v>
      </c>
      <c r="T934" t="s">
        <v>218</v>
      </c>
      <c r="U934" t="s">
        <v>219</v>
      </c>
      <c r="V934" t="s">
        <v>243</v>
      </c>
      <c r="W934" t="s">
        <v>244</v>
      </c>
      <c r="X934" t="s">
        <v>245</v>
      </c>
      <c r="Y934" t="s">
        <v>11</v>
      </c>
      <c r="Z934" t="s">
        <v>246</v>
      </c>
    </row>
    <row r="935" spans="1:26" x14ac:dyDescent="0.25">
      <c r="A935" t="s">
        <v>553</v>
      </c>
      <c r="B935" t="s">
        <v>237</v>
      </c>
      <c r="C935" t="s">
        <v>233</v>
      </c>
      <c r="D935">
        <v>0</v>
      </c>
      <c r="E935" t="s">
        <v>209</v>
      </c>
      <c r="F935" s="1">
        <v>395991.7</v>
      </c>
      <c r="G935" s="2">
        <v>44456</v>
      </c>
      <c r="H935" s="2">
        <v>44033</v>
      </c>
      <c r="I935">
        <v>6800</v>
      </c>
      <c r="J935" t="s">
        <v>210</v>
      </c>
      <c r="K935" t="s">
        <v>344</v>
      </c>
      <c r="L935" t="s">
        <v>212</v>
      </c>
      <c r="M935" t="s">
        <v>239</v>
      </c>
      <c r="N935" t="s">
        <v>240</v>
      </c>
      <c r="O935">
        <v>562910</v>
      </c>
      <c r="P935" t="s">
        <v>215</v>
      </c>
      <c r="Q935" t="s">
        <v>241</v>
      </c>
      <c r="R935" t="s">
        <v>242</v>
      </c>
      <c r="S935">
        <v>801125936</v>
      </c>
      <c r="T935" t="s">
        <v>218</v>
      </c>
      <c r="U935" t="s">
        <v>219</v>
      </c>
      <c r="V935" t="s">
        <v>243</v>
      </c>
      <c r="W935" t="s">
        <v>244</v>
      </c>
      <c r="X935" t="s">
        <v>245</v>
      </c>
      <c r="Y935" t="s">
        <v>11</v>
      </c>
      <c r="Z935" t="s">
        <v>246</v>
      </c>
    </row>
    <row r="936" spans="1:26" x14ac:dyDescent="0.25">
      <c r="A936" t="s">
        <v>554</v>
      </c>
      <c r="B936" t="s">
        <v>237</v>
      </c>
      <c r="C936" t="s">
        <v>232</v>
      </c>
      <c r="D936">
        <v>0</v>
      </c>
      <c r="E936" t="s">
        <v>209</v>
      </c>
      <c r="F936" s="1">
        <v>168853.69</v>
      </c>
      <c r="G936" s="2">
        <v>44518</v>
      </c>
      <c r="H936" s="2">
        <v>44022</v>
      </c>
      <c r="I936">
        <v>6800</v>
      </c>
      <c r="J936" t="s">
        <v>210</v>
      </c>
      <c r="K936" t="s">
        <v>344</v>
      </c>
      <c r="L936" t="s">
        <v>212</v>
      </c>
      <c r="M936" t="s">
        <v>239</v>
      </c>
      <c r="N936" t="s">
        <v>240</v>
      </c>
      <c r="O936">
        <v>562910</v>
      </c>
      <c r="P936" t="s">
        <v>215</v>
      </c>
      <c r="Q936" t="s">
        <v>241</v>
      </c>
      <c r="R936" t="s">
        <v>242</v>
      </c>
      <c r="S936">
        <v>801125936</v>
      </c>
      <c r="T936" t="s">
        <v>218</v>
      </c>
      <c r="U936" t="s">
        <v>219</v>
      </c>
      <c r="V936" t="s">
        <v>243</v>
      </c>
      <c r="W936" t="s">
        <v>244</v>
      </c>
      <c r="X936" t="s">
        <v>245</v>
      </c>
      <c r="Y936" t="s">
        <v>11</v>
      </c>
      <c r="Z936" t="s">
        <v>246</v>
      </c>
    </row>
    <row r="937" spans="1:26" x14ac:dyDescent="0.25">
      <c r="A937" t="s">
        <v>555</v>
      </c>
      <c r="B937" t="s">
        <v>237</v>
      </c>
      <c r="C937">
        <v>0</v>
      </c>
      <c r="D937">
        <v>0</v>
      </c>
      <c r="E937" t="s">
        <v>209</v>
      </c>
      <c r="F937" s="1">
        <v>1177629.77</v>
      </c>
      <c r="G937" s="2">
        <v>44386</v>
      </c>
      <c r="H937" s="2">
        <v>44327</v>
      </c>
      <c r="I937">
        <v>6800</v>
      </c>
      <c r="J937" t="s">
        <v>210</v>
      </c>
      <c r="K937" t="s">
        <v>344</v>
      </c>
      <c r="L937" t="s">
        <v>212</v>
      </c>
      <c r="M937" t="s">
        <v>239</v>
      </c>
      <c r="N937" t="s">
        <v>240</v>
      </c>
      <c r="O937">
        <v>562910</v>
      </c>
      <c r="P937" t="s">
        <v>215</v>
      </c>
      <c r="Q937" t="s">
        <v>241</v>
      </c>
      <c r="R937" t="s">
        <v>242</v>
      </c>
      <c r="S937">
        <v>801125936</v>
      </c>
      <c r="T937" t="s">
        <v>218</v>
      </c>
      <c r="U937" t="s">
        <v>219</v>
      </c>
      <c r="V937" t="s">
        <v>243</v>
      </c>
      <c r="W937" t="s">
        <v>244</v>
      </c>
      <c r="X937" t="s">
        <v>245</v>
      </c>
      <c r="Y937" t="s">
        <v>11</v>
      </c>
      <c r="Z937" t="s">
        <v>246</v>
      </c>
    </row>
    <row r="938" spans="1:26" x14ac:dyDescent="0.25">
      <c r="A938" t="s">
        <v>556</v>
      </c>
      <c r="B938" t="s">
        <v>237</v>
      </c>
      <c r="C938">
        <v>0</v>
      </c>
      <c r="D938">
        <v>0</v>
      </c>
      <c r="E938" t="s">
        <v>209</v>
      </c>
      <c r="F938" s="1">
        <v>627807.43999999994</v>
      </c>
      <c r="G938" s="2">
        <v>44760</v>
      </c>
      <c r="H938" s="2">
        <v>44685</v>
      </c>
      <c r="I938">
        <v>6800</v>
      </c>
      <c r="J938" t="s">
        <v>210</v>
      </c>
      <c r="K938" t="s">
        <v>344</v>
      </c>
      <c r="L938" t="s">
        <v>212</v>
      </c>
      <c r="M938" t="s">
        <v>239</v>
      </c>
      <c r="N938" t="s">
        <v>240</v>
      </c>
      <c r="O938">
        <v>562910</v>
      </c>
      <c r="P938" t="s">
        <v>215</v>
      </c>
      <c r="Q938" t="s">
        <v>241</v>
      </c>
      <c r="R938" t="s">
        <v>242</v>
      </c>
      <c r="S938">
        <v>801125936</v>
      </c>
      <c r="T938" t="s">
        <v>218</v>
      </c>
      <c r="U938" t="s">
        <v>219</v>
      </c>
      <c r="V938" t="s">
        <v>243</v>
      </c>
      <c r="W938" t="s">
        <v>244</v>
      </c>
      <c r="X938" t="s">
        <v>245</v>
      </c>
      <c r="Y938" t="s">
        <v>11</v>
      </c>
      <c r="Z938" t="s">
        <v>246</v>
      </c>
    </row>
    <row r="939" spans="1:26" x14ac:dyDescent="0.25">
      <c r="A939" t="s">
        <v>557</v>
      </c>
      <c r="B939" t="s">
        <v>237</v>
      </c>
      <c r="C939">
        <v>0</v>
      </c>
      <c r="D939">
        <v>0</v>
      </c>
      <c r="E939" t="s">
        <v>209</v>
      </c>
      <c r="F939" s="1">
        <v>750148.83</v>
      </c>
      <c r="G939" s="2">
        <v>44819</v>
      </c>
      <c r="H939" s="2">
        <v>44767</v>
      </c>
      <c r="I939">
        <v>6800</v>
      </c>
      <c r="J939" t="s">
        <v>210</v>
      </c>
      <c r="K939" t="s">
        <v>344</v>
      </c>
      <c r="L939" t="s">
        <v>212</v>
      </c>
      <c r="M939" t="s">
        <v>239</v>
      </c>
      <c r="N939" t="s">
        <v>240</v>
      </c>
      <c r="O939">
        <v>562910</v>
      </c>
      <c r="P939" t="s">
        <v>215</v>
      </c>
      <c r="Q939" t="s">
        <v>241</v>
      </c>
      <c r="R939" t="s">
        <v>242</v>
      </c>
      <c r="S939">
        <v>801125936</v>
      </c>
      <c r="T939" t="s">
        <v>218</v>
      </c>
      <c r="U939" t="s">
        <v>219</v>
      </c>
      <c r="V939" t="s">
        <v>243</v>
      </c>
      <c r="W939" t="s">
        <v>244</v>
      </c>
      <c r="X939" t="s">
        <v>245</v>
      </c>
      <c r="Y939" t="s">
        <v>11</v>
      </c>
      <c r="Z939" t="s">
        <v>246</v>
      </c>
    </row>
    <row r="940" spans="1:26" x14ac:dyDescent="0.25">
      <c r="A940" t="s">
        <v>558</v>
      </c>
      <c r="B940" t="s">
        <v>237</v>
      </c>
      <c r="C940" t="s">
        <v>232</v>
      </c>
      <c r="D940">
        <v>0</v>
      </c>
      <c r="E940" t="s">
        <v>209</v>
      </c>
      <c r="F940" s="1">
        <v>0</v>
      </c>
      <c r="G940" s="2">
        <v>44277</v>
      </c>
      <c r="H940" s="2">
        <v>43986</v>
      </c>
      <c r="I940">
        <v>6800</v>
      </c>
      <c r="J940" t="s">
        <v>210</v>
      </c>
      <c r="K940" t="s">
        <v>299</v>
      </c>
      <c r="L940" t="s">
        <v>212</v>
      </c>
      <c r="M940" t="s">
        <v>239</v>
      </c>
      <c r="N940" t="s">
        <v>240</v>
      </c>
      <c r="O940">
        <v>562910</v>
      </c>
      <c r="P940" t="s">
        <v>215</v>
      </c>
      <c r="Q940" t="s">
        <v>241</v>
      </c>
      <c r="R940" t="s">
        <v>242</v>
      </c>
      <c r="S940">
        <v>801125936</v>
      </c>
      <c r="T940" t="s">
        <v>212</v>
      </c>
      <c r="U940" t="s">
        <v>421</v>
      </c>
      <c r="V940" t="s">
        <v>243</v>
      </c>
      <c r="W940" t="s">
        <v>244</v>
      </c>
      <c r="X940" t="s">
        <v>245</v>
      </c>
      <c r="Y940" t="s">
        <v>11</v>
      </c>
      <c r="Z940" t="s">
        <v>246</v>
      </c>
    </row>
    <row r="941" spans="1:26" x14ac:dyDescent="0.25">
      <c r="A941" t="s">
        <v>553</v>
      </c>
      <c r="B941" t="s">
        <v>237</v>
      </c>
      <c r="C941" t="s">
        <v>232</v>
      </c>
      <c r="D941">
        <v>0</v>
      </c>
      <c r="E941" t="s">
        <v>209</v>
      </c>
      <c r="F941" s="1">
        <v>640277.72</v>
      </c>
      <c r="G941" s="2">
        <v>44707</v>
      </c>
      <c r="H941" s="2">
        <v>44033</v>
      </c>
      <c r="I941">
        <v>6800</v>
      </c>
      <c r="J941" t="s">
        <v>210</v>
      </c>
      <c r="K941" t="s">
        <v>344</v>
      </c>
      <c r="L941" t="s">
        <v>212</v>
      </c>
      <c r="M941" t="s">
        <v>239</v>
      </c>
      <c r="N941" t="s">
        <v>240</v>
      </c>
      <c r="O941">
        <v>562910</v>
      </c>
      <c r="P941" t="s">
        <v>215</v>
      </c>
      <c r="Q941" t="s">
        <v>241</v>
      </c>
      <c r="R941" t="s">
        <v>242</v>
      </c>
      <c r="S941">
        <v>801125936</v>
      </c>
      <c r="T941" t="s">
        <v>218</v>
      </c>
      <c r="U941" t="s">
        <v>219</v>
      </c>
      <c r="V941" t="s">
        <v>243</v>
      </c>
      <c r="W941" t="s">
        <v>244</v>
      </c>
      <c r="X941" t="s">
        <v>245</v>
      </c>
      <c r="Y941" t="s">
        <v>11</v>
      </c>
      <c r="Z941" t="s">
        <v>246</v>
      </c>
    </row>
    <row r="942" spans="1:26" x14ac:dyDescent="0.25">
      <c r="A942" t="s">
        <v>559</v>
      </c>
      <c r="B942" t="s">
        <v>237</v>
      </c>
      <c r="C942" t="s">
        <v>233</v>
      </c>
      <c r="D942">
        <v>0</v>
      </c>
      <c r="E942" t="s">
        <v>209</v>
      </c>
      <c r="F942" s="1">
        <v>270650.8</v>
      </c>
      <c r="G942" s="2">
        <v>44581</v>
      </c>
      <c r="H942" s="2">
        <v>44169</v>
      </c>
      <c r="I942">
        <v>6800</v>
      </c>
      <c r="J942" t="s">
        <v>210</v>
      </c>
      <c r="K942" t="s">
        <v>344</v>
      </c>
      <c r="L942" t="s">
        <v>212</v>
      </c>
      <c r="M942" t="s">
        <v>239</v>
      </c>
      <c r="N942" t="s">
        <v>240</v>
      </c>
      <c r="O942">
        <v>562910</v>
      </c>
      <c r="P942" t="s">
        <v>215</v>
      </c>
      <c r="Q942" t="s">
        <v>241</v>
      </c>
      <c r="R942" t="s">
        <v>242</v>
      </c>
      <c r="S942">
        <v>801125936</v>
      </c>
      <c r="T942" t="s">
        <v>218</v>
      </c>
      <c r="U942" t="s">
        <v>219</v>
      </c>
      <c r="V942" t="s">
        <v>243</v>
      </c>
      <c r="W942" t="s">
        <v>244</v>
      </c>
      <c r="X942" t="s">
        <v>245</v>
      </c>
      <c r="Y942" t="s">
        <v>11</v>
      </c>
      <c r="Z942" t="s">
        <v>246</v>
      </c>
    </row>
    <row r="943" spans="1:26" x14ac:dyDescent="0.25">
      <c r="A943" t="s">
        <v>560</v>
      </c>
      <c r="B943" t="s">
        <v>237</v>
      </c>
      <c r="C943">
        <v>0</v>
      </c>
      <c r="D943">
        <v>0</v>
      </c>
      <c r="E943" t="s">
        <v>209</v>
      </c>
      <c r="F943" s="1">
        <v>284176.88</v>
      </c>
      <c r="G943" s="2">
        <v>44469</v>
      </c>
      <c r="H943" s="2">
        <v>44440</v>
      </c>
      <c r="I943">
        <v>6800</v>
      </c>
      <c r="J943" t="s">
        <v>210</v>
      </c>
      <c r="K943" t="s">
        <v>344</v>
      </c>
      <c r="L943" t="s">
        <v>212</v>
      </c>
      <c r="M943" t="s">
        <v>239</v>
      </c>
      <c r="N943" t="s">
        <v>240</v>
      </c>
      <c r="O943">
        <v>562910</v>
      </c>
      <c r="P943" t="s">
        <v>215</v>
      </c>
      <c r="Q943" t="s">
        <v>241</v>
      </c>
      <c r="R943" t="s">
        <v>242</v>
      </c>
      <c r="S943">
        <v>801125936</v>
      </c>
      <c r="T943" t="s">
        <v>218</v>
      </c>
      <c r="U943" t="s">
        <v>219</v>
      </c>
      <c r="V943" t="s">
        <v>243</v>
      </c>
      <c r="W943" t="s">
        <v>244</v>
      </c>
      <c r="X943" t="s">
        <v>245</v>
      </c>
      <c r="Y943" t="s">
        <v>11</v>
      </c>
      <c r="Z943" t="s">
        <v>246</v>
      </c>
    </row>
    <row r="944" spans="1:26" x14ac:dyDescent="0.25">
      <c r="A944" t="s">
        <v>561</v>
      </c>
      <c r="B944" t="s">
        <v>237</v>
      </c>
      <c r="C944" t="s">
        <v>235</v>
      </c>
      <c r="D944">
        <v>0</v>
      </c>
      <c r="E944" t="s">
        <v>209</v>
      </c>
      <c r="F944" s="1">
        <v>242275.93</v>
      </c>
      <c r="G944" s="2">
        <v>44896</v>
      </c>
      <c r="H944" s="2">
        <v>44638</v>
      </c>
      <c r="I944">
        <v>6800</v>
      </c>
      <c r="J944" t="s">
        <v>210</v>
      </c>
      <c r="K944" t="s">
        <v>344</v>
      </c>
      <c r="L944" t="s">
        <v>212</v>
      </c>
      <c r="M944" t="s">
        <v>239</v>
      </c>
      <c r="N944" t="s">
        <v>240</v>
      </c>
      <c r="O944">
        <v>562910</v>
      </c>
      <c r="P944" t="s">
        <v>215</v>
      </c>
      <c r="Q944" t="s">
        <v>241</v>
      </c>
      <c r="R944" t="s">
        <v>242</v>
      </c>
      <c r="S944">
        <v>801125936</v>
      </c>
      <c r="T944" t="s">
        <v>218</v>
      </c>
      <c r="U944" t="s">
        <v>219</v>
      </c>
      <c r="V944" t="s">
        <v>243</v>
      </c>
      <c r="W944" t="s">
        <v>244</v>
      </c>
      <c r="X944" t="s">
        <v>245</v>
      </c>
      <c r="Y944" t="s">
        <v>11</v>
      </c>
      <c r="Z944" t="s">
        <v>246</v>
      </c>
    </row>
    <row r="945" spans="1:26" x14ac:dyDescent="0.25">
      <c r="A945" t="s">
        <v>554</v>
      </c>
      <c r="B945" t="s">
        <v>237</v>
      </c>
      <c r="C945" t="s">
        <v>235</v>
      </c>
      <c r="D945">
        <v>0</v>
      </c>
      <c r="E945" t="s">
        <v>209</v>
      </c>
      <c r="F945" s="1">
        <v>-42150.01</v>
      </c>
      <c r="G945" s="2">
        <v>44280</v>
      </c>
      <c r="H945" s="2">
        <v>44022</v>
      </c>
      <c r="I945">
        <v>6800</v>
      </c>
      <c r="J945" t="s">
        <v>210</v>
      </c>
      <c r="K945" t="s">
        <v>344</v>
      </c>
      <c r="L945" t="s">
        <v>212</v>
      </c>
      <c r="M945" t="s">
        <v>239</v>
      </c>
      <c r="N945" t="s">
        <v>240</v>
      </c>
      <c r="O945">
        <v>562910</v>
      </c>
      <c r="P945" t="s">
        <v>215</v>
      </c>
      <c r="Q945" t="s">
        <v>241</v>
      </c>
      <c r="R945" t="s">
        <v>242</v>
      </c>
      <c r="S945">
        <v>801125936</v>
      </c>
      <c r="T945" t="s">
        <v>218</v>
      </c>
      <c r="U945" t="s">
        <v>219</v>
      </c>
      <c r="V945" t="s">
        <v>243</v>
      </c>
      <c r="W945" t="s">
        <v>244</v>
      </c>
      <c r="X945" t="s">
        <v>245</v>
      </c>
      <c r="Y945" t="s">
        <v>11</v>
      </c>
      <c r="Z945" t="s">
        <v>246</v>
      </c>
    </row>
    <row r="946" spans="1:26" x14ac:dyDescent="0.25">
      <c r="A946" t="s">
        <v>554</v>
      </c>
      <c r="B946" t="s">
        <v>237</v>
      </c>
      <c r="C946" t="s">
        <v>233</v>
      </c>
      <c r="D946">
        <v>0</v>
      </c>
      <c r="E946" t="s">
        <v>209</v>
      </c>
      <c r="F946" s="1">
        <v>46914.2</v>
      </c>
      <c r="G946" s="2">
        <v>44456</v>
      </c>
      <c r="H946" s="2">
        <v>44022</v>
      </c>
      <c r="I946">
        <v>6800</v>
      </c>
      <c r="J946" t="s">
        <v>210</v>
      </c>
      <c r="K946" t="s">
        <v>344</v>
      </c>
      <c r="L946" t="s">
        <v>212</v>
      </c>
      <c r="M946" t="s">
        <v>239</v>
      </c>
      <c r="N946" t="s">
        <v>240</v>
      </c>
      <c r="O946">
        <v>562910</v>
      </c>
      <c r="P946" t="s">
        <v>215</v>
      </c>
      <c r="Q946" t="s">
        <v>241</v>
      </c>
      <c r="R946" t="s">
        <v>242</v>
      </c>
      <c r="S946">
        <v>801125936</v>
      </c>
      <c r="T946" t="s">
        <v>218</v>
      </c>
      <c r="U946" t="s">
        <v>219</v>
      </c>
      <c r="V946" t="s">
        <v>243</v>
      </c>
      <c r="W946" t="s">
        <v>244</v>
      </c>
      <c r="X946" t="s">
        <v>245</v>
      </c>
      <c r="Y946" t="s">
        <v>11</v>
      </c>
      <c r="Z946" t="s">
        <v>246</v>
      </c>
    </row>
    <row r="947" spans="1:26" x14ac:dyDescent="0.25">
      <c r="A947" t="s">
        <v>562</v>
      </c>
      <c r="B947" t="s">
        <v>237</v>
      </c>
      <c r="C947" t="s">
        <v>235</v>
      </c>
      <c r="D947">
        <v>0</v>
      </c>
      <c r="E947" t="s">
        <v>209</v>
      </c>
      <c r="F947" s="1">
        <v>0</v>
      </c>
      <c r="G947" s="2">
        <v>45036</v>
      </c>
      <c r="H947" s="2">
        <v>44476</v>
      </c>
      <c r="I947">
        <v>6800</v>
      </c>
      <c r="J947" t="s">
        <v>210</v>
      </c>
      <c r="K947" t="s">
        <v>344</v>
      </c>
      <c r="L947" t="s">
        <v>212</v>
      </c>
      <c r="M947" t="s">
        <v>239</v>
      </c>
      <c r="N947" t="s">
        <v>240</v>
      </c>
      <c r="O947">
        <v>562910</v>
      </c>
      <c r="P947" t="s">
        <v>215</v>
      </c>
      <c r="Q947" t="s">
        <v>241</v>
      </c>
      <c r="R947" t="s">
        <v>242</v>
      </c>
      <c r="S947">
        <v>801125936</v>
      </c>
      <c r="T947" t="s">
        <v>218</v>
      </c>
      <c r="U947" t="s">
        <v>219</v>
      </c>
      <c r="V947" t="s">
        <v>243</v>
      </c>
      <c r="W947" t="s">
        <v>244</v>
      </c>
      <c r="X947" t="s">
        <v>245</v>
      </c>
      <c r="Y947" t="s">
        <v>11</v>
      </c>
      <c r="Z947" t="s">
        <v>246</v>
      </c>
    </row>
    <row r="948" spans="1:26" x14ac:dyDescent="0.25">
      <c r="A948" t="s">
        <v>563</v>
      </c>
      <c r="B948" t="s">
        <v>237</v>
      </c>
      <c r="C948">
        <v>0</v>
      </c>
      <c r="D948">
        <v>0</v>
      </c>
      <c r="E948" t="s">
        <v>209</v>
      </c>
      <c r="F948" s="1">
        <v>400367.29</v>
      </c>
      <c r="G948" s="2">
        <v>44537</v>
      </c>
      <c r="H948" s="2">
        <v>44491</v>
      </c>
      <c r="I948">
        <v>6800</v>
      </c>
      <c r="J948" t="s">
        <v>210</v>
      </c>
      <c r="K948" t="s">
        <v>344</v>
      </c>
      <c r="L948" t="s">
        <v>212</v>
      </c>
      <c r="M948" t="s">
        <v>239</v>
      </c>
      <c r="N948" t="s">
        <v>240</v>
      </c>
      <c r="O948">
        <v>562910</v>
      </c>
      <c r="P948" t="s">
        <v>215</v>
      </c>
      <c r="Q948" t="s">
        <v>241</v>
      </c>
      <c r="R948" t="s">
        <v>242</v>
      </c>
      <c r="S948">
        <v>801125936</v>
      </c>
      <c r="T948" t="s">
        <v>218</v>
      </c>
      <c r="U948" t="s">
        <v>219</v>
      </c>
      <c r="V948" t="s">
        <v>243</v>
      </c>
      <c r="W948" t="s">
        <v>244</v>
      </c>
      <c r="X948" t="s">
        <v>245</v>
      </c>
      <c r="Y948" t="s">
        <v>11</v>
      </c>
      <c r="Z948" t="s">
        <v>246</v>
      </c>
    </row>
    <row r="949" spans="1:26" x14ac:dyDescent="0.25">
      <c r="A949" t="s">
        <v>564</v>
      </c>
      <c r="B949" t="s">
        <v>237</v>
      </c>
      <c r="C949" t="s">
        <v>235</v>
      </c>
      <c r="D949">
        <v>0</v>
      </c>
      <c r="E949" t="s">
        <v>209</v>
      </c>
      <c r="F949" s="1">
        <v>2662427.33</v>
      </c>
      <c r="G949" s="2">
        <v>44707</v>
      </c>
      <c r="H949" s="2">
        <v>44645</v>
      </c>
      <c r="I949">
        <v>6800</v>
      </c>
      <c r="J949" t="s">
        <v>210</v>
      </c>
      <c r="K949" t="s">
        <v>252</v>
      </c>
      <c r="L949" t="s">
        <v>212</v>
      </c>
      <c r="M949" t="s">
        <v>239</v>
      </c>
      <c r="N949" t="s">
        <v>240</v>
      </c>
      <c r="O949">
        <v>562910</v>
      </c>
      <c r="P949" t="s">
        <v>215</v>
      </c>
      <c r="Q949" t="s">
        <v>241</v>
      </c>
      <c r="R949" t="s">
        <v>242</v>
      </c>
      <c r="S949">
        <v>801125936</v>
      </c>
      <c r="T949" t="s">
        <v>218</v>
      </c>
      <c r="U949" t="s">
        <v>219</v>
      </c>
      <c r="V949" t="s">
        <v>243</v>
      </c>
      <c r="W949" t="s">
        <v>244</v>
      </c>
      <c r="X949" t="s">
        <v>245</v>
      </c>
      <c r="Y949" t="s">
        <v>11</v>
      </c>
      <c r="Z949" t="s">
        <v>246</v>
      </c>
    </row>
    <row r="950" spans="1:26" x14ac:dyDescent="0.25">
      <c r="A950" t="s">
        <v>326</v>
      </c>
      <c r="B950" t="s">
        <v>237</v>
      </c>
      <c r="C950" t="s">
        <v>235</v>
      </c>
      <c r="D950">
        <v>0</v>
      </c>
      <c r="E950" t="s">
        <v>209</v>
      </c>
      <c r="F950" s="1">
        <v>0</v>
      </c>
      <c r="G950" s="2">
        <v>45036</v>
      </c>
      <c r="H950" s="2">
        <v>44901</v>
      </c>
      <c r="I950">
        <v>6800</v>
      </c>
      <c r="J950" t="s">
        <v>210</v>
      </c>
      <c r="K950" t="s">
        <v>252</v>
      </c>
      <c r="L950" t="s">
        <v>212</v>
      </c>
      <c r="M950" t="s">
        <v>239</v>
      </c>
      <c r="N950" t="s">
        <v>240</v>
      </c>
      <c r="O950">
        <v>562910</v>
      </c>
      <c r="P950" t="s">
        <v>215</v>
      </c>
      <c r="Q950" t="s">
        <v>241</v>
      </c>
      <c r="R950" t="s">
        <v>242</v>
      </c>
      <c r="S950">
        <v>801125936</v>
      </c>
      <c r="T950" t="s">
        <v>218</v>
      </c>
      <c r="U950" t="s">
        <v>219</v>
      </c>
      <c r="V950" t="s">
        <v>243</v>
      </c>
      <c r="W950" t="s">
        <v>244</v>
      </c>
      <c r="X950" t="s">
        <v>245</v>
      </c>
      <c r="Y950" t="s">
        <v>11</v>
      </c>
      <c r="Z950" t="s">
        <v>246</v>
      </c>
    </row>
    <row r="951" spans="1:26" x14ac:dyDescent="0.25">
      <c r="A951" t="s">
        <v>558</v>
      </c>
      <c r="B951" t="s">
        <v>237</v>
      </c>
      <c r="C951" t="s">
        <v>234</v>
      </c>
      <c r="D951">
        <v>0</v>
      </c>
      <c r="E951" t="s">
        <v>209</v>
      </c>
      <c r="F951" s="1">
        <v>0</v>
      </c>
      <c r="G951" s="2">
        <v>44236</v>
      </c>
      <c r="H951" s="2">
        <v>43986</v>
      </c>
      <c r="I951">
        <v>6800</v>
      </c>
      <c r="J951" t="s">
        <v>210</v>
      </c>
      <c r="K951" t="s">
        <v>299</v>
      </c>
      <c r="L951" t="s">
        <v>212</v>
      </c>
      <c r="M951" t="s">
        <v>239</v>
      </c>
      <c r="N951" t="s">
        <v>240</v>
      </c>
      <c r="O951">
        <v>562910</v>
      </c>
      <c r="P951" t="s">
        <v>215</v>
      </c>
      <c r="Q951" t="s">
        <v>241</v>
      </c>
      <c r="R951" t="s">
        <v>242</v>
      </c>
      <c r="S951">
        <v>801125936</v>
      </c>
      <c r="T951" t="s">
        <v>212</v>
      </c>
      <c r="U951" t="s">
        <v>421</v>
      </c>
      <c r="V951" t="s">
        <v>243</v>
      </c>
      <c r="W951" t="s">
        <v>244</v>
      </c>
      <c r="X951" t="s">
        <v>245</v>
      </c>
      <c r="Y951" t="s">
        <v>11</v>
      </c>
      <c r="Z951" t="s">
        <v>246</v>
      </c>
    </row>
    <row r="952" spans="1:26" x14ac:dyDescent="0.25">
      <c r="A952" t="s">
        <v>565</v>
      </c>
      <c r="B952" t="s">
        <v>237</v>
      </c>
      <c r="C952" t="s">
        <v>235</v>
      </c>
      <c r="D952">
        <v>0</v>
      </c>
      <c r="E952" t="s">
        <v>209</v>
      </c>
      <c r="F952" s="1">
        <v>387906.9</v>
      </c>
      <c r="G952" s="2">
        <v>44609</v>
      </c>
      <c r="H952" s="2">
        <v>44137</v>
      </c>
      <c r="I952">
        <v>6800</v>
      </c>
      <c r="J952" t="s">
        <v>210</v>
      </c>
      <c r="K952" t="s">
        <v>344</v>
      </c>
      <c r="L952" t="s">
        <v>212</v>
      </c>
      <c r="M952" t="s">
        <v>239</v>
      </c>
      <c r="N952" t="s">
        <v>240</v>
      </c>
      <c r="O952">
        <v>562910</v>
      </c>
      <c r="P952" t="s">
        <v>215</v>
      </c>
      <c r="Q952" t="s">
        <v>241</v>
      </c>
      <c r="R952" t="s">
        <v>242</v>
      </c>
      <c r="S952">
        <v>801125936</v>
      </c>
      <c r="T952" t="s">
        <v>218</v>
      </c>
      <c r="U952" t="s">
        <v>219</v>
      </c>
      <c r="V952" t="s">
        <v>243</v>
      </c>
      <c r="W952" t="s">
        <v>244</v>
      </c>
      <c r="X952" t="s">
        <v>245</v>
      </c>
      <c r="Y952" t="s">
        <v>11</v>
      </c>
      <c r="Z952" t="s">
        <v>246</v>
      </c>
    </row>
    <row r="953" spans="1:26" x14ac:dyDescent="0.25">
      <c r="A953" t="s">
        <v>555</v>
      </c>
      <c r="B953" t="s">
        <v>237</v>
      </c>
      <c r="C953" t="s">
        <v>235</v>
      </c>
      <c r="D953">
        <v>0</v>
      </c>
      <c r="E953" t="s">
        <v>209</v>
      </c>
      <c r="F953" s="1">
        <v>909310.3</v>
      </c>
      <c r="G953" s="2">
        <v>44581</v>
      </c>
      <c r="H953" s="2">
        <v>44327</v>
      </c>
      <c r="I953">
        <v>6800</v>
      </c>
      <c r="J953" t="s">
        <v>210</v>
      </c>
      <c r="K953" t="s">
        <v>344</v>
      </c>
      <c r="L953" t="s">
        <v>212</v>
      </c>
      <c r="M953" t="s">
        <v>239</v>
      </c>
      <c r="N953" t="s">
        <v>240</v>
      </c>
      <c r="O953">
        <v>562910</v>
      </c>
      <c r="P953" t="s">
        <v>215</v>
      </c>
      <c r="Q953" t="s">
        <v>241</v>
      </c>
      <c r="R953" t="s">
        <v>242</v>
      </c>
      <c r="S953">
        <v>801125936</v>
      </c>
      <c r="T953" t="s">
        <v>218</v>
      </c>
      <c r="U953" t="s">
        <v>219</v>
      </c>
      <c r="V953" t="s">
        <v>243</v>
      </c>
      <c r="W953" t="s">
        <v>244</v>
      </c>
      <c r="X953" t="s">
        <v>245</v>
      </c>
      <c r="Y953" t="s">
        <v>11</v>
      </c>
      <c r="Z953" t="s">
        <v>246</v>
      </c>
    </row>
    <row r="954" spans="1:26" x14ac:dyDescent="0.25">
      <c r="A954" t="s">
        <v>566</v>
      </c>
      <c r="B954" t="s">
        <v>237</v>
      </c>
      <c r="C954" t="s">
        <v>234</v>
      </c>
      <c r="D954">
        <v>0</v>
      </c>
      <c r="E954" t="s">
        <v>209</v>
      </c>
      <c r="F954" s="1">
        <v>74740.73</v>
      </c>
      <c r="G954" s="2">
        <v>44798</v>
      </c>
      <c r="H954" s="2">
        <v>44440</v>
      </c>
      <c r="I954">
        <v>6800</v>
      </c>
      <c r="J954" t="s">
        <v>210</v>
      </c>
      <c r="K954" t="s">
        <v>344</v>
      </c>
      <c r="L954" t="s">
        <v>212</v>
      </c>
      <c r="M954" t="s">
        <v>239</v>
      </c>
      <c r="N954" t="s">
        <v>240</v>
      </c>
      <c r="O954">
        <v>562910</v>
      </c>
      <c r="P954" t="s">
        <v>215</v>
      </c>
      <c r="Q954" t="s">
        <v>241</v>
      </c>
      <c r="R954" t="s">
        <v>242</v>
      </c>
      <c r="S954">
        <v>801125936</v>
      </c>
      <c r="T954" t="s">
        <v>218</v>
      </c>
      <c r="U954" t="s">
        <v>219</v>
      </c>
      <c r="V954" t="s">
        <v>243</v>
      </c>
      <c r="W954" t="s">
        <v>244</v>
      </c>
      <c r="X954" t="s">
        <v>245</v>
      </c>
      <c r="Y954" t="s">
        <v>11</v>
      </c>
      <c r="Z954" t="s">
        <v>246</v>
      </c>
    </row>
    <row r="955" spans="1:26" x14ac:dyDescent="0.25">
      <c r="A955" t="s">
        <v>560</v>
      </c>
      <c r="B955" t="s">
        <v>237</v>
      </c>
      <c r="C955" t="s">
        <v>234</v>
      </c>
      <c r="D955">
        <v>0</v>
      </c>
      <c r="E955" t="s">
        <v>209</v>
      </c>
      <c r="F955" s="1">
        <v>0</v>
      </c>
      <c r="G955" s="2">
        <v>44834</v>
      </c>
      <c r="H955" s="2">
        <v>44440</v>
      </c>
      <c r="I955">
        <v>6800</v>
      </c>
      <c r="J955" t="s">
        <v>210</v>
      </c>
      <c r="K955" t="s">
        <v>344</v>
      </c>
      <c r="L955" t="s">
        <v>212</v>
      </c>
      <c r="M955" t="s">
        <v>239</v>
      </c>
      <c r="N955" t="s">
        <v>240</v>
      </c>
      <c r="O955">
        <v>562910</v>
      </c>
      <c r="P955" t="s">
        <v>215</v>
      </c>
      <c r="Q955" t="s">
        <v>241</v>
      </c>
      <c r="R955" t="s">
        <v>242</v>
      </c>
      <c r="S955">
        <v>801125936</v>
      </c>
      <c r="T955" t="s">
        <v>218</v>
      </c>
      <c r="U955" t="s">
        <v>219</v>
      </c>
      <c r="V955" t="s">
        <v>243</v>
      </c>
      <c r="W955" t="s">
        <v>244</v>
      </c>
      <c r="X955" t="s">
        <v>245</v>
      </c>
      <c r="Y955" t="s">
        <v>11</v>
      </c>
      <c r="Z955" t="s">
        <v>246</v>
      </c>
    </row>
    <row r="956" spans="1:26" x14ac:dyDescent="0.25">
      <c r="A956" t="s">
        <v>561</v>
      </c>
      <c r="B956" t="s">
        <v>237</v>
      </c>
      <c r="C956" t="s">
        <v>234</v>
      </c>
      <c r="D956">
        <v>0</v>
      </c>
      <c r="E956" t="s">
        <v>209</v>
      </c>
      <c r="F956" s="1">
        <v>546802.69999999995</v>
      </c>
      <c r="G956" s="2">
        <v>44984</v>
      </c>
      <c r="H956" s="2">
        <v>44638</v>
      </c>
      <c r="I956">
        <v>6800</v>
      </c>
      <c r="J956" t="s">
        <v>210</v>
      </c>
      <c r="K956" t="s">
        <v>344</v>
      </c>
      <c r="L956" t="s">
        <v>212</v>
      </c>
      <c r="M956" t="s">
        <v>239</v>
      </c>
      <c r="N956" t="s">
        <v>240</v>
      </c>
      <c r="O956">
        <v>562910</v>
      </c>
      <c r="P956" t="s">
        <v>215</v>
      </c>
      <c r="Q956" t="s">
        <v>241</v>
      </c>
      <c r="R956" t="s">
        <v>242</v>
      </c>
      <c r="S956">
        <v>801125936</v>
      </c>
      <c r="T956" t="s">
        <v>218</v>
      </c>
      <c r="U956" t="s">
        <v>219</v>
      </c>
      <c r="V956" t="s">
        <v>243</v>
      </c>
      <c r="W956" t="s">
        <v>244</v>
      </c>
      <c r="X956" t="s">
        <v>245</v>
      </c>
      <c r="Y956" t="s">
        <v>11</v>
      </c>
      <c r="Z956" t="s">
        <v>246</v>
      </c>
    </row>
    <row r="957" spans="1:26" x14ac:dyDescent="0.25">
      <c r="A957" t="s">
        <v>567</v>
      </c>
      <c r="B957" t="s">
        <v>237</v>
      </c>
      <c r="C957" t="s">
        <v>235</v>
      </c>
      <c r="D957">
        <v>0</v>
      </c>
      <c r="E957" t="s">
        <v>209</v>
      </c>
      <c r="F957" s="1">
        <v>0</v>
      </c>
      <c r="G957" s="2">
        <v>44923</v>
      </c>
      <c r="H957" s="2">
        <v>44783</v>
      </c>
      <c r="I957">
        <v>6800</v>
      </c>
      <c r="J957" t="s">
        <v>210</v>
      </c>
      <c r="K957" t="s">
        <v>344</v>
      </c>
      <c r="L957" t="s">
        <v>212</v>
      </c>
      <c r="M957" t="s">
        <v>239</v>
      </c>
      <c r="N957" t="s">
        <v>240</v>
      </c>
      <c r="O957">
        <v>562910</v>
      </c>
      <c r="P957" t="s">
        <v>215</v>
      </c>
      <c r="Q957" t="s">
        <v>241</v>
      </c>
      <c r="R957" t="s">
        <v>242</v>
      </c>
      <c r="S957">
        <v>801125936</v>
      </c>
      <c r="T957" t="s">
        <v>218</v>
      </c>
      <c r="U957" t="s">
        <v>219</v>
      </c>
      <c r="V957" t="s">
        <v>243</v>
      </c>
      <c r="W957" t="s">
        <v>244</v>
      </c>
      <c r="X957" t="s">
        <v>245</v>
      </c>
      <c r="Y957" t="s">
        <v>11</v>
      </c>
      <c r="Z957" t="s">
        <v>246</v>
      </c>
    </row>
    <row r="958" spans="1:26" x14ac:dyDescent="0.25">
      <c r="A958" t="s">
        <v>558</v>
      </c>
      <c r="B958" t="s">
        <v>237</v>
      </c>
      <c r="C958" t="s">
        <v>231</v>
      </c>
      <c r="D958">
        <v>0</v>
      </c>
      <c r="E958" t="s">
        <v>209</v>
      </c>
      <c r="F958" s="1">
        <v>0</v>
      </c>
      <c r="G958" s="2">
        <v>44278</v>
      </c>
      <c r="H958" s="2">
        <v>43986</v>
      </c>
      <c r="I958">
        <v>6800</v>
      </c>
      <c r="J958" t="s">
        <v>210</v>
      </c>
      <c r="K958" t="s">
        <v>299</v>
      </c>
      <c r="L958" t="s">
        <v>212</v>
      </c>
      <c r="M958" t="s">
        <v>239</v>
      </c>
      <c r="N958" t="s">
        <v>240</v>
      </c>
      <c r="O958">
        <v>562910</v>
      </c>
      <c r="P958" t="s">
        <v>215</v>
      </c>
      <c r="Q958" t="s">
        <v>241</v>
      </c>
      <c r="R958" t="s">
        <v>242</v>
      </c>
      <c r="S958">
        <v>801125936</v>
      </c>
      <c r="T958" t="s">
        <v>212</v>
      </c>
      <c r="U958" t="s">
        <v>421</v>
      </c>
      <c r="V958" t="s">
        <v>243</v>
      </c>
      <c r="W958" t="s">
        <v>244</v>
      </c>
      <c r="X958" t="s">
        <v>245</v>
      </c>
      <c r="Y958" t="s">
        <v>11</v>
      </c>
      <c r="Z958" t="s">
        <v>246</v>
      </c>
    </row>
    <row r="959" spans="1:26" x14ac:dyDescent="0.25">
      <c r="A959" t="s">
        <v>554</v>
      </c>
      <c r="B959" t="s">
        <v>237</v>
      </c>
      <c r="C959" t="s">
        <v>231</v>
      </c>
      <c r="D959">
        <v>0</v>
      </c>
      <c r="E959" t="s">
        <v>209</v>
      </c>
      <c r="F959" s="1">
        <v>48318.37</v>
      </c>
      <c r="G959" s="2">
        <v>44738</v>
      </c>
      <c r="H959" s="2">
        <v>44022</v>
      </c>
      <c r="I959">
        <v>6800</v>
      </c>
      <c r="J959" t="s">
        <v>210</v>
      </c>
      <c r="K959" t="s">
        <v>344</v>
      </c>
      <c r="L959" t="s">
        <v>212</v>
      </c>
      <c r="M959" t="s">
        <v>239</v>
      </c>
      <c r="N959" t="s">
        <v>240</v>
      </c>
      <c r="O959">
        <v>562910</v>
      </c>
      <c r="P959" t="s">
        <v>215</v>
      </c>
      <c r="Q959" t="s">
        <v>241</v>
      </c>
      <c r="R959" t="s">
        <v>242</v>
      </c>
      <c r="S959">
        <v>801125936</v>
      </c>
      <c r="T959" t="s">
        <v>218</v>
      </c>
      <c r="U959" t="s">
        <v>219</v>
      </c>
      <c r="V959" t="s">
        <v>243</v>
      </c>
      <c r="W959" t="s">
        <v>244</v>
      </c>
      <c r="X959" t="s">
        <v>245</v>
      </c>
      <c r="Y959" t="s">
        <v>11</v>
      </c>
      <c r="Z959" t="s">
        <v>246</v>
      </c>
    </row>
    <row r="960" spans="1:26" x14ac:dyDescent="0.25">
      <c r="A960" t="s">
        <v>559</v>
      </c>
      <c r="B960" t="s">
        <v>237</v>
      </c>
      <c r="C960">
        <v>0</v>
      </c>
      <c r="D960">
        <v>0</v>
      </c>
      <c r="E960" t="s">
        <v>209</v>
      </c>
      <c r="F960" s="1">
        <v>1448684.35</v>
      </c>
      <c r="G960" s="2">
        <v>44246</v>
      </c>
      <c r="H960" s="2">
        <v>44169</v>
      </c>
      <c r="I960">
        <v>6800</v>
      </c>
      <c r="J960" t="s">
        <v>210</v>
      </c>
      <c r="K960" t="s">
        <v>344</v>
      </c>
      <c r="L960" t="s">
        <v>212</v>
      </c>
      <c r="M960" t="s">
        <v>239</v>
      </c>
      <c r="N960" t="s">
        <v>240</v>
      </c>
      <c r="O960">
        <v>562910</v>
      </c>
      <c r="P960" t="s">
        <v>215</v>
      </c>
      <c r="Q960" t="s">
        <v>241</v>
      </c>
      <c r="R960" t="s">
        <v>242</v>
      </c>
      <c r="S960">
        <v>801125936</v>
      </c>
      <c r="T960" t="s">
        <v>218</v>
      </c>
      <c r="U960" t="s">
        <v>219</v>
      </c>
      <c r="V960" t="s">
        <v>243</v>
      </c>
      <c r="W960" t="s">
        <v>244</v>
      </c>
      <c r="X960" t="s">
        <v>245</v>
      </c>
      <c r="Y960" t="s">
        <v>11</v>
      </c>
      <c r="Z960" t="s">
        <v>246</v>
      </c>
    </row>
    <row r="961" spans="1:26" x14ac:dyDescent="0.25">
      <c r="A961" t="s">
        <v>565</v>
      </c>
      <c r="B961" t="s">
        <v>237</v>
      </c>
      <c r="C961" t="s">
        <v>233</v>
      </c>
      <c r="D961">
        <v>0</v>
      </c>
      <c r="E961" t="s">
        <v>209</v>
      </c>
      <c r="F961" s="1">
        <v>281237.26</v>
      </c>
      <c r="G961" s="2">
        <v>44992</v>
      </c>
      <c r="H961" s="2">
        <v>44137</v>
      </c>
      <c r="I961">
        <v>6800</v>
      </c>
      <c r="J961" t="s">
        <v>210</v>
      </c>
      <c r="K961" t="s">
        <v>344</v>
      </c>
      <c r="L961" t="s">
        <v>212</v>
      </c>
      <c r="M961" t="s">
        <v>239</v>
      </c>
      <c r="N961" t="s">
        <v>240</v>
      </c>
      <c r="O961">
        <v>562910</v>
      </c>
      <c r="P961" t="s">
        <v>215</v>
      </c>
      <c r="Q961" t="s">
        <v>241</v>
      </c>
      <c r="R961" t="s">
        <v>242</v>
      </c>
      <c r="S961">
        <v>801125936</v>
      </c>
      <c r="T961" t="s">
        <v>218</v>
      </c>
      <c r="U961" t="s">
        <v>219</v>
      </c>
      <c r="V961" t="s">
        <v>243</v>
      </c>
      <c r="W961" t="s">
        <v>244</v>
      </c>
      <c r="X961" t="s">
        <v>245</v>
      </c>
      <c r="Y961" t="s">
        <v>11</v>
      </c>
      <c r="Z961" t="s">
        <v>246</v>
      </c>
    </row>
    <row r="962" spans="1:26" x14ac:dyDescent="0.25">
      <c r="A962" t="s">
        <v>568</v>
      </c>
      <c r="B962" t="s">
        <v>237</v>
      </c>
      <c r="C962">
        <v>0</v>
      </c>
      <c r="D962">
        <v>0</v>
      </c>
      <c r="E962" t="s">
        <v>209</v>
      </c>
      <c r="F962" s="1">
        <v>327786.34999999998</v>
      </c>
      <c r="G962" s="2">
        <v>44463</v>
      </c>
      <c r="H962" s="2">
        <v>44427</v>
      </c>
      <c r="I962">
        <v>6800</v>
      </c>
      <c r="J962" t="s">
        <v>210</v>
      </c>
      <c r="K962" t="s">
        <v>344</v>
      </c>
      <c r="L962" t="s">
        <v>212</v>
      </c>
      <c r="M962" t="s">
        <v>239</v>
      </c>
      <c r="N962" t="s">
        <v>240</v>
      </c>
      <c r="O962">
        <v>562910</v>
      </c>
      <c r="P962" t="s">
        <v>215</v>
      </c>
      <c r="Q962" t="s">
        <v>241</v>
      </c>
      <c r="R962" t="s">
        <v>242</v>
      </c>
      <c r="S962">
        <v>801125936</v>
      </c>
      <c r="T962" t="s">
        <v>218</v>
      </c>
      <c r="U962" t="s">
        <v>219</v>
      </c>
      <c r="V962" t="s">
        <v>243</v>
      </c>
      <c r="W962" t="s">
        <v>244</v>
      </c>
      <c r="X962" t="s">
        <v>245</v>
      </c>
      <c r="Y962" t="s">
        <v>11</v>
      </c>
      <c r="Z962" t="s">
        <v>246</v>
      </c>
    </row>
    <row r="963" spans="1:26" x14ac:dyDescent="0.25">
      <c r="A963" t="s">
        <v>563</v>
      </c>
      <c r="B963" t="s">
        <v>237</v>
      </c>
      <c r="C963" t="s">
        <v>234</v>
      </c>
      <c r="D963">
        <v>0</v>
      </c>
      <c r="E963" t="s">
        <v>209</v>
      </c>
      <c r="F963" s="1">
        <v>424227.26</v>
      </c>
      <c r="G963" s="2">
        <v>44894</v>
      </c>
      <c r="H963" s="2">
        <v>44491</v>
      </c>
      <c r="I963">
        <v>6800</v>
      </c>
      <c r="J963" t="s">
        <v>210</v>
      </c>
      <c r="K963" t="s">
        <v>344</v>
      </c>
      <c r="L963" t="s">
        <v>212</v>
      </c>
      <c r="M963" t="s">
        <v>239</v>
      </c>
      <c r="N963" t="s">
        <v>240</v>
      </c>
      <c r="O963">
        <v>562910</v>
      </c>
      <c r="P963" t="s">
        <v>215</v>
      </c>
      <c r="Q963" t="s">
        <v>241</v>
      </c>
      <c r="R963" t="s">
        <v>242</v>
      </c>
      <c r="S963">
        <v>801125936</v>
      </c>
      <c r="T963" t="s">
        <v>218</v>
      </c>
      <c r="U963" t="s">
        <v>219</v>
      </c>
      <c r="V963" t="s">
        <v>243</v>
      </c>
      <c r="W963" t="s">
        <v>244</v>
      </c>
      <c r="X963" t="s">
        <v>245</v>
      </c>
      <c r="Y963" t="s">
        <v>11</v>
      </c>
      <c r="Z963" t="s">
        <v>246</v>
      </c>
    </row>
    <row r="964" spans="1:26" x14ac:dyDescent="0.25">
      <c r="A964" t="s">
        <v>561</v>
      </c>
      <c r="B964" t="s">
        <v>237</v>
      </c>
      <c r="C964">
        <v>0</v>
      </c>
      <c r="D964">
        <v>0</v>
      </c>
      <c r="E964" t="s">
        <v>209</v>
      </c>
      <c r="F964" s="1">
        <v>3555325.04</v>
      </c>
      <c r="G964" s="2">
        <v>44740</v>
      </c>
      <c r="H964" s="2">
        <v>44638</v>
      </c>
      <c r="I964">
        <v>6800</v>
      </c>
      <c r="J964" t="s">
        <v>210</v>
      </c>
      <c r="K964" t="s">
        <v>344</v>
      </c>
      <c r="L964" t="s">
        <v>212</v>
      </c>
      <c r="M964" t="s">
        <v>239</v>
      </c>
      <c r="N964" t="s">
        <v>240</v>
      </c>
      <c r="O964">
        <v>562910</v>
      </c>
      <c r="P964" t="s">
        <v>215</v>
      </c>
      <c r="Q964" t="s">
        <v>241</v>
      </c>
      <c r="R964" t="s">
        <v>242</v>
      </c>
      <c r="S964">
        <v>801125936</v>
      </c>
      <c r="T964" t="s">
        <v>218</v>
      </c>
      <c r="U964" t="s">
        <v>219</v>
      </c>
      <c r="V964" t="s">
        <v>243</v>
      </c>
      <c r="W964" t="s">
        <v>244</v>
      </c>
      <c r="X964" t="s">
        <v>245</v>
      </c>
      <c r="Y964" t="s">
        <v>11</v>
      </c>
      <c r="Z964" t="s">
        <v>246</v>
      </c>
    </row>
    <row r="965" spans="1:26" x14ac:dyDescent="0.25">
      <c r="A965" t="s">
        <v>326</v>
      </c>
      <c r="B965" t="s">
        <v>237</v>
      </c>
      <c r="C965">
        <v>0</v>
      </c>
      <c r="D965">
        <v>0</v>
      </c>
      <c r="E965" t="s">
        <v>209</v>
      </c>
      <c r="F965" s="1">
        <v>3112856</v>
      </c>
      <c r="G965" s="2">
        <v>45019</v>
      </c>
      <c r="H965" s="2">
        <v>44901</v>
      </c>
      <c r="I965">
        <v>6800</v>
      </c>
      <c r="J965" t="s">
        <v>210</v>
      </c>
      <c r="K965" t="s">
        <v>252</v>
      </c>
      <c r="L965" t="s">
        <v>212</v>
      </c>
      <c r="M965" t="s">
        <v>239</v>
      </c>
      <c r="N965" t="s">
        <v>240</v>
      </c>
      <c r="O965">
        <v>562910</v>
      </c>
      <c r="P965" t="s">
        <v>215</v>
      </c>
      <c r="Q965" t="s">
        <v>241</v>
      </c>
      <c r="R965" t="s">
        <v>242</v>
      </c>
      <c r="S965">
        <v>801125936</v>
      </c>
      <c r="T965" t="s">
        <v>218</v>
      </c>
      <c r="U965" t="s">
        <v>219</v>
      </c>
      <c r="V965" t="s">
        <v>243</v>
      </c>
      <c r="W965" t="s">
        <v>244</v>
      </c>
      <c r="X965" t="s">
        <v>245</v>
      </c>
      <c r="Y965" t="s">
        <v>11</v>
      </c>
      <c r="Z965" t="s">
        <v>246</v>
      </c>
    </row>
    <row r="966" spans="1:26" x14ac:dyDescent="0.25">
      <c r="A966" t="s">
        <v>236</v>
      </c>
      <c r="B966" t="s">
        <v>237</v>
      </c>
      <c r="C966">
        <v>0</v>
      </c>
      <c r="D966">
        <v>0</v>
      </c>
      <c r="E966" t="s">
        <v>209</v>
      </c>
      <c r="F966" s="1">
        <v>3131385.74</v>
      </c>
      <c r="G966" s="2">
        <v>44993</v>
      </c>
      <c r="H966" s="2">
        <v>44701</v>
      </c>
      <c r="I966">
        <v>6800</v>
      </c>
      <c r="J966" t="s">
        <v>210</v>
      </c>
      <c r="K966" t="s">
        <v>238</v>
      </c>
      <c r="L966" t="s">
        <v>212</v>
      </c>
      <c r="M966" t="s">
        <v>239</v>
      </c>
      <c r="N966" t="s">
        <v>240</v>
      </c>
      <c r="O966">
        <v>562910</v>
      </c>
      <c r="P966" t="s">
        <v>215</v>
      </c>
      <c r="Q966" t="s">
        <v>241</v>
      </c>
      <c r="R966" t="s">
        <v>242</v>
      </c>
      <c r="S966">
        <v>801125936</v>
      </c>
      <c r="T966" t="s">
        <v>218</v>
      </c>
      <c r="U966" t="s">
        <v>219</v>
      </c>
      <c r="V966" t="s">
        <v>243</v>
      </c>
      <c r="W966" t="s">
        <v>244</v>
      </c>
      <c r="X966" t="s">
        <v>245</v>
      </c>
      <c r="Y966" t="s">
        <v>11</v>
      </c>
      <c r="Z966" t="s">
        <v>246</v>
      </c>
    </row>
    <row r="967" spans="1:26" x14ac:dyDescent="0.25">
      <c r="A967" t="s">
        <v>558</v>
      </c>
      <c r="B967" t="s">
        <v>237</v>
      </c>
      <c r="C967" t="s">
        <v>235</v>
      </c>
      <c r="D967">
        <v>0</v>
      </c>
      <c r="E967" t="s">
        <v>209</v>
      </c>
      <c r="F967" s="1">
        <v>0</v>
      </c>
      <c r="G967" s="2">
        <v>44169</v>
      </c>
      <c r="H967" s="2">
        <v>43986</v>
      </c>
      <c r="I967">
        <v>6800</v>
      </c>
      <c r="J967" t="s">
        <v>210</v>
      </c>
      <c r="K967" t="s">
        <v>299</v>
      </c>
      <c r="L967" t="s">
        <v>212</v>
      </c>
      <c r="M967" t="s">
        <v>239</v>
      </c>
      <c r="N967" t="s">
        <v>240</v>
      </c>
      <c r="O967">
        <v>562910</v>
      </c>
      <c r="P967" t="s">
        <v>215</v>
      </c>
      <c r="Q967" t="s">
        <v>241</v>
      </c>
      <c r="R967" t="s">
        <v>242</v>
      </c>
      <c r="S967">
        <v>801125936</v>
      </c>
      <c r="T967" t="s">
        <v>212</v>
      </c>
      <c r="U967" t="s">
        <v>421</v>
      </c>
      <c r="V967" t="s">
        <v>243</v>
      </c>
      <c r="W967" t="s">
        <v>244</v>
      </c>
      <c r="X967" t="s">
        <v>245</v>
      </c>
      <c r="Y967" t="s">
        <v>11</v>
      </c>
      <c r="Z967" t="s">
        <v>246</v>
      </c>
    </row>
    <row r="968" spans="1:26" x14ac:dyDescent="0.25">
      <c r="A968" t="s">
        <v>553</v>
      </c>
      <c r="B968" t="s">
        <v>237</v>
      </c>
      <c r="C968">
        <v>0</v>
      </c>
      <c r="D968">
        <v>0</v>
      </c>
      <c r="E968" t="s">
        <v>209</v>
      </c>
      <c r="F968" s="1">
        <v>80401.72</v>
      </c>
      <c r="G968" s="2">
        <v>44099</v>
      </c>
      <c r="H968" s="2">
        <v>44033</v>
      </c>
      <c r="I968">
        <v>6800</v>
      </c>
      <c r="J968" t="s">
        <v>210</v>
      </c>
      <c r="K968" t="s">
        <v>344</v>
      </c>
      <c r="L968" t="s">
        <v>212</v>
      </c>
      <c r="M968" t="s">
        <v>239</v>
      </c>
      <c r="N968" t="s">
        <v>240</v>
      </c>
      <c r="O968">
        <v>562910</v>
      </c>
      <c r="P968" t="s">
        <v>215</v>
      </c>
      <c r="Q968" t="s">
        <v>241</v>
      </c>
      <c r="R968" t="s">
        <v>242</v>
      </c>
      <c r="S968">
        <v>801125936</v>
      </c>
      <c r="T968" t="s">
        <v>218</v>
      </c>
      <c r="U968" t="s">
        <v>219</v>
      </c>
      <c r="V968" t="s">
        <v>243</v>
      </c>
      <c r="W968" t="s">
        <v>244</v>
      </c>
      <c r="X968" t="s">
        <v>245</v>
      </c>
      <c r="Y968" t="s">
        <v>11</v>
      </c>
      <c r="Z968" t="s">
        <v>246</v>
      </c>
    </row>
    <row r="969" spans="1:26" x14ac:dyDescent="0.25">
      <c r="A969" t="s">
        <v>554</v>
      </c>
      <c r="B969" t="s">
        <v>237</v>
      </c>
      <c r="C969" t="s">
        <v>234</v>
      </c>
      <c r="D969">
        <v>0</v>
      </c>
      <c r="E969" t="s">
        <v>209</v>
      </c>
      <c r="F969" s="1">
        <v>112870.87</v>
      </c>
      <c r="G969" s="2">
        <v>44287</v>
      </c>
      <c r="H969" s="2">
        <v>44022</v>
      </c>
      <c r="I969">
        <v>6800</v>
      </c>
      <c r="J969" t="s">
        <v>210</v>
      </c>
      <c r="K969" t="s">
        <v>344</v>
      </c>
      <c r="L969" t="s">
        <v>212</v>
      </c>
      <c r="M969" t="s">
        <v>239</v>
      </c>
      <c r="N969" t="s">
        <v>240</v>
      </c>
      <c r="O969">
        <v>562910</v>
      </c>
      <c r="P969" t="s">
        <v>215</v>
      </c>
      <c r="Q969" t="s">
        <v>241</v>
      </c>
      <c r="R969" t="s">
        <v>242</v>
      </c>
      <c r="S969">
        <v>801125936</v>
      </c>
      <c r="T969" t="s">
        <v>218</v>
      </c>
      <c r="U969" t="s">
        <v>219</v>
      </c>
      <c r="V969" t="s">
        <v>243</v>
      </c>
      <c r="W969" t="s">
        <v>244</v>
      </c>
      <c r="X969" t="s">
        <v>245</v>
      </c>
      <c r="Y969" t="s">
        <v>11</v>
      </c>
      <c r="Z969" t="s">
        <v>246</v>
      </c>
    </row>
    <row r="970" spans="1:26" x14ac:dyDescent="0.25">
      <c r="A970" t="s">
        <v>559</v>
      </c>
      <c r="B970" t="s">
        <v>237</v>
      </c>
      <c r="C970" t="s">
        <v>234</v>
      </c>
      <c r="D970">
        <v>0</v>
      </c>
      <c r="E970" t="s">
        <v>209</v>
      </c>
      <c r="F970" s="1">
        <v>101753.60000000001</v>
      </c>
      <c r="G970" s="2">
        <v>44574</v>
      </c>
      <c r="H970" s="2">
        <v>44169</v>
      </c>
      <c r="I970">
        <v>6800</v>
      </c>
      <c r="J970" t="s">
        <v>210</v>
      </c>
      <c r="K970" t="s">
        <v>344</v>
      </c>
      <c r="L970" t="s">
        <v>212</v>
      </c>
      <c r="M970" t="s">
        <v>239</v>
      </c>
      <c r="N970" t="s">
        <v>240</v>
      </c>
      <c r="O970">
        <v>562910</v>
      </c>
      <c r="P970" t="s">
        <v>215</v>
      </c>
      <c r="Q970" t="s">
        <v>241</v>
      </c>
      <c r="R970" t="s">
        <v>242</v>
      </c>
      <c r="S970">
        <v>801125936</v>
      </c>
      <c r="T970" t="s">
        <v>218</v>
      </c>
      <c r="U970" t="s">
        <v>219</v>
      </c>
      <c r="V970" t="s">
        <v>243</v>
      </c>
      <c r="W970" t="s">
        <v>244</v>
      </c>
      <c r="X970" t="s">
        <v>245</v>
      </c>
      <c r="Y970" t="s">
        <v>11</v>
      </c>
      <c r="Z970" t="s">
        <v>246</v>
      </c>
    </row>
    <row r="971" spans="1:26" x14ac:dyDescent="0.25">
      <c r="A971" t="s">
        <v>559</v>
      </c>
      <c r="B971" t="s">
        <v>237</v>
      </c>
      <c r="C971" t="s">
        <v>232</v>
      </c>
      <c r="D971">
        <v>0</v>
      </c>
      <c r="E971" t="s">
        <v>209</v>
      </c>
      <c r="F971" s="1">
        <v>54984.58</v>
      </c>
      <c r="G971" s="2">
        <v>44802</v>
      </c>
      <c r="H971" s="2">
        <v>44169</v>
      </c>
      <c r="I971">
        <v>6800</v>
      </c>
      <c r="J971" t="s">
        <v>210</v>
      </c>
      <c r="K971" t="s">
        <v>344</v>
      </c>
      <c r="L971" t="s">
        <v>212</v>
      </c>
      <c r="M971" t="s">
        <v>239</v>
      </c>
      <c r="N971" t="s">
        <v>240</v>
      </c>
      <c r="O971">
        <v>562910</v>
      </c>
      <c r="P971" t="s">
        <v>215</v>
      </c>
      <c r="Q971" t="s">
        <v>241</v>
      </c>
      <c r="R971" t="s">
        <v>242</v>
      </c>
      <c r="S971">
        <v>801125936</v>
      </c>
      <c r="T971" t="s">
        <v>218</v>
      </c>
      <c r="U971" t="s">
        <v>219</v>
      </c>
      <c r="V971" t="s">
        <v>243</v>
      </c>
      <c r="W971" t="s">
        <v>244</v>
      </c>
      <c r="X971" t="s">
        <v>245</v>
      </c>
      <c r="Y971" t="s">
        <v>11</v>
      </c>
      <c r="Z971" t="s">
        <v>246</v>
      </c>
    </row>
    <row r="972" spans="1:26" x14ac:dyDescent="0.25">
      <c r="A972" t="s">
        <v>555</v>
      </c>
      <c r="B972" t="s">
        <v>237</v>
      </c>
      <c r="C972" t="s">
        <v>233</v>
      </c>
      <c r="D972">
        <v>0</v>
      </c>
      <c r="E972" t="s">
        <v>209</v>
      </c>
      <c r="F972" s="1">
        <v>55830.12</v>
      </c>
      <c r="G972" s="2">
        <v>45046</v>
      </c>
      <c r="H972" s="2">
        <v>44327</v>
      </c>
      <c r="I972">
        <v>6800</v>
      </c>
      <c r="J972" t="s">
        <v>210</v>
      </c>
      <c r="K972" t="s">
        <v>344</v>
      </c>
      <c r="L972" t="s">
        <v>212</v>
      </c>
      <c r="M972" t="s">
        <v>239</v>
      </c>
      <c r="N972" t="s">
        <v>240</v>
      </c>
      <c r="O972">
        <v>562910</v>
      </c>
      <c r="P972" t="s">
        <v>215</v>
      </c>
      <c r="Q972" t="s">
        <v>241</v>
      </c>
      <c r="R972" t="s">
        <v>242</v>
      </c>
      <c r="S972">
        <v>801125936</v>
      </c>
      <c r="T972" t="s">
        <v>218</v>
      </c>
      <c r="U972" t="s">
        <v>219</v>
      </c>
      <c r="V972" t="s">
        <v>243</v>
      </c>
      <c r="W972" t="s">
        <v>244</v>
      </c>
      <c r="X972" t="s">
        <v>245</v>
      </c>
      <c r="Y972" t="s">
        <v>11</v>
      </c>
      <c r="Z972" t="s">
        <v>246</v>
      </c>
    </row>
    <row r="973" spans="1:26" x14ac:dyDescent="0.25">
      <c r="A973" t="s">
        <v>561</v>
      </c>
      <c r="B973" t="s">
        <v>237</v>
      </c>
      <c r="C973" t="s">
        <v>233</v>
      </c>
      <c r="D973">
        <v>0</v>
      </c>
      <c r="E973" t="s">
        <v>209</v>
      </c>
      <c r="F973" s="1">
        <v>111570.5</v>
      </c>
      <c r="G973" s="2">
        <v>45036</v>
      </c>
      <c r="H973" s="2">
        <v>44638</v>
      </c>
      <c r="I973">
        <v>6800</v>
      </c>
      <c r="J973" t="s">
        <v>210</v>
      </c>
      <c r="K973" t="s">
        <v>344</v>
      </c>
      <c r="L973" t="s">
        <v>212</v>
      </c>
      <c r="M973" t="s">
        <v>239</v>
      </c>
      <c r="N973" t="s">
        <v>240</v>
      </c>
      <c r="O973">
        <v>562910</v>
      </c>
      <c r="P973" t="s">
        <v>215</v>
      </c>
      <c r="Q973" t="s">
        <v>241</v>
      </c>
      <c r="R973" t="s">
        <v>242</v>
      </c>
      <c r="S973">
        <v>801125936</v>
      </c>
      <c r="T973" t="s">
        <v>218</v>
      </c>
      <c r="U973" t="s">
        <v>219</v>
      </c>
      <c r="V973" t="s">
        <v>243</v>
      </c>
      <c r="W973" t="s">
        <v>244</v>
      </c>
      <c r="X973" t="s">
        <v>245</v>
      </c>
      <c r="Y973" t="s">
        <v>11</v>
      </c>
      <c r="Z973" t="s">
        <v>246</v>
      </c>
    </row>
    <row r="974" spans="1:26" x14ac:dyDescent="0.25">
      <c r="A974" t="s">
        <v>569</v>
      </c>
      <c r="B974" t="s">
        <v>237</v>
      </c>
      <c r="C974" t="s">
        <v>235</v>
      </c>
      <c r="D974">
        <v>0</v>
      </c>
      <c r="E974" t="s">
        <v>209</v>
      </c>
      <c r="F974" s="1">
        <v>0</v>
      </c>
      <c r="G974" s="2">
        <v>44956</v>
      </c>
      <c r="H974" s="2">
        <v>44788</v>
      </c>
      <c r="I974">
        <v>6800</v>
      </c>
      <c r="J974" t="s">
        <v>210</v>
      </c>
      <c r="K974" t="s">
        <v>344</v>
      </c>
      <c r="L974" t="s">
        <v>212</v>
      </c>
      <c r="M974" t="s">
        <v>239</v>
      </c>
      <c r="N974" t="s">
        <v>240</v>
      </c>
      <c r="O974">
        <v>562910</v>
      </c>
      <c r="P974" t="s">
        <v>215</v>
      </c>
      <c r="Q974" t="s">
        <v>241</v>
      </c>
      <c r="R974" t="s">
        <v>242</v>
      </c>
      <c r="S974">
        <v>801125936</v>
      </c>
      <c r="T974" t="s">
        <v>218</v>
      </c>
      <c r="U974" t="s">
        <v>219</v>
      </c>
      <c r="V974" t="s">
        <v>243</v>
      </c>
      <c r="W974" t="s">
        <v>244</v>
      </c>
      <c r="X974" t="s">
        <v>245</v>
      </c>
      <c r="Y974" t="s">
        <v>11</v>
      </c>
      <c r="Z974" t="s">
        <v>246</v>
      </c>
    </row>
    <row r="975" spans="1:26" x14ac:dyDescent="0.25">
      <c r="A975" t="s">
        <v>570</v>
      </c>
      <c r="B975" t="s">
        <v>237</v>
      </c>
      <c r="C975">
        <v>0</v>
      </c>
      <c r="D975">
        <v>0</v>
      </c>
      <c r="E975" t="s">
        <v>209</v>
      </c>
      <c r="F975" s="1">
        <v>532134.88</v>
      </c>
      <c r="G975" s="2">
        <v>44819</v>
      </c>
      <c r="H975" s="2">
        <v>44782</v>
      </c>
      <c r="I975">
        <v>6800</v>
      </c>
      <c r="J975" t="s">
        <v>210</v>
      </c>
      <c r="K975" t="s">
        <v>344</v>
      </c>
      <c r="L975" t="s">
        <v>212</v>
      </c>
      <c r="M975" t="s">
        <v>239</v>
      </c>
      <c r="N975" t="s">
        <v>240</v>
      </c>
      <c r="O975">
        <v>562910</v>
      </c>
      <c r="P975" t="s">
        <v>215</v>
      </c>
      <c r="Q975" t="s">
        <v>241</v>
      </c>
      <c r="R975" t="s">
        <v>242</v>
      </c>
      <c r="S975">
        <v>801125936</v>
      </c>
      <c r="T975" t="s">
        <v>218</v>
      </c>
      <c r="U975" t="s">
        <v>219</v>
      </c>
      <c r="V975" t="s">
        <v>243</v>
      </c>
      <c r="W975" t="s">
        <v>244</v>
      </c>
      <c r="X975" t="s">
        <v>245</v>
      </c>
      <c r="Y975" t="s">
        <v>11</v>
      </c>
      <c r="Z975" t="s">
        <v>246</v>
      </c>
    </row>
    <row r="976" spans="1:26" x14ac:dyDescent="0.25">
      <c r="A976" t="s">
        <v>564</v>
      </c>
      <c r="B976" t="s">
        <v>237</v>
      </c>
      <c r="C976" t="s">
        <v>234</v>
      </c>
      <c r="D976">
        <v>0</v>
      </c>
      <c r="E976" t="s">
        <v>209</v>
      </c>
      <c r="F976" s="1">
        <v>0</v>
      </c>
      <c r="G976" s="2">
        <v>44741</v>
      </c>
      <c r="H976" s="2">
        <v>44645</v>
      </c>
      <c r="I976">
        <v>6800</v>
      </c>
      <c r="J976" t="s">
        <v>210</v>
      </c>
      <c r="K976" t="s">
        <v>252</v>
      </c>
      <c r="L976" t="s">
        <v>212</v>
      </c>
      <c r="M976" t="s">
        <v>239</v>
      </c>
      <c r="N976" t="s">
        <v>240</v>
      </c>
      <c r="O976">
        <v>562910</v>
      </c>
      <c r="P976" t="s">
        <v>215</v>
      </c>
      <c r="Q976" t="s">
        <v>241</v>
      </c>
      <c r="R976" t="s">
        <v>242</v>
      </c>
      <c r="S976">
        <v>801125936</v>
      </c>
      <c r="T976" t="s">
        <v>218</v>
      </c>
      <c r="U976" t="s">
        <v>219</v>
      </c>
      <c r="V976" t="s">
        <v>243</v>
      </c>
      <c r="W976" t="s">
        <v>244</v>
      </c>
      <c r="X976" t="s">
        <v>245</v>
      </c>
      <c r="Y976" t="s">
        <v>11</v>
      </c>
      <c r="Z976" t="s">
        <v>246</v>
      </c>
    </row>
    <row r="977" spans="1:26" x14ac:dyDescent="0.25">
      <c r="A977" t="s">
        <v>564</v>
      </c>
      <c r="B977" t="s">
        <v>237</v>
      </c>
      <c r="C977" t="s">
        <v>233</v>
      </c>
      <c r="D977">
        <v>0</v>
      </c>
      <c r="E977" t="s">
        <v>209</v>
      </c>
      <c r="F977" s="1">
        <v>298963.32</v>
      </c>
      <c r="G977" s="2">
        <v>45007</v>
      </c>
      <c r="H977" s="2">
        <v>44645</v>
      </c>
      <c r="I977">
        <v>6800</v>
      </c>
      <c r="J977" t="s">
        <v>210</v>
      </c>
      <c r="K977" t="s">
        <v>252</v>
      </c>
      <c r="L977" t="s">
        <v>212</v>
      </c>
      <c r="M977" t="s">
        <v>239</v>
      </c>
      <c r="N977" t="s">
        <v>240</v>
      </c>
      <c r="O977">
        <v>562910</v>
      </c>
      <c r="P977" t="s">
        <v>215</v>
      </c>
      <c r="Q977" t="s">
        <v>241</v>
      </c>
      <c r="R977" t="s">
        <v>242</v>
      </c>
      <c r="S977">
        <v>801125936</v>
      </c>
      <c r="T977" t="s">
        <v>218</v>
      </c>
      <c r="U977" t="s">
        <v>219</v>
      </c>
      <c r="V977" t="s">
        <v>243</v>
      </c>
      <c r="W977" t="s">
        <v>244</v>
      </c>
      <c r="X977" t="s">
        <v>245</v>
      </c>
      <c r="Y977" t="s">
        <v>11</v>
      </c>
      <c r="Z977" t="s">
        <v>246</v>
      </c>
    </row>
    <row r="978" spans="1:26" x14ac:dyDescent="0.25">
      <c r="A978" t="s">
        <v>558</v>
      </c>
      <c r="B978" t="s">
        <v>237</v>
      </c>
      <c r="C978">
        <v>0</v>
      </c>
      <c r="D978">
        <v>0</v>
      </c>
      <c r="E978" t="s">
        <v>209</v>
      </c>
      <c r="F978" s="1">
        <v>3701692.24</v>
      </c>
      <c r="G978" s="2">
        <v>44166</v>
      </c>
      <c r="H978" s="2">
        <v>43986</v>
      </c>
      <c r="I978">
        <v>6800</v>
      </c>
      <c r="J978" t="s">
        <v>210</v>
      </c>
      <c r="K978" t="s">
        <v>299</v>
      </c>
      <c r="L978" t="s">
        <v>212</v>
      </c>
      <c r="M978" t="s">
        <v>239</v>
      </c>
      <c r="N978" t="s">
        <v>240</v>
      </c>
      <c r="O978">
        <v>562910</v>
      </c>
      <c r="P978" t="s">
        <v>215</v>
      </c>
      <c r="Q978" t="s">
        <v>241</v>
      </c>
      <c r="R978" t="s">
        <v>242</v>
      </c>
      <c r="S978">
        <v>801125936</v>
      </c>
      <c r="T978" t="s">
        <v>212</v>
      </c>
      <c r="U978" t="s">
        <v>421</v>
      </c>
      <c r="V978" t="s">
        <v>243</v>
      </c>
      <c r="W978" t="s">
        <v>244</v>
      </c>
      <c r="X978" t="s">
        <v>245</v>
      </c>
      <c r="Y978" t="s">
        <v>11</v>
      </c>
      <c r="Z978" t="s">
        <v>246</v>
      </c>
    </row>
    <row r="979" spans="1:26" x14ac:dyDescent="0.25">
      <c r="A979" t="s">
        <v>553</v>
      </c>
      <c r="B979" t="s">
        <v>237</v>
      </c>
      <c r="C979" t="s">
        <v>231</v>
      </c>
      <c r="D979">
        <v>0</v>
      </c>
      <c r="E979" t="s">
        <v>209</v>
      </c>
      <c r="F979" s="1">
        <v>40451.910000000003</v>
      </c>
      <c r="G979" s="2">
        <v>44798</v>
      </c>
      <c r="H979" s="2">
        <v>44033</v>
      </c>
      <c r="I979">
        <v>6800</v>
      </c>
      <c r="J979" t="s">
        <v>210</v>
      </c>
      <c r="K979" t="s">
        <v>344</v>
      </c>
      <c r="L979" t="s">
        <v>212</v>
      </c>
      <c r="M979" t="s">
        <v>239</v>
      </c>
      <c r="N979" t="s">
        <v>240</v>
      </c>
      <c r="O979">
        <v>562910</v>
      </c>
      <c r="P979" t="s">
        <v>215</v>
      </c>
      <c r="Q979" t="s">
        <v>241</v>
      </c>
      <c r="R979" t="s">
        <v>242</v>
      </c>
      <c r="S979">
        <v>801125936</v>
      </c>
      <c r="T979" t="s">
        <v>218</v>
      </c>
      <c r="U979" t="s">
        <v>219</v>
      </c>
      <c r="V979" t="s">
        <v>243</v>
      </c>
      <c r="W979" t="s">
        <v>244</v>
      </c>
      <c r="X979" t="s">
        <v>245</v>
      </c>
      <c r="Y979" t="s">
        <v>11</v>
      </c>
      <c r="Z979" t="s">
        <v>246</v>
      </c>
    </row>
    <row r="980" spans="1:26" x14ac:dyDescent="0.25">
      <c r="A980" t="s">
        <v>554</v>
      </c>
      <c r="B980" t="s">
        <v>237</v>
      </c>
      <c r="C980">
        <v>0</v>
      </c>
      <c r="D980">
        <v>0</v>
      </c>
      <c r="E980" t="s">
        <v>209</v>
      </c>
      <c r="F980" s="1">
        <v>139642.51999999999</v>
      </c>
      <c r="G980" s="2">
        <v>44102</v>
      </c>
      <c r="H980" s="2">
        <v>44022</v>
      </c>
      <c r="I980">
        <v>6800</v>
      </c>
      <c r="J980" t="s">
        <v>210</v>
      </c>
      <c r="K980" t="s">
        <v>344</v>
      </c>
      <c r="L980" t="s">
        <v>212</v>
      </c>
      <c r="M980" t="s">
        <v>239</v>
      </c>
      <c r="N980" t="s">
        <v>240</v>
      </c>
      <c r="O980">
        <v>562910</v>
      </c>
      <c r="P980" t="s">
        <v>215</v>
      </c>
      <c r="Q980" t="s">
        <v>241</v>
      </c>
      <c r="R980" t="s">
        <v>242</v>
      </c>
      <c r="S980">
        <v>801125936</v>
      </c>
      <c r="T980" t="s">
        <v>218</v>
      </c>
      <c r="U980" t="s">
        <v>219</v>
      </c>
      <c r="V980" t="s">
        <v>243</v>
      </c>
      <c r="W980" t="s">
        <v>244</v>
      </c>
      <c r="X980" t="s">
        <v>245</v>
      </c>
      <c r="Y980" t="s">
        <v>11</v>
      </c>
      <c r="Z980" t="s">
        <v>246</v>
      </c>
    </row>
    <row r="981" spans="1:26" x14ac:dyDescent="0.25">
      <c r="A981" t="s">
        <v>565</v>
      </c>
      <c r="B981" t="s">
        <v>237</v>
      </c>
      <c r="C981">
        <v>0</v>
      </c>
      <c r="D981">
        <v>0</v>
      </c>
      <c r="E981" t="s">
        <v>209</v>
      </c>
      <c r="F981" s="1">
        <v>361091.64</v>
      </c>
      <c r="G981" s="2">
        <v>44264</v>
      </c>
      <c r="H981" s="2">
        <v>44137</v>
      </c>
      <c r="I981">
        <v>6800</v>
      </c>
      <c r="J981" t="s">
        <v>210</v>
      </c>
      <c r="K981" t="s">
        <v>344</v>
      </c>
      <c r="L981" t="s">
        <v>212</v>
      </c>
      <c r="M981" t="s">
        <v>239</v>
      </c>
      <c r="N981" t="s">
        <v>240</v>
      </c>
      <c r="O981">
        <v>562910</v>
      </c>
      <c r="P981" t="s">
        <v>215</v>
      </c>
      <c r="Q981" t="s">
        <v>241</v>
      </c>
      <c r="R981" t="s">
        <v>242</v>
      </c>
      <c r="S981">
        <v>801125936</v>
      </c>
      <c r="T981" t="s">
        <v>218</v>
      </c>
      <c r="U981" t="s">
        <v>219</v>
      </c>
      <c r="V981" t="s">
        <v>243</v>
      </c>
      <c r="W981" t="s">
        <v>244</v>
      </c>
      <c r="X981" t="s">
        <v>245</v>
      </c>
      <c r="Y981" t="s">
        <v>11</v>
      </c>
      <c r="Z981" t="s">
        <v>246</v>
      </c>
    </row>
    <row r="982" spans="1:26" x14ac:dyDescent="0.25">
      <c r="A982" t="s">
        <v>565</v>
      </c>
      <c r="B982" t="s">
        <v>237</v>
      </c>
      <c r="C982" t="s">
        <v>234</v>
      </c>
      <c r="D982">
        <v>0</v>
      </c>
      <c r="E982" t="s">
        <v>209</v>
      </c>
      <c r="F982" s="1">
        <v>0</v>
      </c>
      <c r="G982" s="2">
        <v>44833</v>
      </c>
      <c r="H982" s="2">
        <v>44137</v>
      </c>
      <c r="I982">
        <v>6800</v>
      </c>
      <c r="J982" t="s">
        <v>210</v>
      </c>
      <c r="K982" t="s">
        <v>344</v>
      </c>
      <c r="L982" t="s">
        <v>212</v>
      </c>
      <c r="M982" t="s">
        <v>239</v>
      </c>
      <c r="N982" t="s">
        <v>240</v>
      </c>
      <c r="O982">
        <v>562910</v>
      </c>
      <c r="P982" t="s">
        <v>215</v>
      </c>
      <c r="Q982" t="s">
        <v>241</v>
      </c>
      <c r="R982" t="s">
        <v>242</v>
      </c>
      <c r="S982">
        <v>801125936</v>
      </c>
      <c r="T982" t="s">
        <v>218</v>
      </c>
      <c r="U982" t="s">
        <v>219</v>
      </c>
      <c r="V982" t="s">
        <v>243</v>
      </c>
      <c r="W982" t="s">
        <v>244</v>
      </c>
      <c r="X982" t="s">
        <v>245</v>
      </c>
      <c r="Y982" t="s">
        <v>11</v>
      </c>
      <c r="Z982" t="s">
        <v>246</v>
      </c>
    </row>
    <row r="983" spans="1:26" x14ac:dyDescent="0.25">
      <c r="A983" t="s">
        <v>555</v>
      </c>
      <c r="B983" t="s">
        <v>237</v>
      </c>
      <c r="C983" t="s">
        <v>234</v>
      </c>
      <c r="D983">
        <v>0</v>
      </c>
      <c r="E983" t="s">
        <v>209</v>
      </c>
      <c r="F983" s="1">
        <v>1010963.3</v>
      </c>
      <c r="G983" s="2">
        <v>44956</v>
      </c>
      <c r="H983" s="2">
        <v>44327</v>
      </c>
      <c r="I983">
        <v>6800</v>
      </c>
      <c r="J983" t="s">
        <v>210</v>
      </c>
      <c r="K983" t="s">
        <v>344</v>
      </c>
      <c r="L983" t="s">
        <v>212</v>
      </c>
      <c r="M983" t="s">
        <v>239</v>
      </c>
      <c r="N983" t="s">
        <v>240</v>
      </c>
      <c r="O983">
        <v>562910</v>
      </c>
      <c r="P983" t="s">
        <v>215</v>
      </c>
      <c r="Q983" t="s">
        <v>241</v>
      </c>
      <c r="R983" t="s">
        <v>242</v>
      </c>
      <c r="S983">
        <v>801125936</v>
      </c>
      <c r="T983" t="s">
        <v>218</v>
      </c>
      <c r="U983" t="s">
        <v>219</v>
      </c>
      <c r="V983" t="s">
        <v>243</v>
      </c>
      <c r="W983" t="s">
        <v>244</v>
      </c>
      <c r="X983" t="s">
        <v>245</v>
      </c>
      <c r="Y983" t="s">
        <v>11</v>
      </c>
      <c r="Z983" t="s">
        <v>246</v>
      </c>
    </row>
    <row r="984" spans="1:26" x14ac:dyDescent="0.25">
      <c r="A984" t="s">
        <v>566</v>
      </c>
      <c r="B984" t="s">
        <v>237</v>
      </c>
      <c r="C984" t="s">
        <v>235</v>
      </c>
      <c r="D984">
        <v>0</v>
      </c>
      <c r="E984" t="s">
        <v>209</v>
      </c>
      <c r="F984" s="1">
        <v>0</v>
      </c>
      <c r="G984" s="2">
        <v>44589</v>
      </c>
      <c r="H984" s="2">
        <v>44440</v>
      </c>
      <c r="I984">
        <v>6800</v>
      </c>
      <c r="J984" t="s">
        <v>210</v>
      </c>
      <c r="K984" t="s">
        <v>344</v>
      </c>
      <c r="L984" t="s">
        <v>212</v>
      </c>
      <c r="M984" t="s">
        <v>239</v>
      </c>
      <c r="N984" t="s">
        <v>240</v>
      </c>
      <c r="O984">
        <v>562910</v>
      </c>
      <c r="P984" t="s">
        <v>215</v>
      </c>
      <c r="Q984" t="s">
        <v>241</v>
      </c>
      <c r="R984" t="s">
        <v>242</v>
      </c>
      <c r="S984">
        <v>801125936</v>
      </c>
      <c r="T984" t="s">
        <v>218</v>
      </c>
      <c r="U984" t="s">
        <v>219</v>
      </c>
      <c r="V984" t="s">
        <v>243</v>
      </c>
      <c r="W984" t="s">
        <v>244</v>
      </c>
      <c r="X984" t="s">
        <v>245</v>
      </c>
      <c r="Y984" t="s">
        <v>11</v>
      </c>
      <c r="Z984" t="s">
        <v>246</v>
      </c>
    </row>
    <row r="985" spans="1:26" x14ac:dyDescent="0.25">
      <c r="A985" t="s">
        <v>560</v>
      </c>
      <c r="B985" t="s">
        <v>237</v>
      </c>
      <c r="C985" t="s">
        <v>235</v>
      </c>
      <c r="D985">
        <v>0</v>
      </c>
      <c r="E985" t="s">
        <v>209</v>
      </c>
      <c r="F985" s="1">
        <v>338059.19</v>
      </c>
      <c r="G985" s="2">
        <v>44784</v>
      </c>
      <c r="H985" s="2">
        <v>44440</v>
      </c>
      <c r="I985">
        <v>6800</v>
      </c>
      <c r="J985" t="s">
        <v>210</v>
      </c>
      <c r="K985" t="s">
        <v>344</v>
      </c>
      <c r="L985" t="s">
        <v>212</v>
      </c>
      <c r="M985" t="s">
        <v>239</v>
      </c>
      <c r="N985" t="s">
        <v>240</v>
      </c>
      <c r="O985">
        <v>562910</v>
      </c>
      <c r="P985" t="s">
        <v>215</v>
      </c>
      <c r="Q985" t="s">
        <v>241</v>
      </c>
      <c r="R985" t="s">
        <v>242</v>
      </c>
      <c r="S985">
        <v>801125936</v>
      </c>
      <c r="T985" t="s">
        <v>218</v>
      </c>
      <c r="U985" t="s">
        <v>219</v>
      </c>
      <c r="V985" t="s">
        <v>243</v>
      </c>
      <c r="W985" t="s">
        <v>244</v>
      </c>
      <c r="X985" t="s">
        <v>245</v>
      </c>
      <c r="Y985" t="s">
        <v>11</v>
      </c>
      <c r="Z985" t="s">
        <v>246</v>
      </c>
    </row>
    <row r="986" spans="1:26" x14ac:dyDescent="0.25">
      <c r="A986" t="s">
        <v>563</v>
      </c>
      <c r="B986" t="s">
        <v>237</v>
      </c>
      <c r="C986" t="s">
        <v>235</v>
      </c>
      <c r="D986">
        <v>0</v>
      </c>
      <c r="E986" t="s">
        <v>209</v>
      </c>
      <c r="F986" s="1">
        <v>0</v>
      </c>
      <c r="G986" s="2">
        <v>44585</v>
      </c>
      <c r="H986" s="2">
        <v>44491</v>
      </c>
      <c r="I986">
        <v>6800</v>
      </c>
      <c r="J986" t="s">
        <v>210</v>
      </c>
      <c r="K986" t="s">
        <v>344</v>
      </c>
      <c r="L986" t="s">
        <v>212</v>
      </c>
      <c r="M986" t="s">
        <v>239</v>
      </c>
      <c r="N986" t="s">
        <v>240</v>
      </c>
      <c r="O986">
        <v>562910</v>
      </c>
      <c r="P986" t="s">
        <v>215</v>
      </c>
      <c r="Q986" t="s">
        <v>241</v>
      </c>
      <c r="R986" t="s">
        <v>242</v>
      </c>
      <c r="S986">
        <v>801125936</v>
      </c>
      <c r="T986" t="s">
        <v>218</v>
      </c>
      <c r="U986" t="s">
        <v>219</v>
      </c>
      <c r="V986" t="s">
        <v>243</v>
      </c>
      <c r="W986" t="s">
        <v>244</v>
      </c>
      <c r="X986" t="s">
        <v>245</v>
      </c>
      <c r="Y986" t="s">
        <v>11</v>
      </c>
      <c r="Z986" t="s">
        <v>246</v>
      </c>
    </row>
    <row r="987" spans="1:26" x14ac:dyDescent="0.25">
      <c r="A987" t="s">
        <v>571</v>
      </c>
      <c r="B987" t="s">
        <v>237</v>
      </c>
      <c r="C987">
        <v>0</v>
      </c>
      <c r="D987">
        <v>0</v>
      </c>
      <c r="E987" t="s">
        <v>209</v>
      </c>
      <c r="F987" s="1">
        <v>740790.29</v>
      </c>
      <c r="G987" s="2">
        <v>44608</v>
      </c>
      <c r="H987" s="2">
        <v>44552</v>
      </c>
      <c r="I987">
        <v>6800</v>
      </c>
      <c r="J987" t="s">
        <v>210</v>
      </c>
      <c r="K987" t="s">
        <v>344</v>
      </c>
      <c r="L987" t="s">
        <v>212</v>
      </c>
      <c r="M987" t="s">
        <v>239</v>
      </c>
      <c r="N987" t="s">
        <v>240</v>
      </c>
      <c r="O987">
        <v>562910</v>
      </c>
      <c r="P987" t="s">
        <v>215</v>
      </c>
      <c r="Q987" t="s">
        <v>241</v>
      </c>
      <c r="R987" t="s">
        <v>242</v>
      </c>
      <c r="S987">
        <v>801125936</v>
      </c>
      <c r="T987" t="s">
        <v>218</v>
      </c>
      <c r="U987" t="s">
        <v>219</v>
      </c>
      <c r="V987" t="s">
        <v>243</v>
      </c>
      <c r="W987" t="s">
        <v>244</v>
      </c>
      <c r="X987" t="s">
        <v>245</v>
      </c>
      <c r="Y987" t="s">
        <v>11</v>
      </c>
      <c r="Z987" t="s">
        <v>246</v>
      </c>
    </row>
    <row r="988" spans="1:26" x14ac:dyDescent="0.25">
      <c r="A988" t="s">
        <v>556</v>
      </c>
      <c r="B988" t="s">
        <v>237</v>
      </c>
      <c r="C988" t="s">
        <v>235</v>
      </c>
      <c r="D988">
        <v>0</v>
      </c>
      <c r="E988" t="s">
        <v>209</v>
      </c>
      <c r="F988" s="1">
        <v>0</v>
      </c>
      <c r="G988" s="2">
        <v>44783</v>
      </c>
      <c r="H988" s="2">
        <v>44685</v>
      </c>
      <c r="I988">
        <v>6800</v>
      </c>
      <c r="J988" t="s">
        <v>210</v>
      </c>
      <c r="K988" t="s">
        <v>344</v>
      </c>
      <c r="L988" t="s">
        <v>212</v>
      </c>
      <c r="M988" t="s">
        <v>239</v>
      </c>
      <c r="N988" t="s">
        <v>240</v>
      </c>
      <c r="O988">
        <v>562910</v>
      </c>
      <c r="P988" t="s">
        <v>215</v>
      </c>
      <c r="Q988" t="s">
        <v>241</v>
      </c>
      <c r="R988" t="s">
        <v>242</v>
      </c>
      <c r="S988">
        <v>801125936</v>
      </c>
      <c r="T988" t="s">
        <v>218</v>
      </c>
      <c r="U988" t="s">
        <v>219</v>
      </c>
      <c r="V988" t="s">
        <v>243</v>
      </c>
      <c r="W988" t="s">
        <v>244</v>
      </c>
      <c r="X988" t="s">
        <v>245</v>
      </c>
      <c r="Y988" t="s">
        <v>11</v>
      </c>
      <c r="Z988" t="s">
        <v>246</v>
      </c>
    </row>
    <row r="989" spans="1:26" x14ac:dyDescent="0.25">
      <c r="A989" t="s">
        <v>567</v>
      </c>
      <c r="B989" t="s">
        <v>237</v>
      </c>
      <c r="C989">
        <v>0</v>
      </c>
      <c r="D989">
        <v>0</v>
      </c>
      <c r="E989" t="s">
        <v>209</v>
      </c>
      <c r="F989" s="1">
        <v>1617525.54</v>
      </c>
      <c r="G989" s="2">
        <v>44832</v>
      </c>
      <c r="H989" s="2">
        <v>44783</v>
      </c>
      <c r="I989">
        <v>6800</v>
      </c>
      <c r="J989" t="s">
        <v>210</v>
      </c>
      <c r="K989" t="s">
        <v>344</v>
      </c>
      <c r="L989" t="s">
        <v>212</v>
      </c>
      <c r="M989" t="s">
        <v>239</v>
      </c>
      <c r="N989" t="s">
        <v>240</v>
      </c>
      <c r="O989">
        <v>562910</v>
      </c>
      <c r="P989" t="s">
        <v>215</v>
      </c>
      <c r="Q989" t="s">
        <v>241</v>
      </c>
      <c r="R989" t="s">
        <v>242</v>
      </c>
      <c r="S989">
        <v>801125936</v>
      </c>
      <c r="T989" t="s">
        <v>218</v>
      </c>
      <c r="U989" t="s">
        <v>219</v>
      </c>
      <c r="V989" t="s">
        <v>243</v>
      </c>
      <c r="W989" t="s">
        <v>244</v>
      </c>
      <c r="X989" t="s">
        <v>245</v>
      </c>
      <c r="Y989" t="s">
        <v>11</v>
      </c>
      <c r="Z989" t="s">
        <v>246</v>
      </c>
    </row>
    <row r="990" spans="1:26" x14ac:dyDescent="0.25">
      <c r="A990" t="s">
        <v>558</v>
      </c>
      <c r="B990" t="s">
        <v>237</v>
      </c>
      <c r="C990" t="s">
        <v>233</v>
      </c>
      <c r="D990">
        <v>0</v>
      </c>
      <c r="E990" t="s">
        <v>209</v>
      </c>
      <c r="F990" s="1">
        <v>52584.68</v>
      </c>
      <c r="G990" s="2">
        <v>44251</v>
      </c>
      <c r="H990" s="2">
        <v>43986</v>
      </c>
      <c r="I990">
        <v>6800</v>
      </c>
      <c r="J990" t="s">
        <v>210</v>
      </c>
      <c r="K990" t="s">
        <v>299</v>
      </c>
      <c r="L990" t="s">
        <v>212</v>
      </c>
      <c r="M990" t="s">
        <v>239</v>
      </c>
      <c r="N990" t="s">
        <v>240</v>
      </c>
      <c r="O990">
        <v>562910</v>
      </c>
      <c r="P990" t="s">
        <v>215</v>
      </c>
      <c r="Q990" t="s">
        <v>241</v>
      </c>
      <c r="R990" t="s">
        <v>242</v>
      </c>
      <c r="S990">
        <v>801125936</v>
      </c>
      <c r="T990" t="s">
        <v>212</v>
      </c>
      <c r="U990" t="s">
        <v>421</v>
      </c>
      <c r="V990" t="s">
        <v>243</v>
      </c>
      <c r="W990" t="s">
        <v>244</v>
      </c>
      <c r="X990" t="s">
        <v>245</v>
      </c>
      <c r="Y990" t="s">
        <v>11</v>
      </c>
      <c r="Z990" t="s">
        <v>246</v>
      </c>
    </row>
    <row r="991" spans="1:26" x14ac:dyDescent="0.25">
      <c r="A991" t="s">
        <v>558</v>
      </c>
      <c r="B991" t="s">
        <v>237</v>
      </c>
      <c r="C991" t="s">
        <v>230</v>
      </c>
      <c r="D991">
        <v>0</v>
      </c>
      <c r="E991" t="s">
        <v>209</v>
      </c>
      <c r="F991" s="1">
        <v>1954310.9</v>
      </c>
      <c r="G991" s="2">
        <v>44607</v>
      </c>
      <c r="H991" s="2">
        <v>43986</v>
      </c>
      <c r="I991">
        <v>6800</v>
      </c>
      <c r="J991" t="s">
        <v>210</v>
      </c>
      <c r="K991" t="s">
        <v>299</v>
      </c>
      <c r="L991" t="s">
        <v>212</v>
      </c>
      <c r="M991" t="s">
        <v>239</v>
      </c>
      <c r="N991" t="s">
        <v>240</v>
      </c>
      <c r="O991">
        <v>562910</v>
      </c>
      <c r="P991" t="s">
        <v>215</v>
      </c>
      <c r="Q991" t="s">
        <v>241</v>
      </c>
      <c r="R991" t="s">
        <v>242</v>
      </c>
      <c r="S991">
        <v>801125936</v>
      </c>
      <c r="T991" t="s">
        <v>212</v>
      </c>
      <c r="U991" t="s">
        <v>421</v>
      </c>
      <c r="V991" t="s">
        <v>243</v>
      </c>
      <c r="W991" t="s">
        <v>244</v>
      </c>
      <c r="X991" t="s">
        <v>245</v>
      </c>
      <c r="Y991" t="s">
        <v>11</v>
      </c>
      <c r="Z991" t="s">
        <v>246</v>
      </c>
    </row>
    <row r="992" spans="1:26" x14ac:dyDescent="0.25">
      <c r="A992" t="s">
        <v>553</v>
      </c>
      <c r="B992" t="s">
        <v>237</v>
      </c>
      <c r="C992" t="s">
        <v>235</v>
      </c>
      <c r="D992">
        <v>0</v>
      </c>
      <c r="E992" t="s">
        <v>209</v>
      </c>
      <c r="F992" s="1">
        <v>0</v>
      </c>
      <c r="G992" s="2">
        <v>44270</v>
      </c>
      <c r="H992" s="2">
        <v>44033</v>
      </c>
      <c r="I992">
        <v>6800</v>
      </c>
      <c r="J992" t="s">
        <v>210</v>
      </c>
      <c r="K992" t="s">
        <v>344</v>
      </c>
      <c r="L992" t="s">
        <v>212</v>
      </c>
      <c r="M992" t="s">
        <v>239</v>
      </c>
      <c r="N992" t="s">
        <v>240</v>
      </c>
      <c r="O992">
        <v>562910</v>
      </c>
      <c r="P992" t="s">
        <v>215</v>
      </c>
      <c r="Q992" t="s">
        <v>241</v>
      </c>
      <c r="R992" t="s">
        <v>242</v>
      </c>
      <c r="S992">
        <v>801125936</v>
      </c>
      <c r="T992" t="s">
        <v>218</v>
      </c>
      <c r="U992" t="s">
        <v>219</v>
      </c>
      <c r="V992" t="s">
        <v>243</v>
      </c>
      <c r="W992" t="s">
        <v>244</v>
      </c>
      <c r="X992" t="s">
        <v>245</v>
      </c>
      <c r="Y992" t="s">
        <v>11</v>
      </c>
      <c r="Z992" t="s">
        <v>246</v>
      </c>
    </row>
    <row r="993" spans="1:26" x14ac:dyDescent="0.25">
      <c r="A993" t="s">
        <v>553</v>
      </c>
      <c r="B993" t="s">
        <v>237</v>
      </c>
      <c r="C993" t="s">
        <v>234</v>
      </c>
      <c r="D993">
        <v>0</v>
      </c>
      <c r="E993" t="s">
        <v>209</v>
      </c>
      <c r="F993" s="1">
        <v>88932.7</v>
      </c>
      <c r="G993" s="2">
        <v>44291</v>
      </c>
      <c r="H993" s="2">
        <v>44033</v>
      </c>
      <c r="I993">
        <v>6800</v>
      </c>
      <c r="J993" t="s">
        <v>210</v>
      </c>
      <c r="K993" t="s">
        <v>344</v>
      </c>
      <c r="L993" t="s">
        <v>212</v>
      </c>
      <c r="M993" t="s">
        <v>239</v>
      </c>
      <c r="N993" t="s">
        <v>240</v>
      </c>
      <c r="O993">
        <v>562910</v>
      </c>
      <c r="P993" t="s">
        <v>215</v>
      </c>
      <c r="Q993" t="s">
        <v>241</v>
      </c>
      <c r="R993" t="s">
        <v>242</v>
      </c>
      <c r="S993">
        <v>801125936</v>
      </c>
      <c r="T993" t="s">
        <v>218</v>
      </c>
      <c r="U993" t="s">
        <v>219</v>
      </c>
      <c r="V993" t="s">
        <v>243</v>
      </c>
      <c r="W993" t="s">
        <v>244</v>
      </c>
      <c r="X993" t="s">
        <v>245</v>
      </c>
      <c r="Y993" t="s">
        <v>11</v>
      </c>
      <c r="Z993" t="s">
        <v>246</v>
      </c>
    </row>
    <row r="994" spans="1:26" x14ac:dyDescent="0.25">
      <c r="A994" t="s">
        <v>559</v>
      </c>
      <c r="B994" t="s">
        <v>237</v>
      </c>
      <c r="C994" t="s">
        <v>235</v>
      </c>
      <c r="D994">
        <v>0</v>
      </c>
      <c r="E994" t="s">
        <v>209</v>
      </c>
      <c r="F994" s="1">
        <v>984436.25</v>
      </c>
      <c r="G994" s="2">
        <v>44456</v>
      </c>
      <c r="H994" s="2">
        <v>44169</v>
      </c>
      <c r="I994">
        <v>6800</v>
      </c>
      <c r="J994" t="s">
        <v>210</v>
      </c>
      <c r="K994" t="s">
        <v>344</v>
      </c>
      <c r="L994" t="s">
        <v>212</v>
      </c>
      <c r="M994" t="s">
        <v>239</v>
      </c>
      <c r="N994" t="s">
        <v>240</v>
      </c>
      <c r="O994">
        <v>562910</v>
      </c>
      <c r="P994" t="s">
        <v>215</v>
      </c>
      <c r="Q994" t="s">
        <v>241</v>
      </c>
      <c r="R994" t="s">
        <v>242</v>
      </c>
      <c r="S994">
        <v>801125936</v>
      </c>
      <c r="T994" t="s">
        <v>218</v>
      </c>
      <c r="U994" t="s">
        <v>219</v>
      </c>
      <c r="V994" t="s">
        <v>243</v>
      </c>
      <c r="W994" t="s">
        <v>244</v>
      </c>
      <c r="X994" t="s">
        <v>245</v>
      </c>
      <c r="Y994" t="s">
        <v>11</v>
      </c>
      <c r="Z994" t="s">
        <v>246</v>
      </c>
    </row>
    <row r="995" spans="1:26" x14ac:dyDescent="0.25">
      <c r="A995" t="s">
        <v>566</v>
      </c>
      <c r="B995" t="s">
        <v>237</v>
      </c>
      <c r="C995">
        <v>0</v>
      </c>
      <c r="D995">
        <v>0</v>
      </c>
      <c r="E995" t="s">
        <v>209</v>
      </c>
      <c r="F995" s="1">
        <v>250905.17</v>
      </c>
      <c r="G995" s="2">
        <v>44466</v>
      </c>
      <c r="H995" s="2">
        <v>44440</v>
      </c>
      <c r="I995">
        <v>6800</v>
      </c>
      <c r="J995" t="s">
        <v>210</v>
      </c>
      <c r="K995" t="s">
        <v>344</v>
      </c>
      <c r="L995" t="s">
        <v>212</v>
      </c>
      <c r="M995" t="s">
        <v>239</v>
      </c>
      <c r="N995" t="s">
        <v>240</v>
      </c>
      <c r="O995">
        <v>562910</v>
      </c>
      <c r="P995" t="s">
        <v>215</v>
      </c>
      <c r="Q995" t="s">
        <v>241</v>
      </c>
      <c r="R995" t="s">
        <v>242</v>
      </c>
      <c r="S995">
        <v>801125936</v>
      </c>
      <c r="T995" t="s">
        <v>218</v>
      </c>
      <c r="U995" t="s">
        <v>219</v>
      </c>
      <c r="V995" t="s">
        <v>243</v>
      </c>
      <c r="W995" t="s">
        <v>244</v>
      </c>
      <c r="X995" t="s">
        <v>245</v>
      </c>
      <c r="Y995" t="s">
        <v>11</v>
      </c>
      <c r="Z995" t="s">
        <v>246</v>
      </c>
    </row>
    <row r="996" spans="1:26" x14ac:dyDescent="0.25">
      <c r="A996" t="s">
        <v>562</v>
      </c>
      <c r="B996" t="s">
        <v>237</v>
      </c>
      <c r="C996">
        <v>0</v>
      </c>
      <c r="D996">
        <v>0</v>
      </c>
      <c r="E996" t="s">
        <v>209</v>
      </c>
      <c r="F996" s="1">
        <v>542652.03</v>
      </c>
      <c r="G996" s="2">
        <v>44568</v>
      </c>
      <c r="H996" s="2">
        <v>44476</v>
      </c>
      <c r="I996">
        <v>6800</v>
      </c>
      <c r="J996" t="s">
        <v>210</v>
      </c>
      <c r="K996" t="s">
        <v>344</v>
      </c>
      <c r="L996" t="s">
        <v>212</v>
      </c>
      <c r="M996" t="s">
        <v>239</v>
      </c>
      <c r="N996" t="s">
        <v>240</v>
      </c>
      <c r="O996">
        <v>562910</v>
      </c>
      <c r="P996" t="s">
        <v>215</v>
      </c>
      <c r="Q996" t="s">
        <v>241</v>
      </c>
      <c r="R996" t="s">
        <v>242</v>
      </c>
      <c r="S996">
        <v>801125936</v>
      </c>
      <c r="T996" t="s">
        <v>218</v>
      </c>
      <c r="U996" t="s">
        <v>219</v>
      </c>
      <c r="V996" t="s">
        <v>243</v>
      </c>
      <c r="W996" t="s">
        <v>244</v>
      </c>
      <c r="X996" t="s">
        <v>245</v>
      </c>
      <c r="Y996" t="s">
        <v>11</v>
      </c>
      <c r="Z996" t="s">
        <v>246</v>
      </c>
    </row>
    <row r="997" spans="1:26" x14ac:dyDescent="0.25">
      <c r="A997" t="s">
        <v>571</v>
      </c>
      <c r="B997" t="s">
        <v>237</v>
      </c>
      <c r="C997" t="s">
        <v>235</v>
      </c>
      <c r="D997">
        <v>0</v>
      </c>
      <c r="E997" t="s">
        <v>209</v>
      </c>
      <c r="F997" s="1">
        <v>257704.02</v>
      </c>
      <c r="G997" s="2">
        <v>44953</v>
      </c>
      <c r="H997" s="2">
        <v>44552</v>
      </c>
      <c r="I997">
        <v>6800</v>
      </c>
      <c r="J997" t="s">
        <v>210</v>
      </c>
      <c r="K997" t="s">
        <v>344</v>
      </c>
      <c r="L997" t="s">
        <v>212</v>
      </c>
      <c r="M997" t="s">
        <v>239</v>
      </c>
      <c r="N997" t="s">
        <v>240</v>
      </c>
      <c r="O997">
        <v>562910</v>
      </c>
      <c r="P997" t="s">
        <v>215</v>
      </c>
      <c r="Q997" t="s">
        <v>241</v>
      </c>
      <c r="R997" t="s">
        <v>242</v>
      </c>
      <c r="S997">
        <v>801125936</v>
      </c>
      <c r="T997" t="s">
        <v>218</v>
      </c>
      <c r="U997" t="s">
        <v>219</v>
      </c>
      <c r="V997" t="s">
        <v>243</v>
      </c>
      <c r="W997" t="s">
        <v>244</v>
      </c>
      <c r="X997" t="s">
        <v>245</v>
      </c>
      <c r="Y997" t="s">
        <v>11</v>
      </c>
      <c r="Z997" t="s">
        <v>246</v>
      </c>
    </row>
    <row r="998" spans="1:26" x14ac:dyDescent="0.25">
      <c r="A998" t="s">
        <v>556</v>
      </c>
      <c r="B998" t="s">
        <v>237</v>
      </c>
      <c r="C998" t="s">
        <v>234</v>
      </c>
      <c r="D998">
        <v>0</v>
      </c>
      <c r="E998" t="s">
        <v>209</v>
      </c>
      <c r="F998" s="1">
        <v>0</v>
      </c>
      <c r="G998" s="2">
        <v>45036</v>
      </c>
      <c r="H998" s="2">
        <v>44685</v>
      </c>
      <c r="I998">
        <v>6800</v>
      </c>
      <c r="J998" t="s">
        <v>210</v>
      </c>
      <c r="K998" t="s">
        <v>344</v>
      </c>
      <c r="L998" t="s">
        <v>212</v>
      </c>
      <c r="M998" t="s">
        <v>239</v>
      </c>
      <c r="N998" t="s">
        <v>240</v>
      </c>
      <c r="O998">
        <v>562910</v>
      </c>
      <c r="P998" t="s">
        <v>215</v>
      </c>
      <c r="Q998" t="s">
        <v>241</v>
      </c>
      <c r="R998" t="s">
        <v>242</v>
      </c>
      <c r="S998">
        <v>801125936</v>
      </c>
      <c r="T998" t="s">
        <v>218</v>
      </c>
      <c r="U998" t="s">
        <v>219</v>
      </c>
      <c r="V998" t="s">
        <v>243</v>
      </c>
      <c r="W998" t="s">
        <v>244</v>
      </c>
      <c r="X998" t="s">
        <v>245</v>
      </c>
      <c r="Y998" t="s">
        <v>11</v>
      </c>
      <c r="Z998" t="s">
        <v>246</v>
      </c>
    </row>
    <row r="999" spans="1:26" x14ac:dyDescent="0.25">
      <c r="A999" t="s">
        <v>569</v>
      </c>
      <c r="B999" t="s">
        <v>237</v>
      </c>
      <c r="C999">
        <v>0</v>
      </c>
      <c r="D999">
        <v>0</v>
      </c>
      <c r="E999" t="s">
        <v>209</v>
      </c>
      <c r="F999" s="1">
        <v>545642.12</v>
      </c>
      <c r="G999" s="2">
        <v>44796</v>
      </c>
      <c r="H999" s="2">
        <v>44788</v>
      </c>
      <c r="I999">
        <v>6800</v>
      </c>
      <c r="J999" t="s">
        <v>210</v>
      </c>
      <c r="K999" t="s">
        <v>344</v>
      </c>
      <c r="L999" t="s">
        <v>212</v>
      </c>
      <c r="M999" t="s">
        <v>239</v>
      </c>
      <c r="N999" t="s">
        <v>240</v>
      </c>
      <c r="O999">
        <v>562910</v>
      </c>
      <c r="P999" t="s">
        <v>215</v>
      </c>
      <c r="Q999" t="s">
        <v>241</v>
      </c>
      <c r="R999" t="s">
        <v>242</v>
      </c>
      <c r="S999">
        <v>801125936</v>
      </c>
      <c r="T999" t="s">
        <v>218</v>
      </c>
      <c r="U999" t="s">
        <v>219</v>
      </c>
      <c r="V999" t="s">
        <v>243</v>
      </c>
      <c r="W999" t="s">
        <v>244</v>
      </c>
      <c r="X999" t="s">
        <v>245</v>
      </c>
      <c r="Y999" t="s">
        <v>11</v>
      </c>
      <c r="Z999" t="s">
        <v>246</v>
      </c>
    </row>
    <row r="1000" spans="1:26" x14ac:dyDescent="0.25">
      <c r="A1000" t="s">
        <v>564</v>
      </c>
      <c r="B1000" t="s">
        <v>237</v>
      </c>
      <c r="C1000">
        <v>0</v>
      </c>
      <c r="D1000">
        <v>0</v>
      </c>
      <c r="E1000" t="s">
        <v>209</v>
      </c>
      <c r="F1000" s="1">
        <v>327216.36</v>
      </c>
      <c r="G1000" s="2">
        <v>44692</v>
      </c>
      <c r="H1000" s="2">
        <v>44645</v>
      </c>
      <c r="I1000">
        <v>6800</v>
      </c>
      <c r="J1000" t="s">
        <v>210</v>
      </c>
      <c r="K1000" t="s">
        <v>252</v>
      </c>
      <c r="L1000" t="s">
        <v>212</v>
      </c>
      <c r="M1000" t="s">
        <v>239</v>
      </c>
      <c r="N1000" t="s">
        <v>240</v>
      </c>
      <c r="O1000">
        <v>562910</v>
      </c>
      <c r="P1000" t="s">
        <v>215</v>
      </c>
      <c r="Q1000" t="s">
        <v>241</v>
      </c>
      <c r="R1000" t="s">
        <v>242</v>
      </c>
      <c r="S1000">
        <v>801125936</v>
      </c>
      <c r="T1000" t="s">
        <v>218</v>
      </c>
      <c r="U1000" t="s">
        <v>219</v>
      </c>
      <c r="V1000" t="s">
        <v>243</v>
      </c>
      <c r="W1000" t="s">
        <v>244</v>
      </c>
      <c r="X1000" t="s">
        <v>245</v>
      </c>
      <c r="Y1000" t="s">
        <v>11</v>
      </c>
      <c r="Z1000" t="s">
        <v>246</v>
      </c>
    </row>
    <row r="1001" spans="1:26" x14ac:dyDescent="0.25">
      <c r="A1001" t="s">
        <v>564</v>
      </c>
      <c r="B1001" t="s">
        <v>237</v>
      </c>
      <c r="C1001" t="s">
        <v>232</v>
      </c>
      <c r="D1001">
        <v>0</v>
      </c>
      <c r="E1001" t="s">
        <v>209</v>
      </c>
      <c r="F1001" s="1">
        <v>422690.8</v>
      </c>
      <c r="G1001" s="2">
        <v>45037</v>
      </c>
      <c r="H1001" s="2">
        <v>44645</v>
      </c>
      <c r="I1001">
        <v>6800</v>
      </c>
      <c r="J1001" t="s">
        <v>210</v>
      </c>
      <c r="K1001" t="s">
        <v>252</v>
      </c>
      <c r="L1001" t="s">
        <v>212</v>
      </c>
      <c r="M1001" t="s">
        <v>239</v>
      </c>
      <c r="N1001" t="s">
        <v>240</v>
      </c>
      <c r="O1001">
        <v>562910</v>
      </c>
      <c r="P1001" t="s">
        <v>215</v>
      </c>
      <c r="Q1001" t="s">
        <v>241</v>
      </c>
      <c r="R1001" t="s">
        <v>242</v>
      </c>
      <c r="S1001">
        <v>801125936</v>
      </c>
      <c r="T1001" t="s">
        <v>218</v>
      </c>
      <c r="U1001" t="s">
        <v>219</v>
      </c>
      <c r="V1001" t="s">
        <v>243</v>
      </c>
      <c r="W1001" t="s">
        <v>244</v>
      </c>
      <c r="X1001" t="s">
        <v>245</v>
      </c>
      <c r="Y1001" t="s">
        <v>11</v>
      </c>
      <c r="Z1001" t="s">
        <v>246</v>
      </c>
    </row>
    <row r="1002" spans="1:26" x14ac:dyDescent="0.25">
      <c r="A1002" t="s">
        <v>572</v>
      </c>
      <c r="C1002" t="s">
        <v>234</v>
      </c>
      <c r="D1002">
        <v>0</v>
      </c>
      <c r="E1002" t="s">
        <v>327</v>
      </c>
      <c r="F1002" s="1">
        <v>0</v>
      </c>
      <c r="G1002" s="2">
        <v>44120</v>
      </c>
      <c r="I1002">
        <v>6800</v>
      </c>
      <c r="J1002" t="s">
        <v>210</v>
      </c>
      <c r="K1002" t="s">
        <v>252</v>
      </c>
      <c r="L1002" t="s">
        <v>212</v>
      </c>
      <c r="M1002" t="s">
        <v>239</v>
      </c>
      <c r="N1002" t="s">
        <v>240</v>
      </c>
      <c r="O1002">
        <v>562910</v>
      </c>
      <c r="P1002" t="s">
        <v>215</v>
      </c>
      <c r="Q1002" t="s">
        <v>253</v>
      </c>
      <c r="R1002" t="s">
        <v>217</v>
      </c>
      <c r="S1002">
        <v>201905640</v>
      </c>
      <c r="T1002" t="s">
        <v>218</v>
      </c>
      <c r="U1002" t="s">
        <v>219</v>
      </c>
      <c r="V1002" t="s">
        <v>573</v>
      </c>
      <c r="W1002" t="s">
        <v>574</v>
      </c>
      <c r="X1002" t="s">
        <v>575</v>
      </c>
      <c r="Y1002" t="s">
        <v>19</v>
      </c>
      <c r="Z1002" t="s">
        <v>576</v>
      </c>
    </row>
    <row r="1003" spans="1:26" x14ac:dyDescent="0.25">
      <c r="A1003" t="s">
        <v>572</v>
      </c>
      <c r="C1003">
        <v>0</v>
      </c>
      <c r="D1003">
        <v>0</v>
      </c>
      <c r="E1003" t="s">
        <v>327</v>
      </c>
      <c r="F1003" s="1">
        <v>25000</v>
      </c>
      <c r="G1003" s="2">
        <v>43373</v>
      </c>
      <c r="I1003">
        <v>6800</v>
      </c>
      <c r="J1003" t="s">
        <v>210</v>
      </c>
      <c r="K1003" t="s">
        <v>252</v>
      </c>
      <c r="L1003" t="s">
        <v>212</v>
      </c>
      <c r="M1003" t="s">
        <v>239</v>
      </c>
      <c r="N1003" t="s">
        <v>240</v>
      </c>
      <c r="O1003">
        <v>562910</v>
      </c>
      <c r="P1003" t="s">
        <v>215</v>
      </c>
      <c r="Q1003" t="s">
        <v>253</v>
      </c>
      <c r="R1003" t="s">
        <v>217</v>
      </c>
      <c r="S1003">
        <v>201905640</v>
      </c>
      <c r="T1003" t="s">
        <v>218</v>
      </c>
      <c r="U1003" t="s">
        <v>219</v>
      </c>
      <c r="V1003" t="s">
        <v>573</v>
      </c>
      <c r="W1003" t="s">
        <v>574</v>
      </c>
      <c r="X1003" t="s">
        <v>577</v>
      </c>
      <c r="Y1003" t="s">
        <v>19</v>
      </c>
      <c r="Z1003" t="s">
        <v>576</v>
      </c>
    </row>
    <row r="1004" spans="1:26" x14ac:dyDescent="0.25">
      <c r="A1004" t="s">
        <v>578</v>
      </c>
      <c r="B1004" t="s">
        <v>572</v>
      </c>
      <c r="C1004" t="s">
        <v>235</v>
      </c>
      <c r="D1004">
        <v>0</v>
      </c>
      <c r="E1004" t="s">
        <v>209</v>
      </c>
      <c r="F1004" s="1">
        <v>0</v>
      </c>
      <c r="G1004" s="2">
        <v>44792</v>
      </c>
      <c r="H1004" s="2">
        <v>44011</v>
      </c>
      <c r="I1004">
        <v>6800</v>
      </c>
      <c r="J1004" t="s">
        <v>210</v>
      </c>
      <c r="K1004" t="s">
        <v>211</v>
      </c>
      <c r="L1004" t="s">
        <v>212</v>
      </c>
      <c r="M1004" t="s">
        <v>213</v>
      </c>
      <c r="N1004" t="s">
        <v>214</v>
      </c>
      <c r="O1004">
        <v>562910</v>
      </c>
      <c r="P1004" t="s">
        <v>215</v>
      </c>
      <c r="Q1004" t="s">
        <v>253</v>
      </c>
      <c r="R1004" t="s">
        <v>217</v>
      </c>
      <c r="S1004">
        <v>201905640</v>
      </c>
      <c r="T1004" t="s">
        <v>218</v>
      </c>
      <c r="U1004" t="s">
        <v>219</v>
      </c>
      <c r="V1004" t="s">
        <v>573</v>
      </c>
      <c r="W1004" t="s">
        <v>574</v>
      </c>
      <c r="X1004" t="s">
        <v>575</v>
      </c>
      <c r="Y1004" t="s">
        <v>19</v>
      </c>
      <c r="Z1004" t="s">
        <v>576</v>
      </c>
    </row>
    <row r="1005" spans="1:26" x14ac:dyDescent="0.25">
      <c r="A1005" t="s">
        <v>578</v>
      </c>
      <c r="B1005" t="s">
        <v>572</v>
      </c>
      <c r="C1005">
        <v>0</v>
      </c>
      <c r="D1005">
        <v>0</v>
      </c>
      <c r="E1005" t="s">
        <v>209</v>
      </c>
      <c r="F1005" s="1">
        <v>332528.31</v>
      </c>
      <c r="G1005" s="2">
        <v>44069</v>
      </c>
      <c r="H1005" s="2">
        <v>44011</v>
      </c>
      <c r="I1005">
        <v>6800</v>
      </c>
      <c r="J1005" t="s">
        <v>210</v>
      </c>
      <c r="K1005" t="s">
        <v>211</v>
      </c>
      <c r="L1005" t="s">
        <v>212</v>
      </c>
      <c r="M1005" t="s">
        <v>213</v>
      </c>
      <c r="N1005" t="s">
        <v>214</v>
      </c>
      <c r="O1005">
        <v>562910</v>
      </c>
      <c r="P1005" t="s">
        <v>215</v>
      </c>
      <c r="Q1005" t="s">
        <v>253</v>
      </c>
      <c r="R1005" t="s">
        <v>217</v>
      </c>
      <c r="S1005">
        <v>201905640</v>
      </c>
      <c r="T1005" t="s">
        <v>218</v>
      </c>
      <c r="U1005" t="s">
        <v>219</v>
      </c>
      <c r="V1005" t="s">
        <v>573</v>
      </c>
      <c r="W1005" t="s">
        <v>574</v>
      </c>
      <c r="X1005" t="s">
        <v>575</v>
      </c>
      <c r="Y1005" t="s">
        <v>19</v>
      </c>
      <c r="Z1005" t="s">
        <v>576</v>
      </c>
    </row>
    <row r="1006" spans="1:26" x14ac:dyDescent="0.25">
      <c r="A1006" t="s">
        <v>572</v>
      </c>
      <c r="C1006" t="s">
        <v>235</v>
      </c>
      <c r="D1006">
        <v>0</v>
      </c>
      <c r="E1006" t="s">
        <v>327</v>
      </c>
      <c r="F1006" s="1">
        <v>0</v>
      </c>
      <c r="G1006" s="2">
        <v>43984</v>
      </c>
      <c r="I1006">
        <v>6800</v>
      </c>
      <c r="J1006" t="s">
        <v>210</v>
      </c>
      <c r="K1006" t="s">
        <v>252</v>
      </c>
      <c r="L1006" t="s">
        <v>212</v>
      </c>
      <c r="M1006" t="s">
        <v>239</v>
      </c>
      <c r="N1006" t="s">
        <v>240</v>
      </c>
      <c r="O1006">
        <v>562910</v>
      </c>
      <c r="P1006" t="s">
        <v>215</v>
      </c>
      <c r="Q1006" t="s">
        <v>253</v>
      </c>
      <c r="R1006" t="s">
        <v>217</v>
      </c>
      <c r="S1006">
        <v>201905640</v>
      </c>
      <c r="T1006" t="s">
        <v>218</v>
      </c>
      <c r="U1006" t="s">
        <v>219</v>
      </c>
      <c r="V1006" t="s">
        <v>573</v>
      </c>
      <c r="W1006" t="s">
        <v>574</v>
      </c>
      <c r="X1006" t="s">
        <v>577</v>
      </c>
      <c r="Y1006" t="s">
        <v>19</v>
      </c>
      <c r="Z1006" t="s">
        <v>576</v>
      </c>
    </row>
    <row r="1007" spans="1:26" x14ac:dyDescent="0.25">
      <c r="A1007" t="s">
        <v>572</v>
      </c>
      <c r="C1007" t="s">
        <v>233</v>
      </c>
      <c r="D1007">
        <v>0</v>
      </c>
      <c r="E1007" t="s">
        <v>327</v>
      </c>
      <c r="F1007" s="1">
        <v>0</v>
      </c>
      <c r="G1007" s="2">
        <v>44498</v>
      </c>
      <c r="I1007">
        <v>6800</v>
      </c>
      <c r="J1007" t="s">
        <v>210</v>
      </c>
      <c r="K1007" t="s">
        <v>252</v>
      </c>
      <c r="L1007" t="s">
        <v>212</v>
      </c>
      <c r="M1007" t="s">
        <v>239</v>
      </c>
      <c r="N1007" t="s">
        <v>240</v>
      </c>
      <c r="O1007">
        <v>562910</v>
      </c>
      <c r="P1007" t="s">
        <v>215</v>
      </c>
      <c r="Q1007" t="s">
        <v>253</v>
      </c>
      <c r="R1007" t="s">
        <v>217</v>
      </c>
      <c r="S1007">
        <v>201905640</v>
      </c>
      <c r="T1007" t="s">
        <v>218</v>
      </c>
      <c r="U1007" t="s">
        <v>219</v>
      </c>
      <c r="V1007" t="s">
        <v>573</v>
      </c>
      <c r="W1007" t="s">
        <v>574</v>
      </c>
      <c r="X1007" t="s">
        <v>579</v>
      </c>
      <c r="Y1007" t="s">
        <v>19</v>
      </c>
      <c r="Z1007" t="s">
        <v>576</v>
      </c>
    </row>
    <row r="1008" spans="1:26" x14ac:dyDescent="0.25">
      <c r="A1008" t="s">
        <v>580</v>
      </c>
      <c r="C1008" t="s">
        <v>233</v>
      </c>
      <c r="D1008">
        <v>0</v>
      </c>
      <c r="E1008" t="s">
        <v>327</v>
      </c>
      <c r="F1008" s="1">
        <v>0</v>
      </c>
      <c r="G1008" s="2">
        <v>44498</v>
      </c>
      <c r="I1008">
        <v>6800</v>
      </c>
      <c r="J1008" t="s">
        <v>210</v>
      </c>
      <c r="K1008" t="s">
        <v>252</v>
      </c>
      <c r="L1008" t="s">
        <v>212</v>
      </c>
      <c r="M1008" t="s">
        <v>239</v>
      </c>
      <c r="N1008" t="s">
        <v>240</v>
      </c>
      <c r="O1008">
        <v>562910</v>
      </c>
      <c r="P1008" t="s">
        <v>215</v>
      </c>
      <c r="Q1008" t="s">
        <v>546</v>
      </c>
      <c r="R1008" t="s">
        <v>581</v>
      </c>
      <c r="S1008">
        <v>33018537</v>
      </c>
      <c r="T1008" t="s">
        <v>218</v>
      </c>
      <c r="U1008" t="s">
        <v>219</v>
      </c>
      <c r="V1008" t="s">
        <v>582</v>
      </c>
      <c r="W1008" t="s">
        <v>582</v>
      </c>
      <c r="X1008" t="s">
        <v>583</v>
      </c>
      <c r="Y1008" t="s">
        <v>13</v>
      </c>
      <c r="Z1008" t="s">
        <v>584</v>
      </c>
    </row>
    <row r="1009" spans="1:26" x14ac:dyDescent="0.25">
      <c r="A1009" t="s">
        <v>580</v>
      </c>
      <c r="C1009" t="s">
        <v>235</v>
      </c>
      <c r="D1009">
        <v>0</v>
      </c>
      <c r="E1009" t="s">
        <v>327</v>
      </c>
      <c r="F1009" s="1">
        <v>0</v>
      </c>
      <c r="G1009" s="2">
        <v>43984</v>
      </c>
      <c r="I1009">
        <v>6800</v>
      </c>
      <c r="J1009" t="s">
        <v>210</v>
      </c>
      <c r="K1009" t="s">
        <v>252</v>
      </c>
      <c r="L1009" t="s">
        <v>212</v>
      </c>
      <c r="M1009" t="s">
        <v>239</v>
      </c>
      <c r="N1009" t="s">
        <v>240</v>
      </c>
      <c r="O1009">
        <v>562910</v>
      </c>
      <c r="P1009" t="s">
        <v>215</v>
      </c>
      <c r="Q1009" t="s">
        <v>546</v>
      </c>
      <c r="R1009" t="s">
        <v>581</v>
      </c>
      <c r="S1009">
        <v>33018537</v>
      </c>
      <c r="T1009" t="s">
        <v>218</v>
      </c>
      <c r="U1009" t="s">
        <v>219</v>
      </c>
      <c r="V1009" t="s">
        <v>582</v>
      </c>
      <c r="W1009" t="s">
        <v>582</v>
      </c>
      <c r="X1009" t="s">
        <v>583</v>
      </c>
      <c r="Y1009" t="s">
        <v>13</v>
      </c>
      <c r="Z1009" t="s">
        <v>584</v>
      </c>
    </row>
    <row r="1010" spans="1:26" x14ac:dyDescent="0.25">
      <c r="A1010" t="s">
        <v>580</v>
      </c>
      <c r="C1010">
        <v>0</v>
      </c>
      <c r="D1010">
        <v>0</v>
      </c>
      <c r="E1010" t="s">
        <v>327</v>
      </c>
      <c r="F1010" s="1">
        <v>25000</v>
      </c>
      <c r="G1010" s="2">
        <v>43373</v>
      </c>
      <c r="I1010">
        <v>6800</v>
      </c>
      <c r="J1010" t="s">
        <v>210</v>
      </c>
      <c r="K1010" t="s">
        <v>252</v>
      </c>
      <c r="L1010" t="s">
        <v>212</v>
      </c>
      <c r="M1010" t="s">
        <v>239</v>
      </c>
      <c r="N1010" t="s">
        <v>240</v>
      </c>
      <c r="O1010">
        <v>562910</v>
      </c>
      <c r="P1010" t="s">
        <v>215</v>
      </c>
      <c r="Q1010" t="s">
        <v>546</v>
      </c>
      <c r="R1010" t="s">
        <v>581</v>
      </c>
      <c r="S1010">
        <v>33018537</v>
      </c>
      <c r="T1010" t="s">
        <v>218</v>
      </c>
      <c r="U1010" t="s">
        <v>219</v>
      </c>
      <c r="V1010" t="s">
        <v>582</v>
      </c>
      <c r="W1010" t="s">
        <v>582</v>
      </c>
      <c r="X1010" t="s">
        <v>583</v>
      </c>
      <c r="Y1010" t="s">
        <v>13</v>
      </c>
      <c r="Z1010" t="s">
        <v>584</v>
      </c>
    </row>
    <row r="1011" spans="1:26" x14ac:dyDescent="0.25">
      <c r="A1011" t="s">
        <v>580</v>
      </c>
      <c r="C1011" t="s">
        <v>234</v>
      </c>
      <c r="D1011">
        <v>0</v>
      </c>
      <c r="E1011" t="s">
        <v>327</v>
      </c>
      <c r="F1011" s="1">
        <v>0</v>
      </c>
      <c r="G1011" s="2">
        <v>44120</v>
      </c>
      <c r="I1011">
        <v>6800</v>
      </c>
      <c r="J1011" t="s">
        <v>210</v>
      </c>
      <c r="K1011" t="s">
        <v>252</v>
      </c>
      <c r="L1011" t="s">
        <v>212</v>
      </c>
      <c r="M1011" t="s">
        <v>239</v>
      </c>
      <c r="N1011" t="s">
        <v>240</v>
      </c>
      <c r="O1011">
        <v>562910</v>
      </c>
      <c r="P1011" t="s">
        <v>215</v>
      </c>
      <c r="Q1011" t="s">
        <v>546</v>
      </c>
      <c r="R1011" t="s">
        <v>581</v>
      </c>
      <c r="S1011">
        <v>33018537</v>
      </c>
      <c r="T1011" t="s">
        <v>218</v>
      </c>
      <c r="U1011" t="s">
        <v>219</v>
      </c>
      <c r="V1011" t="s">
        <v>582</v>
      </c>
      <c r="W1011" t="s">
        <v>582</v>
      </c>
      <c r="X1011" t="s">
        <v>583</v>
      </c>
      <c r="Y1011" t="s">
        <v>13</v>
      </c>
      <c r="Z1011" t="s">
        <v>584</v>
      </c>
    </row>
    <row r="1012" spans="1:26" x14ac:dyDescent="0.25">
      <c r="A1012" t="s">
        <v>585</v>
      </c>
      <c r="B1012" t="s">
        <v>580</v>
      </c>
      <c r="C1012" t="s">
        <v>234</v>
      </c>
      <c r="D1012">
        <v>0</v>
      </c>
      <c r="E1012" t="s">
        <v>209</v>
      </c>
      <c r="F1012" s="1">
        <v>161655.43</v>
      </c>
      <c r="G1012" s="2">
        <v>44544</v>
      </c>
      <c r="H1012" s="2">
        <v>43867</v>
      </c>
      <c r="I1012">
        <v>6800</v>
      </c>
      <c r="J1012" t="s">
        <v>210</v>
      </c>
      <c r="K1012" t="s">
        <v>299</v>
      </c>
      <c r="L1012" t="s">
        <v>212</v>
      </c>
      <c r="M1012" t="s">
        <v>239</v>
      </c>
      <c r="N1012" t="s">
        <v>240</v>
      </c>
      <c r="O1012">
        <v>562910</v>
      </c>
      <c r="P1012" t="s">
        <v>215</v>
      </c>
      <c r="Q1012" t="s">
        <v>546</v>
      </c>
      <c r="R1012" t="s">
        <v>581</v>
      </c>
      <c r="S1012">
        <v>33018537</v>
      </c>
      <c r="T1012" t="s">
        <v>218</v>
      </c>
      <c r="U1012" t="s">
        <v>219</v>
      </c>
      <c r="V1012" t="s">
        <v>582</v>
      </c>
      <c r="W1012" t="s">
        <v>582</v>
      </c>
      <c r="X1012" t="s">
        <v>583</v>
      </c>
      <c r="Y1012" t="s">
        <v>13</v>
      </c>
      <c r="Z1012" t="s">
        <v>584</v>
      </c>
    </row>
    <row r="1013" spans="1:26" x14ac:dyDescent="0.25">
      <c r="A1013" t="s">
        <v>586</v>
      </c>
      <c r="B1013" t="s">
        <v>580</v>
      </c>
      <c r="C1013" t="s">
        <v>234</v>
      </c>
      <c r="D1013">
        <v>0</v>
      </c>
      <c r="E1013" t="s">
        <v>209</v>
      </c>
      <c r="F1013" s="1">
        <v>0</v>
      </c>
      <c r="G1013" s="2">
        <v>44610</v>
      </c>
      <c r="H1013" s="2">
        <v>44068</v>
      </c>
      <c r="I1013">
        <v>6800</v>
      </c>
      <c r="J1013" t="s">
        <v>210</v>
      </c>
      <c r="K1013" t="s">
        <v>344</v>
      </c>
      <c r="L1013" t="s">
        <v>212</v>
      </c>
      <c r="M1013" t="s">
        <v>239</v>
      </c>
      <c r="N1013" t="s">
        <v>240</v>
      </c>
      <c r="O1013">
        <v>562910</v>
      </c>
      <c r="P1013" t="s">
        <v>215</v>
      </c>
      <c r="Q1013" t="s">
        <v>546</v>
      </c>
      <c r="R1013" t="s">
        <v>581</v>
      </c>
      <c r="S1013">
        <v>33018537</v>
      </c>
      <c r="T1013" t="s">
        <v>218</v>
      </c>
      <c r="U1013" t="s">
        <v>219</v>
      </c>
      <c r="V1013" t="s">
        <v>582</v>
      </c>
      <c r="W1013" t="s">
        <v>582</v>
      </c>
      <c r="X1013" t="s">
        <v>583</v>
      </c>
      <c r="Y1013" t="s">
        <v>13</v>
      </c>
      <c r="Z1013" t="s">
        <v>584</v>
      </c>
    </row>
    <row r="1014" spans="1:26" x14ac:dyDescent="0.25">
      <c r="A1014" t="s">
        <v>587</v>
      </c>
      <c r="B1014" t="s">
        <v>580</v>
      </c>
      <c r="C1014" t="s">
        <v>234</v>
      </c>
      <c r="D1014">
        <v>0</v>
      </c>
      <c r="E1014" t="s">
        <v>209</v>
      </c>
      <c r="F1014" s="1">
        <v>0</v>
      </c>
      <c r="G1014" s="2">
        <v>44438</v>
      </c>
      <c r="I1014">
        <v>6800</v>
      </c>
      <c r="J1014" t="s">
        <v>210</v>
      </c>
      <c r="K1014" t="s">
        <v>252</v>
      </c>
      <c r="L1014" t="s">
        <v>212</v>
      </c>
      <c r="M1014" t="s">
        <v>239</v>
      </c>
      <c r="N1014" t="s">
        <v>240</v>
      </c>
      <c r="O1014">
        <v>562910</v>
      </c>
      <c r="P1014" t="s">
        <v>215</v>
      </c>
      <c r="Q1014" t="s">
        <v>546</v>
      </c>
      <c r="R1014" t="s">
        <v>581</v>
      </c>
      <c r="S1014">
        <v>33018537</v>
      </c>
      <c r="T1014" t="s">
        <v>218</v>
      </c>
      <c r="U1014" t="s">
        <v>219</v>
      </c>
      <c r="V1014" t="s">
        <v>582</v>
      </c>
      <c r="W1014" t="s">
        <v>582</v>
      </c>
      <c r="X1014" t="s">
        <v>583</v>
      </c>
      <c r="Y1014" t="s">
        <v>13</v>
      </c>
      <c r="Z1014" t="s">
        <v>584</v>
      </c>
    </row>
    <row r="1015" spans="1:26" x14ac:dyDescent="0.25">
      <c r="A1015" t="s">
        <v>588</v>
      </c>
      <c r="B1015" t="s">
        <v>580</v>
      </c>
      <c r="C1015">
        <v>0</v>
      </c>
      <c r="D1015">
        <v>0</v>
      </c>
      <c r="E1015" t="s">
        <v>209</v>
      </c>
      <c r="F1015" s="1">
        <v>738304.48</v>
      </c>
      <c r="G1015" s="2">
        <v>44468</v>
      </c>
      <c r="H1015" s="2">
        <v>44418</v>
      </c>
      <c r="I1015">
        <v>6800</v>
      </c>
      <c r="J1015" t="s">
        <v>210</v>
      </c>
      <c r="K1015" t="s">
        <v>299</v>
      </c>
      <c r="L1015" t="s">
        <v>212</v>
      </c>
      <c r="M1015" t="s">
        <v>239</v>
      </c>
      <c r="N1015" t="s">
        <v>240</v>
      </c>
      <c r="O1015">
        <v>562910</v>
      </c>
      <c r="P1015" t="s">
        <v>215</v>
      </c>
      <c r="Q1015" t="s">
        <v>546</v>
      </c>
      <c r="R1015" t="s">
        <v>581</v>
      </c>
      <c r="S1015">
        <v>33018537</v>
      </c>
      <c r="T1015" t="s">
        <v>218</v>
      </c>
      <c r="U1015" t="s">
        <v>219</v>
      </c>
      <c r="V1015" t="s">
        <v>582</v>
      </c>
      <c r="W1015" t="s">
        <v>582</v>
      </c>
      <c r="X1015" t="s">
        <v>583</v>
      </c>
      <c r="Y1015" t="s">
        <v>13</v>
      </c>
      <c r="Z1015" t="s">
        <v>584</v>
      </c>
    </row>
    <row r="1016" spans="1:26" x14ac:dyDescent="0.25">
      <c r="A1016" t="s">
        <v>586</v>
      </c>
      <c r="B1016" t="s">
        <v>580</v>
      </c>
      <c r="C1016" t="s">
        <v>232</v>
      </c>
      <c r="D1016">
        <v>0</v>
      </c>
      <c r="E1016" t="s">
        <v>209</v>
      </c>
      <c r="F1016" s="1">
        <v>1694441.68</v>
      </c>
      <c r="G1016" s="2">
        <v>44715</v>
      </c>
      <c r="H1016" s="2">
        <v>44068</v>
      </c>
      <c r="I1016">
        <v>6800</v>
      </c>
      <c r="J1016" t="s">
        <v>210</v>
      </c>
      <c r="K1016" t="s">
        <v>344</v>
      </c>
      <c r="L1016" t="s">
        <v>212</v>
      </c>
      <c r="M1016" t="s">
        <v>239</v>
      </c>
      <c r="N1016" t="s">
        <v>240</v>
      </c>
      <c r="O1016">
        <v>562910</v>
      </c>
      <c r="P1016" t="s">
        <v>215</v>
      </c>
      <c r="Q1016" t="s">
        <v>546</v>
      </c>
      <c r="R1016" t="s">
        <v>581</v>
      </c>
      <c r="S1016">
        <v>33018537</v>
      </c>
      <c r="T1016" t="s">
        <v>218</v>
      </c>
      <c r="U1016" t="s">
        <v>219</v>
      </c>
      <c r="V1016" t="s">
        <v>582</v>
      </c>
      <c r="W1016" t="s">
        <v>582</v>
      </c>
      <c r="X1016" t="s">
        <v>583</v>
      </c>
      <c r="Y1016" t="s">
        <v>13</v>
      </c>
      <c r="Z1016" t="s">
        <v>584</v>
      </c>
    </row>
    <row r="1017" spans="1:26" x14ac:dyDescent="0.25">
      <c r="A1017" t="s">
        <v>587</v>
      </c>
      <c r="B1017" t="s">
        <v>580</v>
      </c>
      <c r="C1017" t="s">
        <v>230</v>
      </c>
      <c r="D1017">
        <v>0</v>
      </c>
      <c r="E1017" t="s">
        <v>209</v>
      </c>
      <c r="F1017" s="1">
        <v>255697.63</v>
      </c>
      <c r="G1017" s="2">
        <v>44629</v>
      </c>
      <c r="I1017">
        <v>6800</v>
      </c>
      <c r="J1017" t="s">
        <v>210</v>
      </c>
      <c r="K1017" t="s">
        <v>252</v>
      </c>
      <c r="L1017" t="s">
        <v>212</v>
      </c>
      <c r="M1017" t="s">
        <v>239</v>
      </c>
      <c r="N1017" t="s">
        <v>240</v>
      </c>
      <c r="O1017">
        <v>562910</v>
      </c>
      <c r="P1017" t="s">
        <v>215</v>
      </c>
      <c r="Q1017" t="s">
        <v>546</v>
      </c>
      <c r="R1017" t="s">
        <v>581</v>
      </c>
      <c r="S1017">
        <v>33018537</v>
      </c>
      <c r="T1017" t="s">
        <v>218</v>
      </c>
      <c r="U1017" t="s">
        <v>219</v>
      </c>
      <c r="V1017" t="s">
        <v>582</v>
      </c>
      <c r="W1017" t="s">
        <v>582</v>
      </c>
      <c r="X1017" t="s">
        <v>583</v>
      </c>
      <c r="Y1017" t="s">
        <v>13</v>
      </c>
      <c r="Z1017" t="s">
        <v>584</v>
      </c>
    </row>
    <row r="1018" spans="1:26" x14ac:dyDescent="0.25">
      <c r="A1018" t="s">
        <v>587</v>
      </c>
      <c r="B1018" t="s">
        <v>580</v>
      </c>
      <c r="C1018" t="s">
        <v>251</v>
      </c>
      <c r="D1018">
        <v>0</v>
      </c>
      <c r="E1018" t="s">
        <v>209</v>
      </c>
      <c r="F1018" s="1">
        <v>0</v>
      </c>
      <c r="G1018" s="2">
        <v>44974</v>
      </c>
      <c r="I1018">
        <v>6800</v>
      </c>
      <c r="J1018" t="s">
        <v>210</v>
      </c>
      <c r="K1018" t="s">
        <v>252</v>
      </c>
      <c r="L1018" t="s">
        <v>212</v>
      </c>
      <c r="M1018" t="s">
        <v>239</v>
      </c>
      <c r="N1018" t="s">
        <v>240</v>
      </c>
      <c r="O1018">
        <v>562910</v>
      </c>
      <c r="P1018" t="s">
        <v>215</v>
      </c>
      <c r="Q1018" t="s">
        <v>546</v>
      </c>
      <c r="R1018" t="s">
        <v>581</v>
      </c>
      <c r="S1018">
        <v>33018537</v>
      </c>
      <c r="T1018" t="s">
        <v>218</v>
      </c>
      <c r="U1018" t="s">
        <v>219</v>
      </c>
      <c r="V1018" t="s">
        <v>582</v>
      </c>
      <c r="W1018" t="s">
        <v>582</v>
      </c>
      <c r="X1018" t="s">
        <v>583</v>
      </c>
      <c r="Y1018" t="s">
        <v>13</v>
      </c>
      <c r="Z1018" t="s">
        <v>584</v>
      </c>
    </row>
    <row r="1019" spans="1:26" x14ac:dyDescent="0.25">
      <c r="A1019" t="s">
        <v>589</v>
      </c>
      <c r="B1019" t="s">
        <v>580</v>
      </c>
      <c r="C1019" t="s">
        <v>234</v>
      </c>
      <c r="D1019">
        <v>0</v>
      </c>
      <c r="E1019" t="s">
        <v>209</v>
      </c>
      <c r="F1019" s="1">
        <v>0</v>
      </c>
      <c r="G1019" s="2">
        <v>44279</v>
      </c>
      <c r="H1019" s="2">
        <v>43955</v>
      </c>
      <c r="I1019">
        <v>6800</v>
      </c>
      <c r="J1019" t="s">
        <v>210</v>
      </c>
      <c r="K1019" t="s">
        <v>299</v>
      </c>
      <c r="L1019" t="s">
        <v>212</v>
      </c>
      <c r="M1019" t="s">
        <v>239</v>
      </c>
      <c r="N1019" t="s">
        <v>240</v>
      </c>
      <c r="O1019">
        <v>562910</v>
      </c>
      <c r="P1019" t="s">
        <v>215</v>
      </c>
      <c r="Q1019" t="s">
        <v>546</v>
      </c>
      <c r="R1019" t="s">
        <v>581</v>
      </c>
      <c r="S1019">
        <v>33018537</v>
      </c>
      <c r="T1019" t="s">
        <v>212</v>
      </c>
      <c r="U1019" t="s">
        <v>421</v>
      </c>
      <c r="V1019" t="s">
        <v>582</v>
      </c>
      <c r="W1019" t="s">
        <v>582</v>
      </c>
      <c r="X1019" t="s">
        <v>583</v>
      </c>
      <c r="Y1019" t="s">
        <v>13</v>
      </c>
      <c r="Z1019" t="s">
        <v>584</v>
      </c>
    </row>
    <row r="1020" spans="1:26" x14ac:dyDescent="0.25">
      <c r="A1020" t="s">
        <v>589</v>
      </c>
      <c r="B1020" t="s">
        <v>580</v>
      </c>
      <c r="C1020" t="s">
        <v>225</v>
      </c>
      <c r="D1020">
        <v>0</v>
      </c>
      <c r="E1020" t="s">
        <v>209</v>
      </c>
      <c r="F1020" s="1">
        <v>1225625.6299999999</v>
      </c>
      <c r="G1020" s="2">
        <v>45026</v>
      </c>
      <c r="H1020" s="2">
        <v>43955</v>
      </c>
      <c r="I1020">
        <v>6800</v>
      </c>
      <c r="J1020" t="s">
        <v>210</v>
      </c>
      <c r="K1020" t="s">
        <v>299</v>
      </c>
      <c r="L1020" t="s">
        <v>212</v>
      </c>
      <c r="M1020" t="s">
        <v>239</v>
      </c>
      <c r="N1020" t="s">
        <v>240</v>
      </c>
      <c r="O1020">
        <v>562910</v>
      </c>
      <c r="P1020" t="s">
        <v>215</v>
      </c>
      <c r="Q1020" t="s">
        <v>546</v>
      </c>
      <c r="R1020" t="s">
        <v>581</v>
      </c>
      <c r="S1020">
        <v>33018537</v>
      </c>
      <c r="T1020" t="s">
        <v>212</v>
      </c>
      <c r="U1020" t="s">
        <v>421</v>
      </c>
      <c r="V1020" t="s">
        <v>582</v>
      </c>
      <c r="W1020" t="s">
        <v>582</v>
      </c>
      <c r="X1020" t="s">
        <v>583</v>
      </c>
      <c r="Y1020" t="s">
        <v>13</v>
      </c>
      <c r="Z1020" t="s">
        <v>584</v>
      </c>
    </row>
    <row r="1021" spans="1:26" x14ac:dyDescent="0.25">
      <c r="A1021" t="s">
        <v>590</v>
      </c>
      <c r="B1021" t="s">
        <v>580</v>
      </c>
      <c r="C1021">
        <v>0</v>
      </c>
      <c r="D1021">
        <v>0</v>
      </c>
      <c r="E1021" t="s">
        <v>209</v>
      </c>
      <c r="F1021" s="1">
        <v>733964.63</v>
      </c>
      <c r="G1021" s="2">
        <v>44743</v>
      </c>
      <c r="H1021" s="2">
        <v>44643</v>
      </c>
      <c r="I1021">
        <v>6800</v>
      </c>
      <c r="J1021" t="s">
        <v>210</v>
      </c>
      <c r="K1021" t="s">
        <v>299</v>
      </c>
      <c r="L1021" t="s">
        <v>212</v>
      </c>
      <c r="M1021" t="s">
        <v>239</v>
      </c>
      <c r="N1021" t="s">
        <v>240</v>
      </c>
      <c r="O1021">
        <v>562910</v>
      </c>
      <c r="P1021" t="s">
        <v>215</v>
      </c>
      <c r="Q1021" t="s">
        <v>546</v>
      </c>
      <c r="R1021" t="s">
        <v>581</v>
      </c>
      <c r="S1021">
        <v>33018537</v>
      </c>
      <c r="T1021" t="s">
        <v>218</v>
      </c>
      <c r="U1021" t="s">
        <v>219</v>
      </c>
      <c r="V1021" t="s">
        <v>582</v>
      </c>
      <c r="W1021" t="s">
        <v>582</v>
      </c>
      <c r="X1021" t="s">
        <v>583</v>
      </c>
      <c r="Y1021" t="s">
        <v>13</v>
      </c>
      <c r="Z1021" t="s">
        <v>584</v>
      </c>
    </row>
    <row r="1022" spans="1:26" x14ac:dyDescent="0.25">
      <c r="A1022" t="s">
        <v>587</v>
      </c>
      <c r="B1022" t="s">
        <v>580</v>
      </c>
      <c r="C1022" t="s">
        <v>235</v>
      </c>
      <c r="D1022">
        <v>0</v>
      </c>
      <c r="E1022" t="s">
        <v>209</v>
      </c>
      <c r="F1022" s="1">
        <v>785573.12</v>
      </c>
      <c r="G1022" s="2">
        <v>44350</v>
      </c>
      <c r="I1022">
        <v>6800</v>
      </c>
      <c r="J1022" t="s">
        <v>210</v>
      </c>
      <c r="K1022" t="s">
        <v>252</v>
      </c>
      <c r="L1022" t="s">
        <v>212</v>
      </c>
      <c r="M1022" t="s">
        <v>239</v>
      </c>
      <c r="N1022" t="s">
        <v>240</v>
      </c>
      <c r="O1022">
        <v>562910</v>
      </c>
      <c r="P1022" t="s">
        <v>215</v>
      </c>
      <c r="Q1022" t="s">
        <v>546</v>
      </c>
      <c r="R1022" t="s">
        <v>581</v>
      </c>
      <c r="S1022">
        <v>33018537</v>
      </c>
      <c r="T1022" t="s">
        <v>218</v>
      </c>
      <c r="U1022" t="s">
        <v>219</v>
      </c>
      <c r="V1022" t="s">
        <v>582</v>
      </c>
      <c r="W1022" t="s">
        <v>582</v>
      </c>
      <c r="X1022" t="s">
        <v>583</v>
      </c>
      <c r="Y1022" t="s">
        <v>13</v>
      </c>
      <c r="Z1022" t="s">
        <v>584</v>
      </c>
    </row>
    <row r="1023" spans="1:26" x14ac:dyDescent="0.25">
      <c r="A1023" t="s">
        <v>589</v>
      </c>
      <c r="B1023" t="s">
        <v>580</v>
      </c>
      <c r="C1023">
        <v>0</v>
      </c>
      <c r="D1023">
        <v>0</v>
      </c>
      <c r="E1023" t="s">
        <v>209</v>
      </c>
      <c r="F1023" s="1">
        <v>1340063.22</v>
      </c>
      <c r="G1023" s="2">
        <v>44082</v>
      </c>
      <c r="H1023" s="2">
        <v>43955</v>
      </c>
      <c r="I1023">
        <v>6800</v>
      </c>
      <c r="J1023" t="s">
        <v>210</v>
      </c>
      <c r="K1023" t="s">
        <v>299</v>
      </c>
      <c r="L1023" t="s">
        <v>212</v>
      </c>
      <c r="M1023" t="s">
        <v>239</v>
      </c>
      <c r="N1023" t="s">
        <v>240</v>
      </c>
      <c r="O1023">
        <v>562910</v>
      </c>
      <c r="P1023" t="s">
        <v>215</v>
      </c>
      <c r="Q1023" t="s">
        <v>546</v>
      </c>
      <c r="R1023" t="s">
        <v>581</v>
      </c>
      <c r="S1023">
        <v>33018537</v>
      </c>
      <c r="T1023" t="s">
        <v>212</v>
      </c>
      <c r="U1023" t="s">
        <v>421</v>
      </c>
      <c r="V1023" t="s">
        <v>582</v>
      </c>
      <c r="W1023" t="s">
        <v>582</v>
      </c>
      <c r="X1023" t="s">
        <v>583</v>
      </c>
      <c r="Y1023" t="s">
        <v>13</v>
      </c>
      <c r="Z1023" t="s">
        <v>584</v>
      </c>
    </row>
    <row r="1024" spans="1:26" x14ac:dyDescent="0.25">
      <c r="A1024" t="s">
        <v>591</v>
      </c>
      <c r="B1024" t="s">
        <v>580</v>
      </c>
      <c r="C1024" t="s">
        <v>235</v>
      </c>
      <c r="D1024">
        <v>0</v>
      </c>
      <c r="E1024" t="s">
        <v>209</v>
      </c>
      <c r="F1024" s="1">
        <v>0</v>
      </c>
      <c r="G1024" s="2">
        <v>44349</v>
      </c>
      <c r="H1024" s="2">
        <v>44112</v>
      </c>
      <c r="I1024">
        <v>6800</v>
      </c>
      <c r="J1024" t="s">
        <v>210</v>
      </c>
      <c r="K1024" t="s">
        <v>299</v>
      </c>
      <c r="L1024" t="s">
        <v>212</v>
      </c>
      <c r="M1024" t="s">
        <v>239</v>
      </c>
      <c r="N1024" t="s">
        <v>240</v>
      </c>
      <c r="O1024">
        <v>562910</v>
      </c>
      <c r="P1024" t="s">
        <v>215</v>
      </c>
      <c r="Q1024" t="s">
        <v>546</v>
      </c>
      <c r="R1024" t="s">
        <v>581</v>
      </c>
      <c r="S1024">
        <v>33018537</v>
      </c>
      <c r="T1024" t="s">
        <v>212</v>
      </c>
      <c r="U1024" t="s">
        <v>421</v>
      </c>
      <c r="V1024" t="s">
        <v>582</v>
      </c>
      <c r="W1024" t="s">
        <v>582</v>
      </c>
      <c r="X1024" t="s">
        <v>583</v>
      </c>
      <c r="Y1024" t="s">
        <v>13</v>
      </c>
      <c r="Z1024" t="s">
        <v>584</v>
      </c>
    </row>
    <row r="1025" spans="1:26" x14ac:dyDescent="0.25">
      <c r="A1025" t="s">
        <v>586</v>
      </c>
      <c r="B1025" t="s">
        <v>580</v>
      </c>
      <c r="C1025" t="s">
        <v>233</v>
      </c>
      <c r="D1025">
        <v>0</v>
      </c>
      <c r="E1025" t="s">
        <v>209</v>
      </c>
      <c r="F1025" s="1">
        <v>0</v>
      </c>
      <c r="G1025" s="2">
        <v>44672</v>
      </c>
      <c r="H1025" s="2">
        <v>44068</v>
      </c>
      <c r="I1025">
        <v>6800</v>
      </c>
      <c r="J1025" t="s">
        <v>210</v>
      </c>
      <c r="K1025" t="s">
        <v>344</v>
      </c>
      <c r="L1025" t="s">
        <v>212</v>
      </c>
      <c r="M1025" t="s">
        <v>239</v>
      </c>
      <c r="N1025" t="s">
        <v>240</v>
      </c>
      <c r="O1025">
        <v>562910</v>
      </c>
      <c r="P1025" t="s">
        <v>215</v>
      </c>
      <c r="Q1025" t="s">
        <v>546</v>
      </c>
      <c r="R1025" t="s">
        <v>581</v>
      </c>
      <c r="S1025">
        <v>33018537</v>
      </c>
      <c r="T1025" t="s">
        <v>218</v>
      </c>
      <c r="U1025" t="s">
        <v>219</v>
      </c>
      <c r="V1025" t="s">
        <v>582</v>
      </c>
      <c r="W1025" t="s">
        <v>582</v>
      </c>
      <c r="X1025" t="s">
        <v>583</v>
      </c>
      <c r="Y1025" t="s">
        <v>13</v>
      </c>
      <c r="Z1025" t="s">
        <v>584</v>
      </c>
    </row>
    <row r="1026" spans="1:26" x14ac:dyDescent="0.25">
      <c r="A1026" t="s">
        <v>587</v>
      </c>
      <c r="B1026" t="s">
        <v>580</v>
      </c>
      <c r="C1026">
        <v>0</v>
      </c>
      <c r="D1026">
        <v>0</v>
      </c>
      <c r="E1026" t="s">
        <v>209</v>
      </c>
      <c r="F1026" s="1">
        <v>141604.98000000001</v>
      </c>
      <c r="G1026" s="2">
        <v>44260</v>
      </c>
      <c r="I1026">
        <v>6800</v>
      </c>
      <c r="J1026" t="s">
        <v>210</v>
      </c>
      <c r="K1026" t="s">
        <v>252</v>
      </c>
      <c r="L1026" t="s">
        <v>212</v>
      </c>
      <c r="M1026" t="s">
        <v>239</v>
      </c>
      <c r="N1026" t="s">
        <v>240</v>
      </c>
      <c r="O1026">
        <v>562910</v>
      </c>
      <c r="P1026" t="s">
        <v>215</v>
      </c>
      <c r="Q1026" t="s">
        <v>546</v>
      </c>
      <c r="R1026" t="s">
        <v>581</v>
      </c>
      <c r="S1026">
        <v>33018537</v>
      </c>
      <c r="T1026" t="s">
        <v>218</v>
      </c>
      <c r="U1026" t="s">
        <v>219</v>
      </c>
      <c r="V1026" t="s">
        <v>582</v>
      </c>
      <c r="W1026" t="s">
        <v>582</v>
      </c>
      <c r="X1026" t="s">
        <v>583</v>
      </c>
      <c r="Y1026" t="s">
        <v>13</v>
      </c>
      <c r="Z1026" t="s">
        <v>584</v>
      </c>
    </row>
    <row r="1027" spans="1:26" x14ac:dyDescent="0.25">
      <c r="A1027" t="s">
        <v>587</v>
      </c>
      <c r="B1027" t="s">
        <v>580</v>
      </c>
      <c r="C1027" t="s">
        <v>225</v>
      </c>
      <c r="D1027">
        <v>0</v>
      </c>
      <c r="E1027" t="s">
        <v>209</v>
      </c>
      <c r="F1027" s="1">
        <v>41706.04</v>
      </c>
      <c r="G1027" s="2">
        <v>44691</v>
      </c>
      <c r="I1027">
        <v>6800</v>
      </c>
      <c r="J1027" t="s">
        <v>210</v>
      </c>
      <c r="K1027" t="s">
        <v>252</v>
      </c>
      <c r="L1027" t="s">
        <v>212</v>
      </c>
      <c r="M1027" t="s">
        <v>239</v>
      </c>
      <c r="N1027" t="s">
        <v>240</v>
      </c>
      <c r="O1027">
        <v>562910</v>
      </c>
      <c r="P1027" t="s">
        <v>215</v>
      </c>
      <c r="Q1027" t="s">
        <v>546</v>
      </c>
      <c r="R1027" t="s">
        <v>581</v>
      </c>
      <c r="S1027">
        <v>33018537</v>
      </c>
      <c r="T1027" t="s">
        <v>218</v>
      </c>
      <c r="U1027" t="s">
        <v>219</v>
      </c>
      <c r="V1027" t="s">
        <v>582</v>
      </c>
      <c r="W1027" t="s">
        <v>582</v>
      </c>
      <c r="X1027" t="s">
        <v>583</v>
      </c>
      <c r="Y1027" t="s">
        <v>13</v>
      </c>
      <c r="Z1027" t="s">
        <v>584</v>
      </c>
    </row>
    <row r="1028" spans="1:26" x14ac:dyDescent="0.25">
      <c r="A1028" t="s">
        <v>585</v>
      </c>
      <c r="B1028" t="s">
        <v>580</v>
      </c>
      <c r="C1028" t="s">
        <v>233</v>
      </c>
      <c r="D1028">
        <v>0</v>
      </c>
      <c r="E1028" t="s">
        <v>209</v>
      </c>
      <c r="F1028" s="1">
        <v>604297.5</v>
      </c>
      <c r="G1028" s="2">
        <v>44818</v>
      </c>
      <c r="H1028" s="2">
        <v>43867</v>
      </c>
      <c r="I1028">
        <v>6800</v>
      </c>
      <c r="J1028" t="s">
        <v>210</v>
      </c>
      <c r="K1028" t="s">
        <v>299</v>
      </c>
      <c r="L1028" t="s">
        <v>212</v>
      </c>
      <c r="M1028" t="s">
        <v>239</v>
      </c>
      <c r="N1028" t="s">
        <v>240</v>
      </c>
      <c r="O1028">
        <v>562910</v>
      </c>
      <c r="P1028" t="s">
        <v>215</v>
      </c>
      <c r="Q1028" t="s">
        <v>546</v>
      </c>
      <c r="R1028" t="s">
        <v>581</v>
      </c>
      <c r="S1028">
        <v>33018537</v>
      </c>
      <c r="T1028" t="s">
        <v>218</v>
      </c>
      <c r="U1028" t="s">
        <v>219</v>
      </c>
      <c r="V1028" t="s">
        <v>582</v>
      </c>
      <c r="W1028" t="s">
        <v>582</v>
      </c>
      <c r="X1028" t="s">
        <v>583</v>
      </c>
      <c r="Y1028" t="s">
        <v>13</v>
      </c>
      <c r="Z1028" t="s">
        <v>584</v>
      </c>
    </row>
    <row r="1029" spans="1:26" x14ac:dyDescent="0.25">
      <c r="A1029" t="s">
        <v>589</v>
      </c>
      <c r="B1029" t="s">
        <v>580</v>
      </c>
      <c r="C1029" t="s">
        <v>233</v>
      </c>
      <c r="D1029">
        <v>0</v>
      </c>
      <c r="E1029" t="s">
        <v>209</v>
      </c>
      <c r="F1029" s="1">
        <v>96750.18</v>
      </c>
      <c r="G1029" s="2">
        <v>44342</v>
      </c>
      <c r="H1029" s="2">
        <v>43955</v>
      </c>
      <c r="I1029">
        <v>6800</v>
      </c>
      <c r="J1029" t="s">
        <v>210</v>
      </c>
      <c r="K1029" t="s">
        <v>299</v>
      </c>
      <c r="L1029" t="s">
        <v>212</v>
      </c>
      <c r="M1029" t="s">
        <v>239</v>
      </c>
      <c r="N1029" t="s">
        <v>240</v>
      </c>
      <c r="O1029">
        <v>562910</v>
      </c>
      <c r="P1029" t="s">
        <v>215</v>
      </c>
      <c r="Q1029" t="s">
        <v>546</v>
      </c>
      <c r="R1029" t="s">
        <v>581</v>
      </c>
      <c r="S1029">
        <v>33018537</v>
      </c>
      <c r="T1029" t="s">
        <v>212</v>
      </c>
      <c r="U1029" t="s">
        <v>421</v>
      </c>
      <c r="V1029" t="s">
        <v>582</v>
      </c>
      <c r="W1029" t="s">
        <v>582</v>
      </c>
      <c r="X1029" t="s">
        <v>583</v>
      </c>
      <c r="Y1029" t="s">
        <v>13</v>
      </c>
      <c r="Z1029" t="s">
        <v>584</v>
      </c>
    </row>
    <row r="1030" spans="1:26" x14ac:dyDescent="0.25">
      <c r="A1030" t="s">
        <v>589</v>
      </c>
      <c r="B1030" t="s">
        <v>580</v>
      </c>
      <c r="C1030" t="s">
        <v>231</v>
      </c>
      <c r="D1030">
        <v>0</v>
      </c>
      <c r="E1030" t="s">
        <v>209</v>
      </c>
      <c r="F1030" s="1">
        <v>34559.440000000002</v>
      </c>
      <c r="G1030" s="2">
        <v>44547</v>
      </c>
      <c r="H1030" s="2">
        <v>43955</v>
      </c>
      <c r="I1030">
        <v>6800</v>
      </c>
      <c r="J1030" t="s">
        <v>210</v>
      </c>
      <c r="K1030" t="s">
        <v>299</v>
      </c>
      <c r="L1030" t="s">
        <v>212</v>
      </c>
      <c r="M1030" t="s">
        <v>239</v>
      </c>
      <c r="N1030" t="s">
        <v>240</v>
      </c>
      <c r="O1030">
        <v>562910</v>
      </c>
      <c r="P1030" t="s">
        <v>215</v>
      </c>
      <c r="Q1030" t="s">
        <v>546</v>
      </c>
      <c r="R1030" t="s">
        <v>581</v>
      </c>
      <c r="S1030">
        <v>33018537</v>
      </c>
      <c r="T1030" t="s">
        <v>212</v>
      </c>
      <c r="U1030" t="s">
        <v>421</v>
      </c>
      <c r="V1030" t="s">
        <v>582</v>
      </c>
      <c r="W1030" t="s">
        <v>582</v>
      </c>
      <c r="X1030" t="s">
        <v>583</v>
      </c>
      <c r="Y1030" t="s">
        <v>13</v>
      </c>
      <c r="Z1030" t="s">
        <v>584</v>
      </c>
    </row>
    <row r="1031" spans="1:26" x14ac:dyDescent="0.25">
      <c r="A1031" t="s">
        <v>592</v>
      </c>
      <c r="B1031" t="s">
        <v>580</v>
      </c>
      <c r="C1031" t="s">
        <v>235</v>
      </c>
      <c r="D1031">
        <v>0</v>
      </c>
      <c r="E1031" t="s">
        <v>209</v>
      </c>
      <c r="F1031" s="1">
        <v>0</v>
      </c>
      <c r="G1031" s="2">
        <v>44833</v>
      </c>
      <c r="H1031" s="2">
        <v>44796</v>
      </c>
      <c r="I1031">
        <v>6800</v>
      </c>
      <c r="J1031" t="s">
        <v>210</v>
      </c>
      <c r="K1031" t="s">
        <v>299</v>
      </c>
      <c r="L1031" t="s">
        <v>212</v>
      </c>
      <c r="M1031" t="s">
        <v>239</v>
      </c>
      <c r="N1031" t="s">
        <v>240</v>
      </c>
      <c r="O1031">
        <v>562910</v>
      </c>
      <c r="P1031" t="s">
        <v>215</v>
      </c>
      <c r="Q1031" t="s">
        <v>546</v>
      </c>
      <c r="R1031" t="s">
        <v>581</v>
      </c>
      <c r="S1031">
        <v>33018537</v>
      </c>
      <c r="T1031" t="s">
        <v>336</v>
      </c>
      <c r="U1031" t="s">
        <v>337</v>
      </c>
      <c r="V1031" t="s">
        <v>582</v>
      </c>
      <c r="W1031" t="s">
        <v>582</v>
      </c>
      <c r="X1031" t="s">
        <v>583</v>
      </c>
      <c r="Y1031" t="s">
        <v>13</v>
      </c>
      <c r="Z1031" t="s">
        <v>584</v>
      </c>
    </row>
    <row r="1032" spans="1:26" x14ac:dyDescent="0.25">
      <c r="A1032" t="s">
        <v>587</v>
      </c>
      <c r="B1032" t="s">
        <v>580</v>
      </c>
      <c r="C1032" t="s">
        <v>232</v>
      </c>
      <c r="D1032">
        <v>0</v>
      </c>
      <c r="E1032" t="s">
        <v>209</v>
      </c>
      <c r="F1032" s="1">
        <v>183556.5</v>
      </c>
      <c r="G1032" s="2">
        <v>44456</v>
      </c>
      <c r="I1032">
        <v>6800</v>
      </c>
      <c r="J1032" t="s">
        <v>210</v>
      </c>
      <c r="K1032" t="s">
        <v>252</v>
      </c>
      <c r="L1032" t="s">
        <v>212</v>
      </c>
      <c r="M1032" t="s">
        <v>239</v>
      </c>
      <c r="N1032" t="s">
        <v>240</v>
      </c>
      <c r="O1032">
        <v>562910</v>
      </c>
      <c r="P1032" t="s">
        <v>215</v>
      </c>
      <c r="Q1032" t="s">
        <v>546</v>
      </c>
      <c r="R1032" t="s">
        <v>581</v>
      </c>
      <c r="S1032">
        <v>33018537</v>
      </c>
      <c r="T1032" t="s">
        <v>218</v>
      </c>
      <c r="U1032" t="s">
        <v>219</v>
      </c>
      <c r="V1032" t="s">
        <v>582</v>
      </c>
      <c r="W1032" t="s">
        <v>582</v>
      </c>
      <c r="X1032" t="s">
        <v>583</v>
      </c>
      <c r="Y1032" t="s">
        <v>13</v>
      </c>
      <c r="Z1032" t="s">
        <v>584</v>
      </c>
    </row>
    <row r="1033" spans="1:26" x14ac:dyDescent="0.25">
      <c r="A1033" t="s">
        <v>585</v>
      </c>
      <c r="B1033" t="s">
        <v>580</v>
      </c>
      <c r="C1033" t="s">
        <v>235</v>
      </c>
      <c r="D1033">
        <v>0</v>
      </c>
      <c r="E1033" t="s">
        <v>209</v>
      </c>
      <c r="F1033" s="1">
        <v>0</v>
      </c>
      <c r="G1033" s="2">
        <v>44124</v>
      </c>
      <c r="H1033" s="2">
        <v>43867</v>
      </c>
      <c r="I1033">
        <v>6800</v>
      </c>
      <c r="J1033" t="s">
        <v>210</v>
      </c>
      <c r="K1033" t="s">
        <v>299</v>
      </c>
      <c r="L1033" t="s">
        <v>212</v>
      </c>
      <c r="M1033" t="s">
        <v>239</v>
      </c>
      <c r="N1033" t="s">
        <v>240</v>
      </c>
      <c r="O1033">
        <v>562910</v>
      </c>
      <c r="P1033" t="s">
        <v>215</v>
      </c>
      <c r="Q1033" t="s">
        <v>546</v>
      </c>
      <c r="R1033" t="s">
        <v>581</v>
      </c>
      <c r="S1033">
        <v>33018537</v>
      </c>
      <c r="T1033" t="s">
        <v>218</v>
      </c>
      <c r="U1033" t="s">
        <v>219</v>
      </c>
      <c r="V1033" t="s">
        <v>582</v>
      </c>
      <c r="W1033" t="s">
        <v>582</v>
      </c>
      <c r="X1033" t="s">
        <v>583</v>
      </c>
      <c r="Y1033" t="s">
        <v>13</v>
      </c>
      <c r="Z1033" t="s">
        <v>584</v>
      </c>
    </row>
    <row r="1034" spans="1:26" x14ac:dyDescent="0.25">
      <c r="A1034" t="s">
        <v>591</v>
      </c>
      <c r="B1034" t="s">
        <v>580</v>
      </c>
      <c r="C1034">
        <v>0</v>
      </c>
      <c r="D1034">
        <v>0</v>
      </c>
      <c r="E1034" t="s">
        <v>209</v>
      </c>
      <c r="F1034" s="1">
        <v>1389055.03</v>
      </c>
      <c r="G1034" s="2">
        <v>44293</v>
      </c>
      <c r="H1034" s="2">
        <v>44112</v>
      </c>
      <c r="I1034">
        <v>6800</v>
      </c>
      <c r="J1034" t="s">
        <v>210</v>
      </c>
      <c r="K1034" t="s">
        <v>299</v>
      </c>
      <c r="L1034" t="s">
        <v>212</v>
      </c>
      <c r="M1034" t="s">
        <v>239</v>
      </c>
      <c r="N1034" t="s">
        <v>240</v>
      </c>
      <c r="O1034">
        <v>562910</v>
      </c>
      <c r="P1034" t="s">
        <v>215</v>
      </c>
      <c r="Q1034" t="s">
        <v>546</v>
      </c>
      <c r="R1034" t="s">
        <v>581</v>
      </c>
      <c r="S1034">
        <v>33018537</v>
      </c>
      <c r="T1034" t="s">
        <v>212</v>
      </c>
      <c r="U1034" t="s">
        <v>421</v>
      </c>
      <c r="V1034" t="s">
        <v>582</v>
      </c>
      <c r="W1034" t="s">
        <v>582</v>
      </c>
      <c r="X1034" t="s">
        <v>583</v>
      </c>
      <c r="Y1034" t="s">
        <v>13</v>
      </c>
      <c r="Z1034" t="s">
        <v>584</v>
      </c>
    </row>
    <row r="1035" spans="1:26" x14ac:dyDescent="0.25">
      <c r="A1035" t="s">
        <v>592</v>
      </c>
      <c r="B1035" t="s">
        <v>580</v>
      </c>
      <c r="C1035">
        <v>0</v>
      </c>
      <c r="D1035">
        <v>0</v>
      </c>
      <c r="E1035" t="s">
        <v>209</v>
      </c>
      <c r="F1035" s="1">
        <v>797098.85</v>
      </c>
      <c r="G1035" s="2">
        <v>44833</v>
      </c>
      <c r="H1035" s="2">
        <v>44796</v>
      </c>
      <c r="I1035">
        <v>6800</v>
      </c>
      <c r="J1035" t="s">
        <v>210</v>
      </c>
      <c r="K1035" t="s">
        <v>299</v>
      </c>
      <c r="L1035" t="s">
        <v>212</v>
      </c>
      <c r="M1035" t="s">
        <v>239</v>
      </c>
      <c r="N1035" t="s">
        <v>240</v>
      </c>
      <c r="O1035">
        <v>562910</v>
      </c>
      <c r="P1035" t="s">
        <v>215</v>
      </c>
      <c r="Q1035" t="s">
        <v>546</v>
      </c>
      <c r="R1035" t="s">
        <v>581</v>
      </c>
      <c r="S1035">
        <v>33018537</v>
      </c>
      <c r="T1035" t="s">
        <v>336</v>
      </c>
      <c r="U1035" t="s">
        <v>337</v>
      </c>
      <c r="V1035" t="s">
        <v>582</v>
      </c>
      <c r="W1035" t="s">
        <v>582</v>
      </c>
      <c r="X1035" t="s">
        <v>583</v>
      </c>
      <c r="Y1035" t="s">
        <v>13</v>
      </c>
      <c r="Z1035" t="s">
        <v>584</v>
      </c>
    </row>
    <row r="1036" spans="1:26" x14ac:dyDescent="0.25">
      <c r="A1036" t="s">
        <v>586</v>
      </c>
      <c r="B1036" t="s">
        <v>580</v>
      </c>
      <c r="C1036">
        <v>0</v>
      </c>
      <c r="D1036">
        <v>0</v>
      </c>
      <c r="E1036" t="s">
        <v>209</v>
      </c>
      <c r="F1036" s="1">
        <v>1181066.74</v>
      </c>
      <c r="G1036" s="2">
        <v>44104</v>
      </c>
      <c r="H1036" s="2">
        <v>44068</v>
      </c>
      <c r="I1036">
        <v>6800</v>
      </c>
      <c r="J1036" t="s">
        <v>210</v>
      </c>
      <c r="K1036" t="s">
        <v>344</v>
      </c>
      <c r="L1036" t="s">
        <v>212</v>
      </c>
      <c r="M1036" t="s">
        <v>239</v>
      </c>
      <c r="N1036" t="s">
        <v>240</v>
      </c>
      <c r="O1036">
        <v>562910</v>
      </c>
      <c r="P1036" t="s">
        <v>215</v>
      </c>
      <c r="Q1036" t="s">
        <v>546</v>
      </c>
      <c r="R1036" t="s">
        <v>581</v>
      </c>
      <c r="S1036">
        <v>33018537</v>
      </c>
      <c r="T1036" t="s">
        <v>218</v>
      </c>
      <c r="U1036" t="s">
        <v>219</v>
      </c>
      <c r="V1036" t="s">
        <v>582</v>
      </c>
      <c r="W1036" t="s">
        <v>582</v>
      </c>
      <c r="X1036" t="s">
        <v>583</v>
      </c>
      <c r="Y1036" t="s">
        <v>13</v>
      </c>
      <c r="Z1036" t="s">
        <v>584</v>
      </c>
    </row>
    <row r="1037" spans="1:26" x14ac:dyDescent="0.25">
      <c r="A1037" t="s">
        <v>587</v>
      </c>
      <c r="B1037" t="s">
        <v>580</v>
      </c>
      <c r="C1037" t="s">
        <v>224</v>
      </c>
      <c r="D1037">
        <v>0</v>
      </c>
      <c r="E1037" t="s">
        <v>209</v>
      </c>
      <c r="F1037" s="1">
        <v>0</v>
      </c>
      <c r="G1037" s="2">
        <v>44896</v>
      </c>
      <c r="I1037">
        <v>6800</v>
      </c>
      <c r="J1037" t="s">
        <v>210</v>
      </c>
      <c r="K1037" t="s">
        <v>252</v>
      </c>
      <c r="L1037" t="s">
        <v>212</v>
      </c>
      <c r="M1037" t="s">
        <v>239</v>
      </c>
      <c r="N1037" t="s">
        <v>240</v>
      </c>
      <c r="O1037">
        <v>562910</v>
      </c>
      <c r="P1037" t="s">
        <v>215</v>
      </c>
      <c r="Q1037" t="s">
        <v>546</v>
      </c>
      <c r="R1037" t="s">
        <v>581</v>
      </c>
      <c r="S1037">
        <v>33018537</v>
      </c>
      <c r="T1037" t="s">
        <v>218</v>
      </c>
      <c r="U1037" t="s">
        <v>219</v>
      </c>
      <c r="V1037" t="s">
        <v>582</v>
      </c>
      <c r="W1037" t="s">
        <v>582</v>
      </c>
      <c r="X1037" t="s">
        <v>583</v>
      </c>
      <c r="Y1037" t="s">
        <v>13</v>
      </c>
      <c r="Z1037" t="s">
        <v>584</v>
      </c>
    </row>
    <row r="1038" spans="1:26" x14ac:dyDescent="0.25">
      <c r="A1038" t="s">
        <v>585</v>
      </c>
      <c r="B1038" t="s">
        <v>580</v>
      </c>
      <c r="C1038">
        <v>0</v>
      </c>
      <c r="D1038">
        <v>0</v>
      </c>
      <c r="E1038" t="s">
        <v>209</v>
      </c>
      <c r="F1038" s="1">
        <v>1550000</v>
      </c>
      <c r="G1038" s="2">
        <v>43993</v>
      </c>
      <c r="H1038" s="2">
        <v>43867</v>
      </c>
      <c r="I1038">
        <v>6800</v>
      </c>
      <c r="J1038" t="s">
        <v>210</v>
      </c>
      <c r="K1038" t="s">
        <v>299</v>
      </c>
      <c r="L1038" t="s">
        <v>212</v>
      </c>
      <c r="M1038" t="s">
        <v>239</v>
      </c>
      <c r="N1038" t="s">
        <v>240</v>
      </c>
      <c r="O1038">
        <v>562910</v>
      </c>
      <c r="P1038" t="s">
        <v>215</v>
      </c>
      <c r="Q1038" t="s">
        <v>546</v>
      </c>
      <c r="R1038" t="s">
        <v>581</v>
      </c>
      <c r="S1038">
        <v>33018537</v>
      </c>
      <c r="T1038" t="s">
        <v>218</v>
      </c>
      <c r="U1038" t="s">
        <v>219</v>
      </c>
      <c r="V1038" t="s">
        <v>582</v>
      </c>
      <c r="W1038" t="s">
        <v>582</v>
      </c>
      <c r="X1038" t="s">
        <v>583</v>
      </c>
      <c r="Y1038" t="s">
        <v>13</v>
      </c>
      <c r="Z1038" t="s">
        <v>584</v>
      </c>
    </row>
    <row r="1039" spans="1:26" x14ac:dyDescent="0.25">
      <c r="A1039" t="s">
        <v>589</v>
      </c>
      <c r="B1039" t="s">
        <v>580</v>
      </c>
      <c r="C1039" t="s">
        <v>230</v>
      </c>
      <c r="D1039">
        <v>0</v>
      </c>
      <c r="E1039" t="s">
        <v>209</v>
      </c>
      <c r="F1039" s="1">
        <v>458176.22</v>
      </c>
      <c r="G1039" s="2">
        <v>44734</v>
      </c>
      <c r="H1039" s="2">
        <v>43955</v>
      </c>
      <c r="I1039">
        <v>6800</v>
      </c>
      <c r="J1039" t="s">
        <v>210</v>
      </c>
      <c r="K1039" t="s">
        <v>299</v>
      </c>
      <c r="L1039" t="s">
        <v>212</v>
      </c>
      <c r="M1039" t="s">
        <v>239</v>
      </c>
      <c r="N1039" t="s">
        <v>240</v>
      </c>
      <c r="O1039">
        <v>562910</v>
      </c>
      <c r="P1039" t="s">
        <v>215</v>
      </c>
      <c r="Q1039" t="s">
        <v>546</v>
      </c>
      <c r="R1039" t="s">
        <v>581</v>
      </c>
      <c r="S1039">
        <v>33018537</v>
      </c>
      <c r="T1039" t="s">
        <v>212</v>
      </c>
      <c r="U1039" t="s">
        <v>421</v>
      </c>
      <c r="V1039" t="s">
        <v>582</v>
      </c>
      <c r="W1039" t="s">
        <v>582</v>
      </c>
      <c r="X1039" t="s">
        <v>583</v>
      </c>
      <c r="Y1039" t="s">
        <v>13</v>
      </c>
      <c r="Z1039" t="s">
        <v>584</v>
      </c>
    </row>
    <row r="1040" spans="1:26" x14ac:dyDescent="0.25">
      <c r="A1040" t="s">
        <v>591</v>
      </c>
      <c r="B1040" t="s">
        <v>580</v>
      </c>
      <c r="C1040" t="s">
        <v>232</v>
      </c>
      <c r="D1040">
        <v>0</v>
      </c>
      <c r="E1040" t="s">
        <v>209</v>
      </c>
      <c r="F1040" s="1">
        <v>993770.51</v>
      </c>
      <c r="G1040" s="2">
        <v>44824</v>
      </c>
      <c r="H1040" s="2">
        <v>44112</v>
      </c>
      <c r="I1040">
        <v>6800</v>
      </c>
      <c r="J1040" t="s">
        <v>210</v>
      </c>
      <c r="K1040" t="s">
        <v>299</v>
      </c>
      <c r="L1040" t="s">
        <v>212</v>
      </c>
      <c r="M1040" t="s">
        <v>239</v>
      </c>
      <c r="N1040" t="s">
        <v>240</v>
      </c>
      <c r="O1040">
        <v>562910</v>
      </c>
      <c r="P1040" t="s">
        <v>215</v>
      </c>
      <c r="Q1040" t="s">
        <v>546</v>
      </c>
      <c r="R1040" t="s">
        <v>581</v>
      </c>
      <c r="S1040">
        <v>33018537</v>
      </c>
      <c r="T1040" t="s">
        <v>212</v>
      </c>
      <c r="U1040" t="s">
        <v>421</v>
      </c>
      <c r="V1040" t="s">
        <v>582</v>
      </c>
      <c r="W1040" t="s">
        <v>582</v>
      </c>
      <c r="X1040" t="s">
        <v>583</v>
      </c>
      <c r="Y1040" t="s">
        <v>13</v>
      </c>
      <c r="Z1040" t="s">
        <v>584</v>
      </c>
    </row>
    <row r="1041" spans="1:26" x14ac:dyDescent="0.25">
      <c r="A1041" t="s">
        <v>593</v>
      </c>
      <c r="B1041" t="s">
        <v>580</v>
      </c>
      <c r="C1041">
        <v>0</v>
      </c>
      <c r="D1041">
        <v>0</v>
      </c>
      <c r="E1041" t="s">
        <v>209</v>
      </c>
      <c r="F1041" s="1">
        <v>562729.78</v>
      </c>
      <c r="G1041" s="2">
        <v>44320</v>
      </c>
      <c r="H1041" s="2">
        <v>44228</v>
      </c>
      <c r="I1041">
        <v>6800</v>
      </c>
      <c r="J1041" t="s">
        <v>210</v>
      </c>
      <c r="K1041" t="s">
        <v>299</v>
      </c>
      <c r="L1041" t="s">
        <v>212</v>
      </c>
      <c r="M1041" t="s">
        <v>239</v>
      </c>
      <c r="N1041" t="s">
        <v>240</v>
      </c>
      <c r="O1041">
        <v>562910</v>
      </c>
      <c r="P1041" t="s">
        <v>215</v>
      </c>
      <c r="Q1041" t="s">
        <v>546</v>
      </c>
      <c r="R1041" t="s">
        <v>581</v>
      </c>
      <c r="S1041">
        <v>33018537</v>
      </c>
      <c r="T1041" t="s">
        <v>218</v>
      </c>
      <c r="U1041" t="s">
        <v>219</v>
      </c>
      <c r="V1041" t="s">
        <v>582</v>
      </c>
      <c r="W1041" t="s">
        <v>582</v>
      </c>
      <c r="X1041" t="s">
        <v>583</v>
      </c>
      <c r="Y1041" t="s">
        <v>13</v>
      </c>
      <c r="Z1041" t="s">
        <v>584</v>
      </c>
    </row>
    <row r="1042" spans="1:26" x14ac:dyDescent="0.25">
      <c r="A1042" t="s">
        <v>586</v>
      </c>
      <c r="B1042" t="s">
        <v>580</v>
      </c>
      <c r="C1042" t="s">
        <v>235</v>
      </c>
      <c r="D1042">
        <v>0</v>
      </c>
      <c r="E1042" t="s">
        <v>209</v>
      </c>
      <c r="F1042" s="1">
        <v>9997.52</v>
      </c>
      <c r="G1042" s="2">
        <v>44321</v>
      </c>
      <c r="H1042" s="2">
        <v>44068</v>
      </c>
      <c r="I1042">
        <v>6800</v>
      </c>
      <c r="J1042" t="s">
        <v>210</v>
      </c>
      <c r="K1042" t="s">
        <v>344</v>
      </c>
      <c r="L1042" t="s">
        <v>212</v>
      </c>
      <c r="M1042" t="s">
        <v>239</v>
      </c>
      <c r="N1042" t="s">
        <v>240</v>
      </c>
      <c r="O1042">
        <v>562910</v>
      </c>
      <c r="P1042" t="s">
        <v>215</v>
      </c>
      <c r="Q1042" t="s">
        <v>546</v>
      </c>
      <c r="R1042" t="s">
        <v>581</v>
      </c>
      <c r="S1042">
        <v>33018537</v>
      </c>
      <c r="T1042" t="s">
        <v>218</v>
      </c>
      <c r="U1042" t="s">
        <v>219</v>
      </c>
      <c r="V1042" t="s">
        <v>582</v>
      </c>
      <c r="W1042" t="s">
        <v>582</v>
      </c>
      <c r="X1042" t="s">
        <v>583</v>
      </c>
      <c r="Y1042" t="s">
        <v>13</v>
      </c>
      <c r="Z1042" t="s">
        <v>584</v>
      </c>
    </row>
    <row r="1043" spans="1:26" x14ac:dyDescent="0.25">
      <c r="A1043" t="s">
        <v>587</v>
      </c>
      <c r="B1043" t="s">
        <v>580</v>
      </c>
      <c r="C1043" t="s">
        <v>208</v>
      </c>
      <c r="D1043">
        <v>0</v>
      </c>
      <c r="E1043" t="s">
        <v>209</v>
      </c>
      <c r="F1043" s="1">
        <v>155415.19</v>
      </c>
      <c r="G1043" s="2">
        <v>44897</v>
      </c>
      <c r="I1043">
        <v>6800</v>
      </c>
      <c r="J1043" t="s">
        <v>210</v>
      </c>
      <c r="K1043" t="s">
        <v>252</v>
      </c>
      <c r="L1043" t="s">
        <v>212</v>
      </c>
      <c r="M1043" t="s">
        <v>239</v>
      </c>
      <c r="N1043" t="s">
        <v>240</v>
      </c>
      <c r="O1043">
        <v>562910</v>
      </c>
      <c r="P1043" t="s">
        <v>215</v>
      </c>
      <c r="Q1043" t="s">
        <v>546</v>
      </c>
      <c r="R1043" t="s">
        <v>581</v>
      </c>
      <c r="S1043">
        <v>33018537</v>
      </c>
      <c r="T1043" t="s">
        <v>218</v>
      </c>
      <c r="U1043" t="s">
        <v>219</v>
      </c>
      <c r="V1043" t="s">
        <v>582</v>
      </c>
      <c r="W1043" t="s">
        <v>582</v>
      </c>
      <c r="X1043" t="s">
        <v>583</v>
      </c>
      <c r="Y1043" t="s">
        <v>13</v>
      </c>
      <c r="Z1043" t="s">
        <v>584</v>
      </c>
    </row>
    <row r="1044" spans="1:26" x14ac:dyDescent="0.25">
      <c r="A1044" t="s">
        <v>589</v>
      </c>
      <c r="B1044" t="s">
        <v>580</v>
      </c>
      <c r="C1044" t="s">
        <v>235</v>
      </c>
      <c r="D1044">
        <v>0</v>
      </c>
      <c r="E1044" t="s">
        <v>209</v>
      </c>
      <c r="F1044" s="1">
        <v>0</v>
      </c>
      <c r="G1044" s="2">
        <v>44124</v>
      </c>
      <c r="H1044" s="2">
        <v>43955</v>
      </c>
      <c r="I1044">
        <v>6800</v>
      </c>
      <c r="J1044" t="s">
        <v>210</v>
      </c>
      <c r="K1044" t="s">
        <v>299</v>
      </c>
      <c r="L1044" t="s">
        <v>212</v>
      </c>
      <c r="M1044" t="s">
        <v>239</v>
      </c>
      <c r="N1044" t="s">
        <v>240</v>
      </c>
      <c r="O1044">
        <v>562910</v>
      </c>
      <c r="P1044" t="s">
        <v>215</v>
      </c>
      <c r="Q1044" t="s">
        <v>546</v>
      </c>
      <c r="R1044" t="s">
        <v>581</v>
      </c>
      <c r="S1044">
        <v>33018537</v>
      </c>
      <c r="T1044" t="s">
        <v>212</v>
      </c>
      <c r="U1044" t="s">
        <v>421</v>
      </c>
      <c r="V1044" t="s">
        <v>582</v>
      </c>
      <c r="W1044" t="s">
        <v>582</v>
      </c>
      <c r="X1044" t="s">
        <v>583</v>
      </c>
      <c r="Y1044" t="s">
        <v>13</v>
      </c>
      <c r="Z1044" t="s">
        <v>584</v>
      </c>
    </row>
    <row r="1045" spans="1:26" x14ac:dyDescent="0.25">
      <c r="A1045" t="s">
        <v>589</v>
      </c>
      <c r="B1045" t="s">
        <v>580</v>
      </c>
      <c r="C1045" t="s">
        <v>232</v>
      </c>
      <c r="D1045">
        <v>0</v>
      </c>
      <c r="E1045" t="s">
        <v>209</v>
      </c>
      <c r="F1045" s="1">
        <v>407427.28</v>
      </c>
      <c r="G1045" s="2">
        <v>44447</v>
      </c>
      <c r="H1045" s="2">
        <v>43955</v>
      </c>
      <c r="I1045">
        <v>6800</v>
      </c>
      <c r="J1045" t="s">
        <v>210</v>
      </c>
      <c r="K1045" t="s">
        <v>299</v>
      </c>
      <c r="L1045" t="s">
        <v>212</v>
      </c>
      <c r="M1045" t="s">
        <v>239</v>
      </c>
      <c r="N1045" t="s">
        <v>240</v>
      </c>
      <c r="O1045">
        <v>562910</v>
      </c>
      <c r="P1045" t="s">
        <v>215</v>
      </c>
      <c r="Q1045" t="s">
        <v>546</v>
      </c>
      <c r="R1045" t="s">
        <v>581</v>
      </c>
      <c r="S1045">
        <v>33018537</v>
      </c>
      <c r="T1045" t="s">
        <v>212</v>
      </c>
      <c r="U1045" t="s">
        <v>421</v>
      </c>
      <c r="V1045" t="s">
        <v>582</v>
      </c>
      <c r="W1045" t="s">
        <v>582</v>
      </c>
      <c r="X1045" t="s">
        <v>583</v>
      </c>
      <c r="Y1045" t="s">
        <v>13</v>
      </c>
      <c r="Z1045" t="s">
        <v>584</v>
      </c>
    </row>
    <row r="1046" spans="1:26" x14ac:dyDescent="0.25">
      <c r="A1046" t="s">
        <v>591</v>
      </c>
      <c r="B1046" t="s">
        <v>580</v>
      </c>
      <c r="C1046" t="s">
        <v>234</v>
      </c>
      <c r="D1046">
        <v>0</v>
      </c>
      <c r="E1046" t="s">
        <v>209</v>
      </c>
      <c r="F1046" s="1">
        <v>241230.89</v>
      </c>
      <c r="G1046" s="2">
        <v>44447</v>
      </c>
      <c r="H1046" s="2">
        <v>44112</v>
      </c>
      <c r="I1046">
        <v>6800</v>
      </c>
      <c r="J1046" t="s">
        <v>210</v>
      </c>
      <c r="K1046" t="s">
        <v>299</v>
      </c>
      <c r="L1046" t="s">
        <v>212</v>
      </c>
      <c r="M1046" t="s">
        <v>239</v>
      </c>
      <c r="N1046" t="s">
        <v>240</v>
      </c>
      <c r="O1046">
        <v>562910</v>
      </c>
      <c r="P1046" t="s">
        <v>215</v>
      </c>
      <c r="Q1046" t="s">
        <v>546</v>
      </c>
      <c r="R1046" t="s">
        <v>581</v>
      </c>
      <c r="S1046">
        <v>33018537</v>
      </c>
      <c r="T1046" t="s">
        <v>212</v>
      </c>
      <c r="U1046" t="s">
        <v>421</v>
      </c>
      <c r="V1046" t="s">
        <v>582</v>
      </c>
      <c r="W1046" t="s">
        <v>582</v>
      </c>
      <c r="X1046" t="s">
        <v>583</v>
      </c>
      <c r="Y1046" t="s">
        <v>13</v>
      </c>
      <c r="Z1046" t="s">
        <v>584</v>
      </c>
    </row>
    <row r="1047" spans="1:26" x14ac:dyDescent="0.25">
      <c r="A1047" t="s">
        <v>591</v>
      </c>
      <c r="B1047" t="s">
        <v>580</v>
      </c>
      <c r="C1047" t="s">
        <v>233</v>
      </c>
      <c r="D1047">
        <v>0</v>
      </c>
      <c r="E1047" t="s">
        <v>209</v>
      </c>
      <c r="F1047" s="1">
        <v>0</v>
      </c>
      <c r="G1047" s="2">
        <v>44482</v>
      </c>
      <c r="H1047" s="2">
        <v>44112</v>
      </c>
      <c r="I1047">
        <v>6800</v>
      </c>
      <c r="J1047" t="s">
        <v>210</v>
      </c>
      <c r="K1047" t="s">
        <v>299</v>
      </c>
      <c r="L1047" t="s">
        <v>212</v>
      </c>
      <c r="M1047" t="s">
        <v>239</v>
      </c>
      <c r="N1047" t="s">
        <v>240</v>
      </c>
      <c r="O1047">
        <v>562910</v>
      </c>
      <c r="P1047" t="s">
        <v>215</v>
      </c>
      <c r="Q1047" t="s">
        <v>546</v>
      </c>
      <c r="R1047" t="s">
        <v>581</v>
      </c>
      <c r="S1047">
        <v>33018537</v>
      </c>
      <c r="T1047" t="s">
        <v>212</v>
      </c>
      <c r="U1047" t="s">
        <v>421</v>
      </c>
      <c r="V1047" t="s">
        <v>582</v>
      </c>
      <c r="W1047" t="s">
        <v>582</v>
      </c>
      <c r="X1047" t="s">
        <v>583</v>
      </c>
      <c r="Y1047" t="s">
        <v>13</v>
      </c>
      <c r="Z1047" t="s">
        <v>584</v>
      </c>
    </row>
    <row r="1048" spans="1:26" x14ac:dyDescent="0.25">
      <c r="A1048" t="s">
        <v>594</v>
      </c>
      <c r="B1048" t="s">
        <v>580</v>
      </c>
      <c r="C1048">
        <v>0</v>
      </c>
      <c r="D1048">
        <v>0</v>
      </c>
      <c r="E1048" t="s">
        <v>209</v>
      </c>
      <c r="F1048" s="1">
        <v>6118980.8600000003</v>
      </c>
      <c r="G1048" s="2">
        <v>44826</v>
      </c>
      <c r="H1048" s="2">
        <v>44728</v>
      </c>
      <c r="I1048">
        <v>6800</v>
      </c>
      <c r="J1048" t="s">
        <v>210</v>
      </c>
      <c r="K1048" t="s">
        <v>299</v>
      </c>
      <c r="L1048" t="s">
        <v>212</v>
      </c>
      <c r="M1048" t="s">
        <v>239</v>
      </c>
      <c r="N1048" t="s">
        <v>240</v>
      </c>
      <c r="O1048">
        <v>562910</v>
      </c>
      <c r="P1048" t="s">
        <v>215</v>
      </c>
      <c r="Q1048" t="s">
        <v>546</v>
      </c>
      <c r="R1048" t="s">
        <v>581</v>
      </c>
      <c r="S1048">
        <v>33018537</v>
      </c>
      <c r="T1048" t="s">
        <v>218</v>
      </c>
      <c r="U1048" t="s">
        <v>219</v>
      </c>
      <c r="V1048" t="s">
        <v>582</v>
      </c>
      <c r="W1048" t="s">
        <v>582</v>
      </c>
      <c r="X1048" t="s">
        <v>583</v>
      </c>
      <c r="Y1048" t="s">
        <v>13</v>
      </c>
      <c r="Z1048" t="s">
        <v>584</v>
      </c>
    </row>
    <row r="1049" spans="1:26" x14ac:dyDescent="0.25">
      <c r="A1049" t="s">
        <v>586</v>
      </c>
      <c r="B1049" t="s">
        <v>580</v>
      </c>
      <c r="C1049" t="s">
        <v>231</v>
      </c>
      <c r="D1049">
        <v>0</v>
      </c>
      <c r="E1049" t="s">
        <v>209</v>
      </c>
      <c r="F1049" s="1">
        <v>0</v>
      </c>
      <c r="G1049" s="2">
        <v>44834</v>
      </c>
      <c r="H1049" s="2">
        <v>44068</v>
      </c>
      <c r="I1049">
        <v>6800</v>
      </c>
      <c r="J1049" t="s">
        <v>210</v>
      </c>
      <c r="K1049" t="s">
        <v>344</v>
      </c>
      <c r="L1049" t="s">
        <v>212</v>
      </c>
      <c r="M1049" t="s">
        <v>239</v>
      </c>
      <c r="N1049" t="s">
        <v>240</v>
      </c>
      <c r="O1049">
        <v>562910</v>
      </c>
      <c r="P1049" t="s">
        <v>215</v>
      </c>
      <c r="Q1049" t="s">
        <v>546</v>
      </c>
      <c r="R1049" t="s">
        <v>581</v>
      </c>
      <c r="S1049">
        <v>33018537</v>
      </c>
      <c r="T1049" t="s">
        <v>218</v>
      </c>
      <c r="U1049" t="s">
        <v>219</v>
      </c>
      <c r="V1049" t="s">
        <v>582</v>
      </c>
      <c r="W1049" t="s">
        <v>582</v>
      </c>
      <c r="X1049" t="s">
        <v>583</v>
      </c>
      <c r="Y1049" t="s">
        <v>13</v>
      </c>
      <c r="Z1049" t="s">
        <v>584</v>
      </c>
    </row>
    <row r="1050" spans="1:26" x14ac:dyDescent="0.25">
      <c r="A1050" t="s">
        <v>587</v>
      </c>
      <c r="B1050" t="s">
        <v>580</v>
      </c>
      <c r="C1050" t="s">
        <v>233</v>
      </c>
      <c r="D1050">
        <v>0</v>
      </c>
      <c r="E1050" t="s">
        <v>209</v>
      </c>
      <c r="F1050" s="1">
        <v>336556.86</v>
      </c>
      <c r="G1050" s="2">
        <v>44456</v>
      </c>
      <c r="I1050">
        <v>6800</v>
      </c>
      <c r="J1050" t="s">
        <v>210</v>
      </c>
      <c r="K1050" t="s">
        <v>252</v>
      </c>
      <c r="L1050" t="s">
        <v>212</v>
      </c>
      <c r="M1050" t="s">
        <v>239</v>
      </c>
      <c r="N1050" t="s">
        <v>240</v>
      </c>
      <c r="O1050">
        <v>562910</v>
      </c>
      <c r="P1050" t="s">
        <v>215</v>
      </c>
      <c r="Q1050" t="s">
        <v>546</v>
      </c>
      <c r="R1050" t="s">
        <v>581</v>
      </c>
      <c r="S1050">
        <v>33018537</v>
      </c>
      <c r="T1050" t="s">
        <v>218</v>
      </c>
      <c r="U1050" t="s">
        <v>219</v>
      </c>
      <c r="V1050" t="s">
        <v>582</v>
      </c>
      <c r="W1050" t="s">
        <v>582</v>
      </c>
      <c r="X1050" t="s">
        <v>583</v>
      </c>
      <c r="Y1050" t="s">
        <v>13</v>
      </c>
      <c r="Z1050" t="s">
        <v>584</v>
      </c>
    </row>
    <row r="1051" spans="1:26" x14ac:dyDescent="0.25">
      <c r="A1051" t="s">
        <v>587</v>
      </c>
      <c r="B1051" t="s">
        <v>580</v>
      </c>
      <c r="C1051" t="s">
        <v>231</v>
      </c>
      <c r="D1051">
        <v>0</v>
      </c>
      <c r="E1051" t="s">
        <v>209</v>
      </c>
      <c r="F1051" s="1">
        <v>0</v>
      </c>
      <c r="G1051" s="2">
        <v>44602</v>
      </c>
      <c r="I1051">
        <v>6800</v>
      </c>
      <c r="J1051" t="s">
        <v>210</v>
      </c>
      <c r="K1051" t="s">
        <v>252</v>
      </c>
      <c r="L1051" t="s">
        <v>212</v>
      </c>
      <c r="M1051" t="s">
        <v>239</v>
      </c>
      <c r="N1051" t="s">
        <v>240</v>
      </c>
      <c r="O1051">
        <v>562910</v>
      </c>
      <c r="P1051" t="s">
        <v>215</v>
      </c>
      <c r="Q1051" t="s">
        <v>546</v>
      </c>
      <c r="R1051" t="s">
        <v>581</v>
      </c>
      <c r="S1051">
        <v>33018537</v>
      </c>
      <c r="T1051" t="s">
        <v>218</v>
      </c>
      <c r="U1051" t="s">
        <v>219</v>
      </c>
      <c r="V1051" t="s">
        <v>582</v>
      </c>
      <c r="W1051" t="s">
        <v>582</v>
      </c>
      <c r="X1051" t="s">
        <v>583</v>
      </c>
      <c r="Y1051" t="s">
        <v>13</v>
      </c>
      <c r="Z1051" t="s">
        <v>584</v>
      </c>
    </row>
    <row r="1052" spans="1:26" x14ac:dyDescent="0.25">
      <c r="A1052" t="s">
        <v>595</v>
      </c>
      <c r="C1052" t="s">
        <v>235</v>
      </c>
      <c r="D1052">
        <v>0</v>
      </c>
      <c r="E1052" t="s">
        <v>327</v>
      </c>
      <c r="F1052" s="1">
        <v>0</v>
      </c>
      <c r="G1052" s="2">
        <v>43984</v>
      </c>
      <c r="I1052">
        <v>6800</v>
      </c>
      <c r="J1052" t="s">
        <v>210</v>
      </c>
      <c r="K1052" t="s">
        <v>252</v>
      </c>
      <c r="L1052" t="s">
        <v>212</v>
      </c>
      <c r="M1052" t="s">
        <v>239</v>
      </c>
      <c r="N1052" t="s">
        <v>240</v>
      </c>
      <c r="O1052">
        <v>562910</v>
      </c>
      <c r="P1052" t="s">
        <v>215</v>
      </c>
      <c r="Q1052" t="s">
        <v>596</v>
      </c>
      <c r="R1052" t="s">
        <v>597</v>
      </c>
      <c r="S1052">
        <v>532263442</v>
      </c>
      <c r="T1052" t="s">
        <v>218</v>
      </c>
      <c r="U1052" t="s">
        <v>219</v>
      </c>
      <c r="V1052" t="s">
        <v>598</v>
      </c>
      <c r="W1052" t="s">
        <v>598</v>
      </c>
      <c r="X1052" t="s">
        <v>15</v>
      </c>
      <c r="Y1052" t="s">
        <v>15</v>
      </c>
      <c r="Z1052" t="s">
        <v>599</v>
      </c>
    </row>
    <row r="1053" spans="1:26" x14ac:dyDescent="0.25">
      <c r="A1053" t="s">
        <v>595</v>
      </c>
      <c r="C1053" t="s">
        <v>233</v>
      </c>
      <c r="D1053">
        <v>0</v>
      </c>
      <c r="E1053" t="s">
        <v>327</v>
      </c>
      <c r="F1053" s="1">
        <v>0</v>
      </c>
      <c r="G1053" s="2">
        <v>44498</v>
      </c>
      <c r="I1053">
        <v>6800</v>
      </c>
      <c r="J1053" t="s">
        <v>210</v>
      </c>
      <c r="K1053" t="s">
        <v>252</v>
      </c>
      <c r="L1053" t="s">
        <v>212</v>
      </c>
      <c r="M1053" t="s">
        <v>239</v>
      </c>
      <c r="N1053" t="s">
        <v>240</v>
      </c>
      <c r="O1053">
        <v>562910</v>
      </c>
      <c r="P1053" t="s">
        <v>215</v>
      </c>
      <c r="Q1053" t="s">
        <v>596</v>
      </c>
      <c r="R1053" t="s">
        <v>597</v>
      </c>
      <c r="S1053">
        <v>532263442</v>
      </c>
      <c r="T1053" t="s">
        <v>218</v>
      </c>
      <c r="U1053" t="s">
        <v>219</v>
      </c>
      <c r="V1053" t="s">
        <v>598</v>
      </c>
      <c r="W1053" t="s">
        <v>598</v>
      </c>
      <c r="X1053" t="s">
        <v>15</v>
      </c>
      <c r="Y1053" t="s">
        <v>15</v>
      </c>
      <c r="Z1053" t="s">
        <v>599</v>
      </c>
    </row>
    <row r="1054" spans="1:26" x14ac:dyDescent="0.25">
      <c r="A1054" t="s">
        <v>600</v>
      </c>
      <c r="B1054" t="s">
        <v>595</v>
      </c>
      <c r="C1054" t="s">
        <v>233</v>
      </c>
      <c r="D1054">
        <v>0</v>
      </c>
      <c r="E1054" t="s">
        <v>209</v>
      </c>
      <c r="F1054" s="1">
        <v>-313562.59999999998</v>
      </c>
      <c r="G1054" s="2">
        <v>44925</v>
      </c>
      <c r="H1054" s="2">
        <v>44232</v>
      </c>
      <c r="I1054">
        <v>6800</v>
      </c>
      <c r="J1054" t="s">
        <v>210</v>
      </c>
      <c r="K1054" t="s">
        <v>238</v>
      </c>
      <c r="L1054" t="s">
        <v>212</v>
      </c>
      <c r="M1054" t="s">
        <v>239</v>
      </c>
      <c r="N1054" t="s">
        <v>240</v>
      </c>
      <c r="O1054">
        <v>562910</v>
      </c>
      <c r="P1054" t="s">
        <v>215</v>
      </c>
      <c r="Q1054" t="s">
        <v>596</v>
      </c>
      <c r="R1054" t="s">
        <v>597</v>
      </c>
      <c r="S1054">
        <v>532263442</v>
      </c>
      <c r="T1054" t="s">
        <v>218</v>
      </c>
      <c r="U1054" t="s">
        <v>219</v>
      </c>
      <c r="V1054" t="s">
        <v>598</v>
      </c>
      <c r="W1054" t="s">
        <v>598</v>
      </c>
      <c r="X1054" t="s">
        <v>15</v>
      </c>
      <c r="Y1054" t="s">
        <v>15</v>
      </c>
      <c r="Z1054" t="s">
        <v>599</v>
      </c>
    </row>
    <row r="1055" spans="1:26" x14ac:dyDescent="0.25">
      <c r="A1055" t="s">
        <v>600</v>
      </c>
      <c r="B1055" t="s">
        <v>595</v>
      </c>
      <c r="C1055" t="s">
        <v>235</v>
      </c>
      <c r="D1055">
        <v>0</v>
      </c>
      <c r="E1055" t="s">
        <v>209</v>
      </c>
      <c r="F1055" s="1">
        <v>1718512.63</v>
      </c>
      <c r="G1055" s="2">
        <v>44708</v>
      </c>
      <c r="H1055" s="2">
        <v>44232</v>
      </c>
      <c r="I1055">
        <v>6800</v>
      </c>
      <c r="J1055" t="s">
        <v>210</v>
      </c>
      <c r="K1055" t="s">
        <v>238</v>
      </c>
      <c r="L1055" t="s">
        <v>212</v>
      </c>
      <c r="M1055" t="s">
        <v>239</v>
      </c>
      <c r="N1055" t="s">
        <v>240</v>
      </c>
      <c r="O1055">
        <v>562910</v>
      </c>
      <c r="P1055" t="s">
        <v>215</v>
      </c>
      <c r="Q1055" t="s">
        <v>596</v>
      </c>
      <c r="R1055" t="s">
        <v>597</v>
      </c>
      <c r="S1055">
        <v>532263442</v>
      </c>
      <c r="T1055" t="s">
        <v>218</v>
      </c>
      <c r="U1055" t="s">
        <v>219</v>
      </c>
      <c r="V1055" t="s">
        <v>598</v>
      </c>
      <c r="W1055" t="s">
        <v>598</v>
      </c>
      <c r="X1055" t="s">
        <v>15</v>
      </c>
      <c r="Y1055" t="s">
        <v>15</v>
      </c>
      <c r="Z1055" t="s">
        <v>599</v>
      </c>
    </row>
    <row r="1056" spans="1:26" x14ac:dyDescent="0.25">
      <c r="A1056" t="s">
        <v>600</v>
      </c>
      <c r="B1056" t="s">
        <v>595</v>
      </c>
      <c r="C1056" t="s">
        <v>232</v>
      </c>
      <c r="D1056">
        <v>0</v>
      </c>
      <c r="E1056" t="s">
        <v>209</v>
      </c>
      <c r="F1056" s="1">
        <v>5113755.96</v>
      </c>
      <c r="G1056" s="2">
        <v>45076</v>
      </c>
      <c r="H1056" s="2">
        <v>44232</v>
      </c>
      <c r="I1056">
        <v>6800</v>
      </c>
      <c r="J1056" t="s">
        <v>210</v>
      </c>
      <c r="K1056" t="s">
        <v>238</v>
      </c>
      <c r="L1056" t="s">
        <v>212</v>
      </c>
      <c r="M1056" t="s">
        <v>239</v>
      </c>
      <c r="N1056" t="s">
        <v>240</v>
      </c>
      <c r="O1056">
        <v>562910</v>
      </c>
      <c r="P1056" t="s">
        <v>215</v>
      </c>
      <c r="Q1056" t="s">
        <v>596</v>
      </c>
      <c r="R1056" t="s">
        <v>597</v>
      </c>
      <c r="S1056">
        <v>532263442</v>
      </c>
      <c r="T1056" t="s">
        <v>218</v>
      </c>
      <c r="U1056" t="s">
        <v>219</v>
      </c>
      <c r="V1056" t="s">
        <v>598</v>
      </c>
      <c r="W1056" t="s">
        <v>598</v>
      </c>
      <c r="X1056" t="s">
        <v>15</v>
      </c>
      <c r="Y1056" t="s">
        <v>15</v>
      </c>
      <c r="Z1056" t="s">
        <v>599</v>
      </c>
    </row>
    <row r="1057" spans="1:26" x14ac:dyDescent="0.25">
      <c r="A1057" t="s">
        <v>595</v>
      </c>
      <c r="C1057">
        <v>0</v>
      </c>
      <c r="D1057">
        <v>0</v>
      </c>
      <c r="E1057" t="s">
        <v>327</v>
      </c>
      <c r="F1057" s="1">
        <v>25000</v>
      </c>
      <c r="G1057" s="2">
        <v>43373</v>
      </c>
      <c r="I1057">
        <v>6800</v>
      </c>
      <c r="J1057" t="s">
        <v>210</v>
      </c>
      <c r="K1057" t="s">
        <v>252</v>
      </c>
      <c r="L1057" t="s">
        <v>212</v>
      </c>
      <c r="M1057" t="s">
        <v>239</v>
      </c>
      <c r="N1057" t="s">
        <v>240</v>
      </c>
      <c r="O1057">
        <v>562910</v>
      </c>
      <c r="P1057" t="s">
        <v>215</v>
      </c>
      <c r="Q1057" t="s">
        <v>596</v>
      </c>
      <c r="R1057" t="s">
        <v>597</v>
      </c>
      <c r="S1057">
        <v>532263442</v>
      </c>
      <c r="T1057" t="s">
        <v>218</v>
      </c>
      <c r="U1057" t="s">
        <v>219</v>
      </c>
      <c r="V1057" t="s">
        <v>598</v>
      </c>
      <c r="W1057" t="s">
        <v>598</v>
      </c>
      <c r="X1057" t="s">
        <v>15</v>
      </c>
      <c r="Y1057" t="s">
        <v>15</v>
      </c>
      <c r="Z1057" t="s">
        <v>599</v>
      </c>
    </row>
    <row r="1058" spans="1:26" x14ac:dyDescent="0.25">
      <c r="A1058" t="s">
        <v>595</v>
      </c>
      <c r="C1058" t="s">
        <v>234</v>
      </c>
      <c r="D1058">
        <v>0</v>
      </c>
      <c r="E1058" t="s">
        <v>327</v>
      </c>
      <c r="F1058" s="1">
        <v>0</v>
      </c>
      <c r="G1058" s="2">
        <v>44120</v>
      </c>
      <c r="I1058">
        <v>6800</v>
      </c>
      <c r="J1058" t="s">
        <v>210</v>
      </c>
      <c r="K1058" t="s">
        <v>252</v>
      </c>
      <c r="L1058" t="s">
        <v>212</v>
      </c>
      <c r="M1058" t="s">
        <v>239</v>
      </c>
      <c r="N1058" t="s">
        <v>240</v>
      </c>
      <c r="O1058">
        <v>562910</v>
      </c>
      <c r="P1058" t="s">
        <v>215</v>
      </c>
      <c r="Q1058" t="s">
        <v>596</v>
      </c>
      <c r="R1058" t="s">
        <v>597</v>
      </c>
      <c r="S1058">
        <v>532263442</v>
      </c>
      <c r="T1058" t="s">
        <v>218</v>
      </c>
      <c r="U1058" t="s">
        <v>219</v>
      </c>
      <c r="V1058" t="s">
        <v>598</v>
      </c>
      <c r="W1058" t="s">
        <v>598</v>
      </c>
      <c r="X1058" t="s">
        <v>15</v>
      </c>
      <c r="Y1058" t="s">
        <v>15</v>
      </c>
      <c r="Z1058" t="s">
        <v>599</v>
      </c>
    </row>
    <row r="1059" spans="1:26" x14ac:dyDescent="0.25">
      <c r="A1059" t="s">
        <v>600</v>
      </c>
      <c r="B1059" t="s">
        <v>595</v>
      </c>
      <c r="C1059">
        <v>0</v>
      </c>
      <c r="D1059">
        <v>0</v>
      </c>
      <c r="E1059" t="s">
        <v>209</v>
      </c>
      <c r="F1059" s="1">
        <v>1626106.8799999999</v>
      </c>
      <c r="G1059" s="2">
        <v>44344</v>
      </c>
      <c r="H1059" s="2">
        <v>44232</v>
      </c>
      <c r="I1059">
        <v>6800</v>
      </c>
      <c r="J1059" t="s">
        <v>210</v>
      </c>
      <c r="K1059" t="s">
        <v>238</v>
      </c>
      <c r="L1059" t="s">
        <v>212</v>
      </c>
      <c r="M1059" t="s">
        <v>239</v>
      </c>
      <c r="N1059" t="s">
        <v>240</v>
      </c>
      <c r="O1059">
        <v>562910</v>
      </c>
      <c r="P1059" t="s">
        <v>215</v>
      </c>
      <c r="Q1059" t="s">
        <v>596</v>
      </c>
      <c r="R1059" t="s">
        <v>597</v>
      </c>
      <c r="S1059">
        <v>532263442</v>
      </c>
      <c r="T1059" t="s">
        <v>218</v>
      </c>
      <c r="U1059" t="s">
        <v>219</v>
      </c>
      <c r="V1059" t="s">
        <v>598</v>
      </c>
      <c r="W1059" t="s">
        <v>598</v>
      </c>
      <c r="X1059" t="s">
        <v>15</v>
      </c>
      <c r="Y1059" t="s">
        <v>15</v>
      </c>
      <c r="Z1059" t="s">
        <v>599</v>
      </c>
    </row>
    <row r="1060" spans="1:26" x14ac:dyDescent="0.25">
      <c r="A1060" t="s">
        <v>600</v>
      </c>
      <c r="B1060" t="s">
        <v>595</v>
      </c>
      <c r="C1060" t="s">
        <v>234</v>
      </c>
      <c r="D1060">
        <v>0</v>
      </c>
      <c r="E1060" t="s">
        <v>209</v>
      </c>
      <c r="F1060" s="1">
        <v>2737593.82</v>
      </c>
      <c r="G1060" s="2">
        <v>44823</v>
      </c>
      <c r="H1060" s="2">
        <v>44232</v>
      </c>
      <c r="I1060">
        <v>6800</v>
      </c>
      <c r="J1060" t="s">
        <v>210</v>
      </c>
      <c r="K1060" t="s">
        <v>238</v>
      </c>
      <c r="L1060" t="s">
        <v>212</v>
      </c>
      <c r="M1060" t="s">
        <v>239</v>
      </c>
      <c r="N1060" t="s">
        <v>240</v>
      </c>
      <c r="O1060">
        <v>562910</v>
      </c>
      <c r="P1060" t="s">
        <v>215</v>
      </c>
      <c r="Q1060" t="s">
        <v>596</v>
      </c>
      <c r="R1060" t="s">
        <v>597</v>
      </c>
      <c r="S1060">
        <v>532263442</v>
      </c>
      <c r="T1060" t="s">
        <v>218</v>
      </c>
      <c r="U1060" t="s">
        <v>219</v>
      </c>
      <c r="V1060" t="s">
        <v>598</v>
      </c>
      <c r="W1060" t="s">
        <v>598</v>
      </c>
      <c r="X1060" t="s">
        <v>15</v>
      </c>
      <c r="Y1060" t="s">
        <v>15</v>
      </c>
      <c r="Z1060" t="s">
        <v>599</v>
      </c>
    </row>
    <row r="1061" spans="1:26" x14ac:dyDescent="0.25">
      <c r="A1061" t="s">
        <v>601</v>
      </c>
      <c r="C1061" t="s">
        <v>233</v>
      </c>
      <c r="D1061">
        <v>0</v>
      </c>
      <c r="E1061" t="s">
        <v>327</v>
      </c>
      <c r="F1061" s="1">
        <v>0</v>
      </c>
      <c r="G1061" s="2">
        <v>44120</v>
      </c>
      <c r="I1061">
        <v>6800</v>
      </c>
      <c r="J1061" t="s">
        <v>210</v>
      </c>
      <c r="K1061" t="s">
        <v>252</v>
      </c>
      <c r="L1061" t="s">
        <v>212</v>
      </c>
      <c r="M1061" t="s">
        <v>239</v>
      </c>
      <c r="N1061" t="s">
        <v>240</v>
      </c>
      <c r="O1061">
        <v>562910</v>
      </c>
      <c r="P1061" t="s">
        <v>215</v>
      </c>
      <c r="Q1061" t="s">
        <v>602</v>
      </c>
      <c r="R1061" t="s">
        <v>603</v>
      </c>
      <c r="S1061">
        <v>606064651</v>
      </c>
      <c r="T1061" t="s">
        <v>218</v>
      </c>
      <c r="U1061" t="s">
        <v>219</v>
      </c>
      <c r="V1061" t="s">
        <v>604</v>
      </c>
      <c r="W1061" t="s">
        <v>320</v>
      </c>
      <c r="X1061" t="s">
        <v>321</v>
      </c>
      <c r="Y1061" t="s">
        <v>14</v>
      </c>
      <c r="Z1061" t="s">
        <v>605</v>
      </c>
    </row>
    <row r="1062" spans="1:26" x14ac:dyDescent="0.25">
      <c r="A1062" t="s">
        <v>601</v>
      </c>
      <c r="C1062" t="s">
        <v>235</v>
      </c>
      <c r="D1062">
        <v>0</v>
      </c>
      <c r="E1062" t="s">
        <v>327</v>
      </c>
      <c r="F1062" s="1">
        <v>0</v>
      </c>
      <c r="G1062" s="2">
        <v>43705</v>
      </c>
      <c r="I1062">
        <v>6800</v>
      </c>
      <c r="J1062" t="s">
        <v>210</v>
      </c>
      <c r="K1062" t="s">
        <v>252</v>
      </c>
      <c r="L1062" t="s">
        <v>212</v>
      </c>
      <c r="M1062" t="s">
        <v>239</v>
      </c>
      <c r="N1062" t="s">
        <v>240</v>
      </c>
      <c r="O1062">
        <v>562910</v>
      </c>
      <c r="P1062" t="s">
        <v>215</v>
      </c>
      <c r="Q1062" t="s">
        <v>602</v>
      </c>
      <c r="R1062" t="s">
        <v>603</v>
      </c>
      <c r="S1062">
        <v>606064651</v>
      </c>
      <c r="T1062" t="s">
        <v>218</v>
      </c>
      <c r="U1062" t="s">
        <v>219</v>
      </c>
      <c r="V1062" t="s">
        <v>604</v>
      </c>
      <c r="W1062" t="s">
        <v>320</v>
      </c>
      <c r="X1062" t="s">
        <v>321</v>
      </c>
      <c r="Y1062" t="s">
        <v>14</v>
      </c>
      <c r="Z1062" t="s">
        <v>605</v>
      </c>
    </row>
    <row r="1063" spans="1:26" x14ac:dyDescent="0.25">
      <c r="A1063" t="s">
        <v>601</v>
      </c>
      <c r="C1063">
        <v>0</v>
      </c>
      <c r="D1063">
        <v>0</v>
      </c>
      <c r="E1063" t="s">
        <v>327</v>
      </c>
      <c r="F1063" s="1">
        <v>25000</v>
      </c>
      <c r="G1063" s="2">
        <v>43373</v>
      </c>
      <c r="I1063">
        <v>6800</v>
      </c>
      <c r="J1063" t="s">
        <v>210</v>
      </c>
      <c r="K1063" t="s">
        <v>252</v>
      </c>
      <c r="L1063" t="s">
        <v>212</v>
      </c>
      <c r="M1063" t="s">
        <v>239</v>
      </c>
      <c r="N1063" t="s">
        <v>240</v>
      </c>
      <c r="O1063">
        <v>562910</v>
      </c>
      <c r="P1063" t="s">
        <v>215</v>
      </c>
      <c r="Q1063" t="s">
        <v>602</v>
      </c>
      <c r="R1063" t="s">
        <v>603</v>
      </c>
      <c r="S1063">
        <v>606064651</v>
      </c>
      <c r="T1063" t="s">
        <v>218</v>
      </c>
      <c r="U1063" t="s">
        <v>219</v>
      </c>
      <c r="V1063" t="s">
        <v>604</v>
      </c>
      <c r="W1063" t="s">
        <v>320</v>
      </c>
      <c r="X1063" t="s">
        <v>321</v>
      </c>
      <c r="Y1063" t="s">
        <v>14</v>
      </c>
      <c r="Z1063" t="s">
        <v>605</v>
      </c>
    </row>
    <row r="1064" spans="1:26" x14ac:dyDescent="0.25">
      <c r="A1064" t="s">
        <v>606</v>
      </c>
      <c r="B1064" t="s">
        <v>601</v>
      </c>
      <c r="C1064">
        <v>0</v>
      </c>
      <c r="D1064">
        <v>0</v>
      </c>
      <c r="E1064" t="s">
        <v>209</v>
      </c>
      <c r="F1064" s="1">
        <v>710824.88</v>
      </c>
      <c r="G1064" s="2">
        <v>44287</v>
      </c>
      <c r="H1064" s="2">
        <v>44172</v>
      </c>
      <c r="I1064">
        <v>6800</v>
      </c>
      <c r="J1064" t="s">
        <v>210</v>
      </c>
      <c r="K1064" t="s">
        <v>309</v>
      </c>
      <c r="L1064" t="s">
        <v>212</v>
      </c>
      <c r="M1064" t="s">
        <v>239</v>
      </c>
      <c r="N1064" t="s">
        <v>240</v>
      </c>
      <c r="O1064">
        <v>562910</v>
      </c>
      <c r="P1064" t="s">
        <v>215</v>
      </c>
      <c r="Q1064" t="s">
        <v>602</v>
      </c>
      <c r="R1064" t="s">
        <v>603</v>
      </c>
      <c r="S1064">
        <v>606064651</v>
      </c>
      <c r="T1064" t="s">
        <v>218</v>
      </c>
      <c r="U1064" t="s">
        <v>219</v>
      </c>
      <c r="V1064" t="s">
        <v>604</v>
      </c>
      <c r="W1064" t="s">
        <v>320</v>
      </c>
      <c r="X1064" t="s">
        <v>321</v>
      </c>
      <c r="Y1064" t="s">
        <v>14</v>
      </c>
      <c r="Z1064" t="s">
        <v>605</v>
      </c>
    </row>
    <row r="1065" spans="1:26" x14ac:dyDescent="0.25">
      <c r="A1065" t="s">
        <v>607</v>
      </c>
      <c r="B1065" t="s">
        <v>601</v>
      </c>
      <c r="C1065">
        <v>0</v>
      </c>
      <c r="D1065">
        <v>0</v>
      </c>
      <c r="E1065" t="s">
        <v>209</v>
      </c>
      <c r="F1065" s="1">
        <v>1097697.8600000001</v>
      </c>
      <c r="G1065" s="2">
        <v>44727</v>
      </c>
      <c r="H1065" s="2">
        <v>44592</v>
      </c>
      <c r="I1065">
        <v>6800</v>
      </c>
      <c r="J1065" t="s">
        <v>210</v>
      </c>
      <c r="K1065" t="s">
        <v>309</v>
      </c>
      <c r="L1065" t="s">
        <v>212</v>
      </c>
      <c r="M1065" t="s">
        <v>239</v>
      </c>
      <c r="N1065" t="s">
        <v>240</v>
      </c>
      <c r="O1065">
        <v>562910</v>
      </c>
      <c r="P1065" t="s">
        <v>215</v>
      </c>
      <c r="Q1065" t="s">
        <v>602</v>
      </c>
      <c r="R1065" t="s">
        <v>603</v>
      </c>
      <c r="S1065">
        <v>606064651</v>
      </c>
      <c r="T1065" t="s">
        <v>218</v>
      </c>
      <c r="U1065" t="s">
        <v>219</v>
      </c>
      <c r="V1065" t="s">
        <v>604</v>
      </c>
      <c r="W1065" t="s">
        <v>320</v>
      </c>
      <c r="X1065" t="s">
        <v>321</v>
      </c>
      <c r="Y1065" t="s">
        <v>14</v>
      </c>
      <c r="Z1065" t="s">
        <v>605</v>
      </c>
    </row>
    <row r="1066" spans="1:26" x14ac:dyDescent="0.25">
      <c r="A1066" t="s">
        <v>607</v>
      </c>
      <c r="B1066" t="s">
        <v>601</v>
      </c>
      <c r="C1066" t="s">
        <v>233</v>
      </c>
      <c r="D1066">
        <v>0</v>
      </c>
      <c r="E1066" t="s">
        <v>209</v>
      </c>
      <c r="F1066" s="1">
        <v>0</v>
      </c>
      <c r="G1066" s="2">
        <v>44935</v>
      </c>
      <c r="H1066" s="2">
        <v>44592</v>
      </c>
      <c r="I1066">
        <v>6800</v>
      </c>
      <c r="J1066" t="s">
        <v>210</v>
      </c>
      <c r="K1066" t="s">
        <v>309</v>
      </c>
      <c r="L1066" t="s">
        <v>212</v>
      </c>
      <c r="M1066" t="s">
        <v>239</v>
      </c>
      <c r="N1066" t="s">
        <v>240</v>
      </c>
      <c r="O1066">
        <v>562910</v>
      </c>
      <c r="P1066" t="s">
        <v>215</v>
      </c>
      <c r="Q1066" t="s">
        <v>602</v>
      </c>
      <c r="R1066" t="s">
        <v>603</v>
      </c>
      <c r="S1066">
        <v>606064651</v>
      </c>
      <c r="T1066" t="s">
        <v>218</v>
      </c>
      <c r="U1066" t="s">
        <v>219</v>
      </c>
      <c r="V1066" t="s">
        <v>604</v>
      </c>
      <c r="W1066" t="s">
        <v>320</v>
      </c>
      <c r="X1066" t="s">
        <v>321</v>
      </c>
      <c r="Y1066" t="s">
        <v>14</v>
      </c>
      <c r="Z1066" t="s">
        <v>605</v>
      </c>
    </row>
    <row r="1067" spans="1:26" x14ac:dyDescent="0.25">
      <c r="A1067" t="s">
        <v>601</v>
      </c>
      <c r="C1067" t="s">
        <v>234</v>
      </c>
      <c r="D1067">
        <v>0</v>
      </c>
      <c r="E1067" t="s">
        <v>327</v>
      </c>
      <c r="F1067" s="1">
        <v>0</v>
      </c>
      <c r="G1067" s="2">
        <v>43984</v>
      </c>
      <c r="I1067">
        <v>6800</v>
      </c>
      <c r="J1067" t="s">
        <v>210</v>
      </c>
      <c r="K1067" t="s">
        <v>252</v>
      </c>
      <c r="L1067" t="s">
        <v>212</v>
      </c>
      <c r="M1067" t="s">
        <v>239</v>
      </c>
      <c r="N1067" t="s">
        <v>240</v>
      </c>
      <c r="O1067">
        <v>562910</v>
      </c>
      <c r="P1067" t="s">
        <v>215</v>
      </c>
      <c r="Q1067" t="s">
        <v>602</v>
      </c>
      <c r="R1067" t="s">
        <v>603</v>
      </c>
      <c r="S1067">
        <v>606064651</v>
      </c>
      <c r="T1067" t="s">
        <v>218</v>
      </c>
      <c r="U1067" t="s">
        <v>219</v>
      </c>
      <c r="V1067" t="s">
        <v>604</v>
      </c>
      <c r="W1067" t="s">
        <v>320</v>
      </c>
      <c r="X1067" t="s">
        <v>321</v>
      </c>
      <c r="Y1067" t="s">
        <v>14</v>
      </c>
      <c r="Z1067" t="s">
        <v>605</v>
      </c>
    </row>
    <row r="1068" spans="1:26" x14ac:dyDescent="0.25">
      <c r="A1068" t="s">
        <v>601</v>
      </c>
      <c r="C1068" t="s">
        <v>232</v>
      </c>
      <c r="D1068">
        <v>0</v>
      </c>
      <c r="E1068" t="s">
        <v>327</v>
      </c>
      <c r="F1068" s="1">
        <v>0</v>
      </c>
      <c r="G1068" s="2">
        <v>44498</v>
      </c>
      <c r="I1068">
        <v>6800</v>
      </c>
      <c r="J1068" t="s">
        <v>210</v>
      </c>
      <c r="K1068" t="s">
        <v>252</v>
      </c>
      <c r="L1068" t="s">
        <v>212</v>
      </c>
      <c r="M1068" t="s">
        <v>239</v>
      </c>
      <c r="N1068" t="s">
        <v>240</v>
      </c>
      <c r="O1068">
        <v>562910</v>
      </c>
      <c r="P1068" t="s">
        <v>215</v>
      </c>
      <c r="Q1068" t="s">
        <v>602</v>
      </c>
      <c r="R1068" t="s">
        <v>603</v>
      </c>
      <c r="S1068">
        <v>606064651</v>
      </c>
      <c r="T1068" t="s">
        <v>218</v>
      </c>
      <c r="U1068" t="s">
        <v>219</v>
      </c>
      <c r="V1068" t="s">
        <v>604</v>
      </c>
      <c r="W1068" t="s">
        <v>320</v>
      </c>
      <c r="X1068" t="s">
        <v>321</v>
      </c>
      <c r="Y1068" t="s">
        <v>14</v>
      </c>
      <c r="Z1068" t="s">
        <v>605</v>
      </c>
    </row>
    <row r="1069" spans="1:26" x14ac:dyDescent="0.25">
      <c r="A1069" t="s">
        <v>607</v>
      </c>
      <c r="B1069" t="s">
        <v>601</v>
      </c>
      <c r="C1069" t="s">
        <v>234</v>
      </c>
      <c r="D1069">
        <v>0</v>
      </c>
      <c r="E1069" t="s">
        <v>209</v>
      </c>
      <c r="F1069" s="1">
        <v>0</v>
      </c>
      <c r="G1069" s="2">
        <v>44774</v>
      </c>
      <c r="H1069" s="2">
        <v>44592</v>
      </c>
      <c r="I1069">
        <v>6800</v>
      </c>
      <c r="J1069" t="s">
        <v>210</v>
      </c>
      <c r="K1069" t="s">
        <v>309</v>
      </c>
      <c r="L1069" t="s">
        <v>212</v>
      </c>
      <c r="M1069" t="s">
        <v>239</v>
      </c>
      <c r="N1069" t="s">
        <v>240</v>
      </c>
      <c r="O1069">
        <v>562910</v>
      </c>
      <c r="P1069" t="s">
        <v>215</v>
      </c>
      <c r="Q1069" t="s">
        <v>602</v>
      </c>
      <c r="R1069" t="s">
        <v>603</v>
      </c>
      <c r="S1069">
        <v>606064651</v>
      </c>
      <c r="T1069" t="s">
        <v>218</v>
      </c>
      <c r="U1069" t="s">
        <v>219</v>
      </c>
      <c r="V1069" t="s">
        <v>604</v>
      </c>
      <c r="W1069" t="s">
        <v>320</v>
      </c>
      <c r="X1069" t="s">
        <v>321</v>
      </c>
      <c r="Y1069" t="s">
        <v>14</v>
      </c>
      <c r="Z1069" t="s">
        <v>605</v>
      </c>
    </row>
    <row r="1070" spans="1:26" x14ac:dyDescent="0.25">
      <c r="A1070" t="s">
        <v>607</v>
      </c>
      <c r="B1070" t="s">
        <v>601</v>
      </c>
      <c r="C1070" t="s">
        <v>232</v>
      </c>
      <c r="D1070">
        <v>0</v>
      </c>
      <c r="E1070" t="s">
        <v>209</v>
      </c>
      <c r="F1070" s="1">
        <v>256301.69</v>
      </c>
      <c r="G1070" s="2">
        <v>45042</v>
      </c>
      <c r="H1070" s="2">
        <v>44592</v>
      </c>
      <c r="I1070">
        <v>6800</v>
      </c>
      <c r="J1070" t="s">
        <v>210</v>
      </c>
      <c r="K1070" t="s">
        <v>309</v>
      </c>
      <c r="L1070" t="s">
        <v>212</v>
      </c>
      <c r="M1070" t="s">
        <v>239</v>
      </c>
      <c r="N1070" t="s">
        <v>240</v>
      </c>
      <c r="O1070">
        <v>562910</v>
      </c>
      <c r="P1070" t="s">
        <v>215</v>
      </c>
      <c r="Q1070" t="s">
        <v>602</v>
      </c>
      <c r="R1070" t="s">
        <v>603</v>
      </c>
      <c r="S1070">
        <v>606064651</v>
      </c>
      <c r="T1070" t="s">
        <v>218</v>
      </c>
      <c r="U1070" t="s">
        <v>219</v>
      </c>
      <c r="V1070" t="s">
        <v>604</v>
      </c>
      <c r="W1070" t="s">
        <v>320</v>
      </c>
      <c r="X1070" t="s">
        <v>321</v>
      </c>
      <c r="Y1070" t="s">
        <v>14</v>
      </c>
      <c r="Z1070" t="s">
        <v>605</v>
      </c>
    </row>
    <row r="1071" spans="1:26" x14ac:dyDescent="0.25">
      <c r="A1071" t="s">
        <v>608</v>
      </c>
      <c r="B1071" t="s">
        <v>601</v>
      </c>
      <c r="C1071">
        <v>0</v>
      </c>
      <c r="D1071">
        <v>0</v>
      </c>
      <c r="E1071" t="s">
        <v>209</v>
      </c>
      <c r="F1071" s="1">
        <v>799091.4</v>
      </c>
      <c r="G1071" s="2">
        <v>44887</v>
      </c>
      <c r="H1071" s="2">
        <v>44834</v>
      </c>
      <c r="I1071">
        <v>6800</v>
      </c>
      <c r="J1071" t="s">
        <v>210</v>
      </c>
      <c r="K1071" t="s">
        <v>348</v>
      </c>
      <c r="L1071" t="s">
        <v>212</v>
      </c>
      <c r="M1071" t="s">
        <v>239</v>
      </c>
      <c r="N1071" t="s">
        <v>240</v>
      </c>
      <c r="O1071">
        <v>562910</v>
      </c>
      <c r="P1071" t="s">
        <v>215</v>
      </c>
      <c r="Q1071" t="s">
        <v>602</v>
      </c>
      <c r="R1071" t="s">
        <v>603</v>
      </c>
      <c r="S1071">
        <v>606064651</v>
      </c>
      <c r="T1071" t="s">
        <v>212</v>
      </c>
      <c r="U1071" t="s">
        <v>421</v>
      </c>
      <c r="V1071" t="s">
        <v>604</v>
      </c>
      <c r="W1071" t="s">
        <v>320</v>
      </c>
      <c r="X1071" t="s">
        <v>321</v>
      </c>
      <c r="Y1071" t="s">
        <v>14</v>
      </c>
      <c r="Z1071" t="s">
        <v>605</v>
      </c>
    </row>
    <row r="1072" spans="1:26" x14ac:dyDescent="0.25">
      <c r="A1072" t="s">
        <v>606</v>
      </c>
      <c r="B1072" t="s">
        <v>601</v>
      </c>
      <c r="C1072" t="s">
        <v>224</v>
      </c>
      <c r="D1072">
        <v>0</v>
      </c>
      <c r="E1072" t="s">
        <v>209</v>
      </c>
      <c r="F1072" s="1">
        <v>0</v>
      </c>
      <c r="G1072" s="2">
        <v>44956</v>
      </c>
      <c r="H1072" s="2">
        <v>44172</v>
      </c>
      <c r="I1072">
        <v>6800</v>
      </c>
      <c r="J1072" t="s">
        <v>210</v>
      </c>
      <c r="K1072" t="s">
        <v>309</v>
      </c>
      <c r="L1072" t="s">
        <v>212</v>
      </c>
      <c r="M1072" t="s">
        <v>239</v>
      </c>
      <c r="N1072" t="s">
        <v>240</v>
      </c>
      <c r="O1072">
        <v>562910</v>
      </c>
      <c r="P1072" t="s">
        <v>215</v>
      </c>
      <c r="Q1072" t="s">
        <v>602</v>
      </c>
      <c r="R1072" t="s">
        <v>603</v>
      </c>
      <c r="S1072">
        <v>606064651</v>
      </c>
      <c r="T1072" t="s">
        <v>218</v>
      </c>
      <c r="U1072" t="s">
        <v>219</v>
      </c>
      <c r="V1072" t="s">
        <v>604</v>
      </c>
      <c r="W1072" t="s">
        <v>320</v>
      </c>
      <c r="X1072" t="s">
        <v>321</v>
      </c>
      <c r="Y1072" t="s">
        <v>14</v>
      </c>
      <c r="Z1072" t="s">
        <v>605</v>
      </c>
    </row>
    <row r="1073" spans="1:26" x14ac:dyDescent="0.25">
      <c r="A1073" t="s">
        <v>606</v>
      </c>
      <c r="B1073" t="s">
        <v>601</v>
      </c>
      <c r="C1073" t="s">
        <v>230</v>
      </c>
      <c r="D1073">
        <v>0</v>
      </c>
      <c r="E1073" t="s">
        <v>209</v>
      </c>
      <c r="F1073" s="1">
        <v>0</v>
      </c>
      <c r="G1073" s="2">
        <v>44775</v>
      </c>
      <c r="H1073" s="2">
        <v>44172</v>
      </c>
      <c r="I1073">
        <v>6800</v>
      </c>
      <c r="J1073" t="s">
        <v>210</v>
      </c>
      <c r="K1073" t="s">
        <v>309</v>
      </c>
      <c r="L1073" t="s">
        <v>212</v>
      </c>
      <c r="M1073" t="s">
        <v>239</v>
      </c>
      <c r="N1073" t="s">
        <v>240</v>
      </c>
      <c r="O1073">
        <v>562910</v>
      </c>
      <c r="P1073" t="s">
        <v>215</v>
      </c>
      <c r="Q1073" t="s">
        <v>602</v>
      </c>
      <c r="R1073" t="s">
        <v>603</v>
      </c>
      <c r="S1073">
        <v>606064651</v>
      </c>
      <c r="T1073" t="s">
        <v>218</v>
      </c>
      <c r="U1073" t="s">
        <v>219</v>
      </c>
      <c r="V1073" t="s">
        <v>604</v>
      </c>
      <c r="W1073" t="s">
        <v>320</v>
      </c>
      <c r="X1073" t="s">
        <v>321</v>
      </c>
      <c r="Y1073" t="s">
        <v>14</v>
      </c>
      <c r="Z1073" t="s">
        <v>605</v>
      </c>
    </row>
    <row r="1074" spans="1:26" x14ac:dyDescent="0.25">
      <c r="A1074" t="s">
        <v>607</v>
      </c>
      <c r="B1074" t="s">
        <v>601</v>
      </c>
      <c r="C1074" t="s">
        <v>235</v>
      </c>
      <c r="D1074">
        <v>0</v>
      </c>
      <c r="E1074" t="s">
        <v>209</v>
      </c>
      <c r="F1074" s="1">
        <v>0</v>
      </c>
      <c r="G1074" s="2">
        <v>44735</v>
      </c>
      <c r="H1074" s="2">
        <v>44592</v>
      </c>
      <c r="I1074">
        <v>6800</v>
      </c>
      <c r="J1074" t="s">
        <v>210</v>
      </c>
      <c r="K1074" t="s">
        <v>309</v>
      </c>
      <c r="L1074" t="s">
        <v>212</v>
      </c>
      <c r="M1074" t="s">
        <v>239</v>
      </c>
      <c r="N1074" t="s">
        <v>240</v>
      </c>
      <c r="O1074">
        <v>562910</v>
      </c>
      <c r="P1074" t="s">
        <v>215</v>
      </c>
      <c r="Q1074" t="s">
        <v>602</v>
      </c>
      <c r="R1074" t="s">
        <v>603</v>
      </c>
      <c r="S1074">
        <v>606064651</v>
      </c>
      <c r="T1074" t="s">
        <v>218</v>
      </c>
      <c r="U1074" t="s">
        <v>219</v>
      </c>
      <c r="V1074" t="s">
        <v>604</v>
      </c>
      <c r="W1074" t="s">
        <v>320</v>
      </c>
      <c r="X1074" t="s">
        <v>321</v>
      </c>
      <c r="Y1074" t="s">
        <v>14</v>
      </c>
      <c r="Z1074" t="s">
        <v>605</v>
      </c>
    </row>
    <row r="1075" spans="1:26" x14ac:dyDescent="0.25">
      <c r="A1075" t="s">
        <v>606</v>
      </c>
      <c r="B1075" t="s">
        <v>601</v>
      </c>
      <c r="C1075" t="s">
        <v>225</v>
      </c>
      <c r="D1075">
        <v>0</v>
      </c>
      <c r="E1075" t="s">
        <v>209</v>
      </c>
      <c r="F1075" s="1">
        <v>1140753.55</v>
      </c>
      <c r="G1075" s="2">
        <v>44925</v>
      </c>
      <c r="H1075" s="2">
        <v>44172</v>
      </c>
      <c r="I1075">
        <v>6800</v>
      </c>
      <c r="J1075" t="s">
        <v>210</v>
      </c>
      <c r="K1075" t="s">
        <v>309</v>
      </c>
      <c r="L1075" t="s">
        <v>212</v>
      </c>
      <c r="M1075" t="s">
        <v>239</v>
      </c>
      <c r="N1075" t="s">
        <v>240</v>
      </c>
      <c r="O1075">
        <v>562910</v>
      </c>
      <c r="P1075" t="s">
        <v>215</v>
      </c>
      <c r="Q1075" t="s">
        <v>602</v>
      </c>
      <c r="R1075" t="s">
        <v>603</v>
      </c>
      <c r="S1075">
        <v>606064651</v>
      </c>
      <c r="T1075" t="s">
        <v>218</v>
      </c>
      <c r="U1075" t="s">
        <v>219</v>
      </c>
      <c r="V1075" t="s">
        <v>604</v>
      </c>
      <c r="W1075" t="s">
        <v>320</v>
      </c>
      <c r="X1075" t="s">
        <v>321</v>
      </c>
      <c r="Y1075" t="s">
        <v>14</v>
      </c>
      <c r="Z1075" t="s">
        <v>605</v>
      </c>
    </row>
    <row r="1076" spans="1:26" x14ac:dyDescent="0.25">
      <c r="A1076" t="s">
        <v>606</v>
      </c>
      <c r="B1076" t="s">
        <v>601</v>
      </c>
      <c r="C1076" t="s">
        <v>208</v>
      </c>
      <c r="D1076">
        <v>0</v>
      </c>
      <c r="E1076" t="s">
        <v>209</v>
      </c>
      <c r="F1076" s="1">
        <v>0</v>
      </c>
      <c r="G1076" s="2">
        <v>44992</v>
      </c>
      <c r="H1076" s="2">
        <v>44172</v>
      </c>
      <c r="I1076">
        <v>6800</v>
      </c>
      <c r="J1076" t="s">
        <v>210</v>
      </c>
      <c r="K1076" t="s">
        <v>309</v>
      </c>
      <c r="L1076" t="s">
        <v>212</v>
      </c>
      <c r="M1076" t="s">
        <v>239</v>
      </c>
      <c r="N1076" t="s">
        <v>240</v>
      </c>
      <c r="O1076">
        <v>562910</v>
      </c>
      <c r="P1076" t="s">
        <v>215</v>
      </c>
      <c r="Q1076" t="s">
        <v>602</v>
      </c>
      <c r="R1076" t="s">
        <v>603</v>
      </c>
      <c r="S1076">
        <v>606064651</v>
      </c>
      <c r="T1076" t="s">
        <v>218</v>
      </c>
      <c r="U1076" t="s">
        <v>219</v>
      </c>
      <c r="V1076" t="s">
        <v>604</v>
      </c>
      <c r="W1076" t="s">
        <v>320</v>
      </c>
      <c r="X1076" t="s">
        <v>321</v>
      </c>
      <c r="Y1076" t="s">
        <v>14</v>
      </c>
      <c r="Z1076" t="s">
        <v>605</v>
      </c>
    </row>
    <row r="1077" spans="1:26" x14ac:dyDescent="0.25">
      <c r="A1077" t="s">
        <v>606</v>
      </c>
      <c r="B1077" t="s">
        <v>601</v>
      </c>
      <c r="C1077" t="s">
        <v>235</v>
      </c>
      <c r="D1077">
        <v>0</v>
      </c>
      <c r="E1077" t="s">
        <v>209</v>
      </c>
      <c r="F1077" s="1">
        <v>-10316.540000000001</v>
      </c>
      <c r="G1077" s="2">
        <v>44340</v>
      </c>
      <c r="H1077" s="2">
        <v>44172</v>
      </c>
      <c r="I1077">
        <v>6800</v>
      </c>
      <c r="J1077" t="s">
        <v>210</v>
      </c>
      <c r="K1077" t="s">
        <v>309</v>
      </c>
      <c r="L1077" t="s">
        <v>212</v>
      </c>
      <c r="M1077" t="s">
        <v>239</v>
      </c>
      <c r="N1077" t="s">
        <v>240</v>
      </c>
      <c r="O1077">
        <v>562910</v>
      </c>
      <c r="P1077" t="s">
        <v>215</v>
      </c>
      <c r="Q1077" t="s">
        <v>602</v>
      </c>
      <c r="R1077" t="s">
        <v>603</v>
      </c>
      <c r="S1077">
        <v>606064651</v>
      </c>
      <c r="T1077" t="s">
        <v>218</v>
      </c>
      <c r="U1077" t="s">
        <v>219</v>
      </c>
      <c r="V1077" t="s">
        <v>604</v>
      </c>
      <c r="W1077" t="s">
        <v>320</v>
      </c>
      <c r="X1077" t="s">
        <v>321</v>
      </c>
      <c r="Y1077" t="s">
        <v>14</v>
      </c>
      <c r="Z1077" t="s">
        <v>605</v>
      </c>
    </row>
    <row r="1078" spans="1:26" x14ac:dyDescent="0.25">
      <c r="A1078" t="s">
        <v>606</v>
      </c>
      <c r="B1078" t="s">
        <v>601</v>
      </c>
      <c r="C1078" t="s">
        <v>234</v>
      </c>
      <c r="D1078">
        <v>0</v>
      </c>
      <c r="E1078" t="s">
        <v>209</v>
      </c>
      <c r="F1078" s="1">
        <v>0</v>
      </c>
      <c r="G1078" s="2">
        <v>44391</v>
      </c>
      <c r="H1078" s="2">
        <v>44172</v>
      </c>
      <c r="I1078">
        <v>6800</v>
      </c>
      <c r="J1078" t="s">
        <v>210</v>
      </c>
      <c r="K1078" t="s">
        <v>309</v>
      </c>
      <c r="L1078" t="s">
        <v>212</v>
      </c>
      <c r="M1078" t="s">
        <v>239</v>
      </c>
      <c r="N1078" t="s">
        <v>240</v>
      </c>
      <c r="O1078">
        <v>562910</v>
      </c>
      <c r="P1078" t="s">
        <v>215</v>
      </c>
      <c r="Q1078" t="s">
        <v>602</v>
      </c>
      <c r="R1078" t="s">
        <v>603</v>
      </c>
      <c r="S1078">
        <v>606064651</v>
      </c>
      <c r="T1078" t="s">
        <v>218</v>
      </c>
      <c r="U1078" t="s">
        <v>219</v>
      </c>
      <c r="V1078" t="s">
        <v>604</v>
      </c>
      <c r="W1078" t="s">
        <v>320</v>
      </c>
      <c r="X1078" t="s">
        <v>321</v>
      </c>
      <c r="Y1078" t="s">
        <v>14</v>
      </c>
      <c r="Z1078" t="s">
        <v>605</v>
      </c>
    </row>
    <row r="1079" spans="1:26" x14ac:dyDescent="0.25">
      <c r="A1079" t="s">
        <v>606</v>
      </c>
      <c r="B1079" t="s">
        <v>601</v>
      </c>
      <c r="C1079" t="s">
        <v>233</v>
      </c>
      <c r="D1079">
        <v>0</v>
      </c>
      <c r="E1079" t="s">
        <v>209</v>
      </c>
      <c r="F1079" s="1">
        <v>85566.33</v>
      </c>
      <c r="G1079" s="2">
        <v>44455</v>
      </c>
      <c r="H1079" s="2">
        <v>44172</v>
      </c>
      <c r="I1079">
        <v>6800</v>
      </c>
      <c r="J1079" t="s">
        <v>210</v>
      </c>
      <c r="K1079" t="s">
        <v>309</v>
      </c>
      <c r="L1079" t="s">
        <v>212</v>
      </c>
      <c r="M1079" t="s">
        <v>239</v>
      </c>
      <c r="N1079" t="s">
        <v>240</v>
      </c>
      <c r="O1079">
        <v>562910</v>
      </c>
      <c r="P1079" t="s">
        <v>215</v>
      </c>
      <c r="Q1079" t="s">
        <v>602</v>
      </c>
      <c r="R1079" t="s">
        <v>603</v>
      </c>
      <c r="S1079">
        <v>606064651</v>
      </c>
      <c r="T1079" t="s">
        <v>218</v>
      </c>
      <c r="U1079" t="s">
        <v>219</v>
      </c>
      <c r="V1079" t="s">
        <v>604</v>
      </c>
      <c r="W1079" t="s">
        <v>320</v>
      </c>
      <c r="X1079" t="s">
        <v>321</v>
      </c>
      <c r="Y1079" t="s">
        <v>14</v>
      </c>
      <c r="Z1079" t="s">
        <v>605</v>
      </c>
    </row>
    <row r="1080" spans="1:26" x14ac:dyDescent="0.25">
      <c r="A1080" t="s">
        <v>606</v>
      </c>
      <c r="B1080" t="s">
        <v>601</v>
      </c>
      <c r="C1080" t="s">
        <v>232</v>
      </c>
      <c r="D1080">
        <v>0</v>
      </c>
      <c r="E1080" t="s">
        <v>209</v>
      </c>
      <c r="F1080" s="1">
        <v>0</v>
      </c>
      <c r="G1080" s="2">
        <v>44586</v>
      </c>
      <c r="H1080" s="2">
        <v>44172</v>
      </c>
      <c r="I1080">
        <v>6800</v>
      </c>
      <c r="J1080" t="s">
        <v>210</v>
      </c>
      <c r="K1080" t="s">
        <v>309</v>
      </c>
      <c r="L1080" t="s">
        <v>212</v>
      </c>
      <c r="M1080" t="s">
        <v>239</v>
      </c>
      <c r="N1080" t="s">
        <v>240</v>
      </c>
      <c r="O1080">
        <v>562910</v>
      </c>
      <c r="P1080" t="s">
        <v>215</v>
      </c>
      <c r="Q1080" t="s">
        <v>602</v>
      </c>
      <c r="R1080" t="s">
        <v>603</v>
      </c>
      <c r="S1080">
        <v>606064651</v>
      </c>
      <c r="T1080" t="s">
        <v>218</v>
      </c>
      <c r="U1080" t="s">
        <v>219</v>
      </c>
      <c r="V1080" t="s">
        <v>604</v>
      </c>
      <c r="W1080" t="s">
        <v>320</v>
      </c>
      <c r="X1080" t="s">
        <v>321</v>
      </c>
      <c r="Y1080" t="s">
        <v>14</v>
      </c>
      <c r="Z1080" t="s">
        <v>605</v>
      </c>
    </row>
    <row r="1081" spans="1:26" x14ac:dyDescent="0.25">
      <c r="A1081" t="s">
        <v>606</v>
      </c>
      <c r="B1081" t="s">
        <v>601</v>
      </c>
      <c r="C1081" t="s">
        <v>231</v>
      </c>
      <c r="D1081">
        <v>0</v>
      </c>
      <c r="E1081" t="s">
        <v>209</v>
      </c>
      <c r="F1081" s="1">
        <v>0</v>
      </c>
      <c r="G1081" s="2">
        <v>44637</v>
      </c>
      <c r="H1081" s="2">
        <v>44172</v>
      </c>
      <c r="I1081">
        <v>6800</v>
      </c>
      <c r="J1081" t="s">
        <v>210</v>
      </c>
      <c r="K1081" t="s">
        <v>309</v>
      </c>
      <c r="L1081" t="s">
        <v>212</v>
      </c>
      <c r="M1081" t="s">
        <v>239</v>
      </c>
      <c r="N1081" t="s">
        <v>240</v>
      </c>
      <c r="O1081">
        <v>562910</v>
      </c>
      <c r="P1081" t="s">
        <v>215</v>
      </c>
      <c r="Q1081" t="s">
        <v>602</v>
      </c>
      <c r="R1081" t="s">
        <v>603</v>
      </c>
      <c r="S1081">
        <v>606064651</v>
      </c>
      <c r="T1081" t="s">
        <v>218</v>
      </c>
      <c r="U1081" t="s">
        <v>219</v>
      </c>
      <c r="V1081" t="s">
        <v>604</v>
      </c>
      <c r="W1081" t="s">
        <v>320</v>
      </c>
      <c r="X1081" t="s">
        <v>321</v>
      </c>
      <c r="Y1081" t="s">
        <v>14</v>
      </c>
      <c r="Z1081" t="s">
        <v>605</v>
      </c>
    </row>
    <row r="1082" spans="1:26" x14ac:dyDescent="0.25">
      <c r="A1082" t="s">
        <v>607</v>
      </c>
      <c r="B1082" t="s">
        <v>601</v>
      </c>
      <c r="C1082" t="s">
        <v>231</v>
      </c>
      <c r="D1082">
        <v>0</v>
      </c>
      <c r="E1082" t="s">
        <v>209</v>
      </c>
      <c r="F1082" s="1">
        <v>0</v>
      </c>
      <c r="G1082" s="2">
        <v>45070</v>
      </c>
      <c r="H1082" s="2">
        <v>44592</v>
      </c>
      <c r="I1082">
        <v>6800</v>
      </c>
      <c r="J1082" t="s">
        <v>210</v>
      </c>
      <c r="K1082" t="s">
        <v>309</v>
      </c>
      <c r="L1082" t="s">
        <v>212</v>
      </c>
      <c r="M1082" t="s">
        <v>239</v>
      </c>
      <c r="N1082" t="s">
        <v>240</v>
      </c>
      <c r="O1082">
        <v>562910</v>
      </c>
      <c r="P1082" t="s">
        <v>215</v>
      </c>
      <c r="Q1082" t="s">
        <v>602</v>
      </c>
      <c r="R1082" t="s">
        <v>603</v>
      </c>
      <c r="S1082">
        <v>606064651</v>
      </c>
      <c r="T1082" t="s">
        <v>218</v>
      </c>
      <c r="U1082" t="s">
        <v>219</v>
      </c>
      <c r="V1082" t="s">
        <v>604</v>
      </c>
      <c r="W1082" t="s">
        <v>320</v>
      </c>
      <c r="X1082" t="s">
        <v>321</v>
      </c>
      <c r="Y1082" t="s">
        <v>14</v>
      </c>
      <c r="Z1082" t="s">
        <v>605</v>
      </c>
    </row>
    <row r="1083" spans="1:26" x14ac:dyDescent="0.25">
      <c r="A1083" t="s">
        <v>316</v>
      </c>
      <c r="C1083" t="s">
        <v>233</v>
      </c>
      <c r="D1083">
        <v>0</v>
      </c>
      <c r="E1083" t="s">
        <v>327</v>
      </c>
      <c r="F1083" s="1">
        <v>0</v>
      </c>
      <c r="G1083" s="2">
        <v>44166</v>
      </c>
      <c r="I1083">
        <v>6800</v>
      </c>
      <c r="J1083" t="s">
        <v>210</v>
      </c>
      <c r="K1083" t="s">
        <v>252</v>
      </c>
      <c r="L1083" t="s">
        <v>212</v>
      </c>
      <c r="M1083" t="s">
        <v>239</v>
      </c>
      <c r="N1083" t="s">
        <v>240</v>
      </c>
      <c r="O1083">
        <v>562910</v>
      </c>
      <c r="P1083" t="s">
        <v>215</v>
      </c>
      <c r="Q1083" t="s">
        <v>317</v>
      </c>
      <c r="R1083" t="s">
        <v>318</v>
      </c>
      <c r="S1083">
        <v>194061433</v>
      </c>
      <c r="T1083" t="s">
        <v>218</v>
      </c>
      <c r="U1083" t="s">
        <v>219</v>
      </c>
      <c r="V1083" t="s">
        <v>319</v>
      </c>
      <c r="W1083" t="s">
        <v>320</v>
      </c>
      <c r="X1083" t="s">
        <v>321</v>
      </c>
      <c r="Y1083" t="s">
        <v>14</v>
      </c>
      <c r="Z1083" t="s">
        <v>322</v>
      </c>
    </row>
    <row r="1084" spans="1:26" x14ac:dyDescent="0.25">
      <c r="A1084" t="s">
        <v>316</v>
      </c>
      <c r="C1084" t="s">
        <v>235</v>
      </c>
      <c r="D1084">
        <v>0</v>
      </c>
      <c r="E1084" t="s">
        <v>327</v>
      </c>
      <c r="F1084" s="1">
        <v>-25000</v>
      </c>
      <c r="G1084" s="2">
        <v>43984</v>
      </c>
      <c r="I1084">
        <v>6800</v>
      </c>
      <c r="J1084" t="s">
        <v>210</v>
      </c>
      <c r="K1084" t="s">
        <v>252</v>
      </c>
      <c r="L1084" t="s">
        <v>212</v>
      </c>
      <c r="M1084" t="s">
        <v>239</v>
      </c>
      <c r="N1084" t="s">
        <v>240</v>
      </c>
      <c r="O1084">
        <v>562910</v>
      </c>
      <c r="P1084" t="s">
        <v>215</v>
      </c>
      <c r="Q1084" t="s">
        <v>317</v>
      </c>
      <c r="R1084" t="s">
        <v>318</v>
      </c>
      <c r="S1084">
        <v>194061433</v>
      </c>
      <c r="T1084" t="s">
        <v>218</v>
      </c>
      <c r="U1084" t="s">
        <v>219</v>
      </c>
      <c r="V1084" t="s">
        <v>319</v>
      </c>
      <c r="W1084" t="s">
        <v>320</v>
      </c>
      <c r="X1084" t="s">
        <v>321</v>
      </c>
      <c r="Y1084" t="s">
        <v>14</v>
      </c>
      <c r="Z1084" t="s">
        <v>322</v>
      </c>
    </row>
    <row r="1085" spans="1:26" x14ac:dyDescent="0.25">
      <c r="A1085" t="s">
        <v>316</v>
      </c>
      <c r="C1085" t="s">
        <v>232</v>
      </c>
      <c r="D1085">
        <v>0</v>
      </c>
      <c r="E1085" t="s">
        <v>327</v>
      </c>
      <c r="F1085" s="1">
        <v>0</v>
      </c>
      <c r="G1085" s="2">
        <v>44498</v>
      </c>
      <c r="I1085">
        <v>6800</v>
      </c>
      <c r="J1085" t="s">
        <v>210</v>
      </c>
      <c r="K1085" t="s">
        <v>252</v>
      </c>
      <c r="L1085" t="s">
        <v>212</v>
      </c>
      <c r="M1085" t="s">
        <v>239</v>
      </c>
      <c r="N1085" t="s">
        <v>240</v>
      </c>
      <c r="O1085">
        <v>562910</v>
      </c>
      <c r="P1085" t="s">
        <v>215</v>
      </c>
      <c r="Q1085" t="s">
        <v>317</v>
      </c>
      <c r="R1085" t="s">
        <v>318</v>
      </c>
      <c r="S1085">
        <v>194061433</v>
      </c>
      <c r="T1085" t="s">
        <v>218</v>
      </c>
      <c r="U1085" t="s">
        <v>219</v>
      </c>
      <c r="V1085" t="s">
        <v>319</v>
      </c>
      <c r="W1085" t="s">
        <v>320</v>
      </c>
      <c r="X1085" t="s">
        <v>321</v>
      </c>
      <c r="Y1085" t="s">
        <v>14</v>
      </c>
      <c r="Z1085" t="s">
        <v>322</v>
      </c>
    </row>
    <row r="1086" spans="1:26" x14ac:dyDescent="0.25">
      <c r="A1086" t="s">
        <v>316</v>
      </c>
      <c r="C1086">
        <v>0</v>
      </c>
      <c r="D1086">
        <v>0</v>
      </c>
      <c r="E1086" t="s">
        <v>327</v>
      </c>
      <c r="F1086" s="1">
        <v>25000</v>
      </c>
      <c r="G1086" s="2">
        <v>43373</v>
      </c>
      <c r="I1086">
        <v>6800</v>
      </c>
      <c r="J1086" t="s">
        <v>210</v>
      </c>
      <c r="K1086" t="s">
        <v>252</v>
      </c>
      <c r="L1086" t="s">
        <v>212</v>
      </c>
      <c r="M1086" t="s">
        <v>239</v>
      </c>
      <c r="N1086" t="s">
        <v>240</v>
      </c>
      <c r="O1086">
        <v>562910</v>
      </c>
      <c r="P1086" t="s">
        <v>215</v>
      </c>
      <c r="Q1086" t="s">
        <v>317</v>
      </c>
      <c r="R1086" t="s">
        <v>318</v>
      </c>
      <c r="S1086">
        <v>194061433</v>
      </c>
      <c r="T1086" t="s">
        <v>218</v>
      </c>
      <c r="U1086" t="s">
        <v>219</v>
      </c>
      <c r="V1086" t="s">
        <v>319</v>
      </c>
      <c r="W1086" t="s">
        <v>320</v>
      </c>
      <c r="X1086" t="s">
        <v>321</v>
      </c>
      <c r="Y1086" t="s">
        <v>14</v>
      </c>
      <c r="Z1086" t="s">
        <v>322</v>
      </c>
    </row>
    <row r="1087" spans="1:26" x14ac:dyDescent="0.25">
      <c r="A1087" t="s">
        <v>316</v>
      </c>
      <c r="C1087" t="s">
        <v>234</v>
      </c>
      <c r="D1087">
        <v>0</v>
      </c>
      <c r="E1087" t="s">
        <v>327</v>
      </c>
      <c r="F1087" s="1">
        <v>0</v>
      </c>
      <c r="G1087" s="2">
        <v>44120</v>
      </c>
      <c r="I1087">
        <v>6800</v>
      </c>
      <c r="J1087" t="s">
        <v>210</v>
      </c>
      <c r="K1087" t="s">
        <v>252</v>
      </c>
      <c r="L1087" t="s">
        <v>212</v>
      </c>
      <c r="M1087" t="s">
        <v>239</v>
      </c>
      <c r="N1087" t="s">
        <v>240</v>
      </c>
      <c r="O1087">
        <v>562910</v>
      </c>
      <c r="P1087" t="s">
        <v>215</v>
      </c>
      <c r="Q1087" t="s">
        <v>317</v>
      </c>
      <c r="R1087" t="s">
        <v>318</v>
      </c>
      <c r="S1087">
        <v>194061433</v>
      </c>
      <c r="T1087" t="s">
        <v>218</v>
      </c>
      <c r="U1087" t="s">
        <v>219</v>
      </c>
      <c r="V1087" t="s">
        <v>319</v>
      </c>
      <c r="W1087" t="s">
        <v>320</v>
      </c>
      <c r="X1087" t="s">
        <v>321</v>
      </c>
      <c r="Y1087" t="s">
        <v>14</v>
      </c>
      <c r="Z1087" t="s">
        <v>322</v>
      </c>
    </row>
    <row r="1088" spans="1:26" x14ac:dyDescent="0.25">
      <c r="A1088" t="s">
        <v>609</v>
      </c>
      <c r="B1088" t="s">
        <v>316</v>
      </c>
      <c r="C1088" t="s">
        <v>235</v>
      </c>
      <c r="D1088">
        <v>0</v>
      </c>
      <c r="E1088" t="s">
        <v>209</v>
      </c>
      <c r="F1088" s="1">
        <v>0</v>
      </c>
      <c r="G1088" s="2">
        <v>44127</v>
      </c>
      <c r="H1088" s="2">
        <v>43956</v>
      </c>
      <c r="I1088">
        <v>6800</v>
      </c>
      <c r="J1088" t="s">
        <v>210</v>
      </c>
      <c r="K1088" t="s">
        <v>252</v>
      </c>
      <c r="L1088" t="s">
        <v>212</v>
      </c>
      <c r="M1088" t="s">
        <v>239</v>
      </c>
      <c r="N1088" t="s">
        <v>240</v>
      </c>
      <c r="O1088">
        <v>562910</v>
      </c>
      <c r="P1088" t="s">
        <v>215</v>
      </c>
      <c r="Q1088" t="s">
        <v>317</v>
      </c>
      <c r="R1088" t="s">
        <v>318</v>
      </c>
      <c r="S1088">
        <v>194061433</v>
      </c>
      <c r="T1088" t="s">
        <v>218</v>
      </c>
      <c r="U1088" t="s">
        <v>219</v>
      </c>
      <c r="V1088" t="s">
        <v>319</v>
      </c>
      <c r="W1088" t="s">
        <v>320</v>
      </c>
      <c r="X1088" t="s">
        <v>321</v>
      </c>
      <c r="Y1088" t="s">
        <v>14</v>
      </c>
      <c r="Z1088" t="s">
        <v>322</v>
      </c>
    </row>
    <row r="1089" spans="1:26" x14ac:dyDescent="0.25">
      <c r="A1089" t="s">
        <v>609</v>
      </c>
      <c r="B1089" t="s">
        <v>316</v>
      </c>
      <c r="C1089" t="s">
        <v>234</v>
      </c>
      <c r="D1089">
        <v>0</v>
      </c>
      <c r="E1089" t="s">
        <v>209</v>
      </c>
      <c r="F1089" s="1">
        <v>49031.64</v>
      </c>
      <c r="G1089" s="2">
        <v>44141</v>
      </c>
      <c r="H1089" s="2">
        <v>43956</v>
      </c>
      <c r="I1089">
        <v>6800</v>
      </c>
      <c r="J1089" t="s">
        <v>210</v>
      </c>
      <c r="K1089" t="s">
        <v>252</v>
      </c>
      <c r="L1089" t="s">
        <v>212</v>
      </c>
      <c r="M1089" t="s">
        <v>239</v>
      </c>
      <c r="N1089" t="s">
        <v>240</v>
      </c>
      <c r="O1089">
        <v>562910</v>
      </c>
      <c r="P1089" t="s">
        <v>215</v>
      </c>
      <c r="Q1089" t="s">
        <v>317</v>
      </c>
      <c r="R1089" t="s">
        <v>318</v>
      </c>
      <c r="S1089">
        <v>194061433</v>
      </c>
      <c r="T1089" t="s">
        <v>218</v>
      </c>
      <c r="U1089" t="s">
        <v>219</v>
      </c>
      <c r="V1089" t="s">
        <v>319</v>
      </c>
      <c r="W1089" t="s">
        <v>320</v>
      </c>
      <c r="X1089" t="s">
        <v>321</v>
      </c>
      <c r="Y1089" t="s">
        <v>14</v>
      </c>
      <c r="Z1089" t="s">
        <v>322</v>
      </c>
    </row>
    <row r="1090" spans="1:26" x14ac:dyDescent="0.25">
      <c r="A1090" t="s">
        <v>609</v>
      </c>
      <c r="B1090" t="s">
        <v>316</v>
      </c>
      <c r="C1090" t="s">
        <v>225</v>
      </c>
      <c r="D1090">
        <v>0</v>
      </c>
      <c r="E1090" t="s">
        <v>209</v>
      </c>
      <c r="F1090" s="1">
        <v>1060632.77</v>
      </c>
      <c r="G1090" s="2">
        <v>44715</v>
      </c>
      <c r="H1090" s="2">
        <v>43956</v>
      </c>
      <c r="I1090">
        <v>6800</v>
      </c>
      <c r="J1090" t="s">
        <v>210</v>
      </c>
      <c r="K1090" t="s">
        <v>252</v>
      </c>
      <c r="L1090" t="s">
        <v>212</v>
      </c>
      <c r="M1090" t="s">
        <v>239</v>
      </c>
      <c r="N1090" t="s">
        <v>240</v>
      </c>
      <c r="O1090">
        <v>562910</v>
      </c>
      <c r="P1090" t="s">
        <v>215</v>
      </c>
      <c r="Q1090" t="s">
        <v>317</v>
      </c>
      <c r="R1090" t="s">
        <v>318</v>
      </c>
      <c r="S1090">
        <v>194061433</v>
      </c>
      <c r="T1090" t="s">
        <v>218</v>
      </c>
      <c r="U1090" t="s">
        <v>219</v>
      </c>
      <c r="V1090" t="s">
        <v>319</v>
      </c>
      <c r="W1090" t="s">
        <v>320</v>
      </c>
      <c r="X1090" t="s">
        <v>321</v>
      </c>
      <c r="Y1090" t="s">
        <v>14</v>
      </c>
      <c r="Z1090" t="s">
        <v>322</v>
      </c>
    </row>
    <row r="1091" spans="1:26" x14ac:dyDescent="0.25">
      <c r="A1091" t="s">
        <v>610</v>
      </c>
      <c r="B1091" t="s">
        <v>316</v>
      </c>
      <c r="C1091">
        <v>0</v>
      </c>
      <c r="D1091">
        <v>0</v>
      </c>
      <c r="E1091" t="s">
        <v>209</v>
      </c>
      <c r="F1091" s="1">
        <v>48327.9</v>
      </c>
      <c r="G1091" s="2">
        <v>44055</v>
      </c>
      <c r="I1091">
        <v>6800</v>
      </c>
      <c r="J1091" t="s">
        <v>210</v>
      </c>
      <c r="K1091" t="s">
        <v>252</v>
      </c>
      <c r="L1091" t="s">
        <v>212</v>
      </c>
      <c r="M1091" t="s">
        <v>239</v>
      </c>
      <c r="N1091" t="s">
        <v>240</v>
      </c>
      <c r="O1091">
        <v>562910</v>
      </c>
      <c r="P1091" t="s">
        <v>215</v>
      </c>
      <c r="Q1091" t="s">
        <v>317</v>
      </c>
      <c r="R1091" t="s">
        <v>318</v>
      </c>
      <c r="S1091">
        <v>194061433</v>
      </c>
      <c r="T1091" t="s">
        <v>218</v>
      </c>
      <c r="U1091" t="s">
        <v>219</v>
      </c>
      <c r="V1091" t="s">
        <v>319</v>
      </c>
      <c r="W1091" t="s">
        <v>320</v>
      </c>
      <c r="X1091" t="s">
        <v>321</v>
      </c>
      <c r="Y1091" t="s">
        <v>14</v>
      </c>
      <c r="Z1091" t="s">
        <v>322</v>
      </c>
    </row>
    <row r="1092" spans="1:26" x14ac:dyDescent="0.25">
      <c r="A1092" t="s">
        <v>609</v>
      </c>
      <c r="B1092" t="s">
        <v>316</v>
      </c>
      <c r="C1092" t="s">
        <v>232</v>
      </c>
      <c r="D1092">
        <v>0</v>
      </c>
      <c r="E1092" t="s">
        <v>209</v>
      </c>
      <c r="F1092" s="1">
        <v>85220.7</v>
      </c>
      <c r="G1092" s="2">
        <v>44386</v>
      </c>
      <c r="H1092" s="2">
        <v>43956</v>
      </c>
      <c r="I1092">
        <v>6800</v>
      </c>
      <c r="J1092" t="s">
        <v>210</v>
      </c>
      <c r="K1092" t="s">
        <v>252</v>
      </c>
      <c r="L1092" t="s">
        <v>212</v>
      </c>
      <c r="M1092" t="s">
        <v>239</v>
      </c>
      <c r="N1092" t="s">
        <v>240</v>
      </c>
      <c r="O1092">
        <v>562910</v>
      </c>
      <c r="P1092" t="s">
        <v>215</v>
      </c>
      <c r="Q1092" t="s">
        <v>317</v>
      </c>
      <c r="R1092" t="s">
        <v>318</v>
      </c>
      <c r="S1092">
        <v>194061433</v>
      </c>
      <c r="T1092" t="s">
        <v>218</v>
      </c>
      <c r="U1092" t="s">
        <v>219</v>
      </c>
      <c r="V1092" t="s">
        <v>319</v>
      </c>
      <c r="W1092" t="s">
        <v>320</v>
      </c>
      <c r="X1092" t="s">
        <v>321</v>
      </c>
      <c r="Y1092" t="s">
        <v>14</v>
      </c>
      <c r="Z1092" t="s">
        <v>322</v>
      </c>
    </row>
    <row r="1093" spans="1:26" x14ac:dyDescent="0.25">
      <c r="A1093" t="s">
        <v>609</v>
      </c>
      <c r="B1093" t="s">
        <v>316</v>
      </c>
      <c r="C1093" t="s">
        <v>230</v>
      </c>
      <c r="D1093">
        <v>0</v>
      </c>
      <c r="E1093" t="s">
        <v>209</v>
      </c>
      <c r="F1093" s="1">
        <v>0</v>
      </c>
      <c r="G1093" s="2">
        <v>44596</v>
      </c>
      <c r="H1093" s="2">
        <v>43956</v>
      </c>
      <c r="I1093">
        <v>6800</v>
      </c>
      <c r="J1093" t="s">
        <v>210</v>
      </c>
      <c r="K1093" t="s">
        <v>252</v>
      </c>
      <c r="L1093" t="s">
        <v>212</v>
      </c>
      <c r="M1093" t="s">
        <v>239</v>
      </c>
      <c r="N1093" t="s">
        <v>240</v>
      </c>
      <c r="O1093">
        <v>562910</v>
      </c>
      <c r="P1093" t="s">
        <v>215</v>
      </c>
      <c r="Q1093" t="s">
        <v>317</v>
      </c>
      <c r="R1093" t="s">
        <v>318</v>
      </c>
      <c r="S1093">
        <v>194061433</v>
      </c>
      <c r="T1093" t="s">
        <v>218</v>
      </c>
      <c r="U1093" t="s">
        <v>219</v>
      </c>
      <c r="V1093" t="s">
        <v>319</v>
      </c>
      <c r="W1093" t="s">
        <v>320</v>
      </c>
      <c r="X1093" t="s">
        <v>321</v>
      </c>
      <c r="Y1093" t="s">
        <v>14</v>
      </c>
      <c r="Z1093" t="s">
        <v>322</v>
      </c>
    </row>
    <row r="1094" spans="1:26" x14ac:dyDescent="0.25">
      <c r="A1094" t="s">
        <v>611</v>
      </c>
      <c r="B1094" t="s">
        <v>316</v>
      </c>
      <c r="C1094" t="s">
        <v>235</v>
      </c>
      <c r="D1094">
        <v>0</v>
      </c>
      <c r="E1094" t="s">
        <v>209</v>
      </c>
      <c r="F1094" s="1">
        <v>0</v>
      </c>
      <c r="G1094" s="2">
        <v>44131</v>
      </c>
      <c r="H1094" s="2">
        <v>43945</v>
      </c>
      <c r="I1094">
        <v>6800</v>
      </c>
      <c r="J1094" t="s">
        <v>210</v>
      </c>
      <c r="K1094" t="s">
        <v>252</v>
      </c>
      <c r="L1094" t="s">
        <v>212</v>
      </c>
      <c r="M1094" t="s">
        <v>239</v>
      </c>
      <c r="N1094" t="s">
        <v>240</v>
      </c>
      <c r="O1094">
        <v>562910</v>
      </c>
      <c r="P1094" t="s">
        <v>215</v>
      </c>
      <c r="Q1094" t="s">
        <v>317</v>
      </c>
      <c r="R1094" t="s">
        <v>318</v>
      </c>
      <c r="S1094">
        <v>194061433</v>
      </c>
      <c r="T1094" t="s">
        <v>218</v>
      </c>
      <c r="U1094" t="s">
        <v>219</v>
      </c>
      <c r="V1094" t="s">
        <v>319</v>
      </c>
      <c r="W1094" t="s">
        <v>320</v>
      </c>
      <c r="X1094" t="s">
        <v>321</v>
      </c>
      <c r="Y1094" t="s">
        <v>14</v>
      </c>
      <c r="Z1094" t="s">
        <v>322</v>
      </c>
    </row>
    <row r="1095" spans="1:26" x14ac:dyDescent="0.25">
      <c r="A1095" t="s">
        <v>315</v>
      </c>
      <c r="B1095" t="s">
        <v>316</v>
      </c>
      <c r="C1095" t="s">
        <v>233</v>
      </c>
      <c r="D1095">
        <v>0</v>
      </c>
      <c r="E1095" t="s">
        <v>209</v>
      </c>
      <c r="F1095" s="1">
        <v>45831.02</v>
      </c>
      <c r="G1095" s="2">
        <v>44414</v>
      </c>
      <c r="I1095">
        <v>6800</v>
      </c>
      <c r="J1095" t="s">
        <v>210</v>
      </c>
      <c r="K1095" t="s">
        <v>252</v>
      </c>
      <c r="L1095" t="s">
        <v>212</v>
      </c>
      <c r="M1095" t="s">
        <v>239</v>
      </c>
      <c r="N1095" t="s">
        <v>240</v>
      </c>
      <c r="O1095">
        <v>562910</v>
      </c>
      <c r="P1095" t="s">
        <v>215</v>
      </c>
      <c r="Q1095" t="s">
        <v>317</v>
      </c>
      <c r="R1095" t="s">
        <v>318</v>
      </c>
      <c r="S1095">
        <v>194061433</v>
      </c>
      <c r="T1095" t="s">
        <v>218</v>
      </c>
      <c r="U1095" t="s">
        <v>219</v>
      </c>
      <c r="V1095" t="s">
        <v>319</v>
      </c>
      <c r="W1095" t="s">
        <v>320</v>
      </c>
      <c r="X1095" t="s">
        <v>321</v>
      </c>
      <c r="Y1095" t="s">
        <v>14</v>
      </c>
      <c r="Z1095" t="s">
        <v>322</v>
      </c>
    </row>
    <row r="1096" spans="1:26" x14ac:dyDescent="0.25">
      <c r="A1096" t="s">
        <v>610</v>
      </c>
      <c r="B1096" t="s">
        <v>316</v>
      </c>
      <c r="C1096" t="s">
        <v>234</v>
      </c>
      <c r="D1096">
        <v>0</v>
      </c>
      <c r="E1096" t="s">
        <v>209</v>
      </c>
      <c r="F1096" s="1">
        <v>14532.6</v>
      </c>
      <c r="G1096" s="2">
        <v>44369</v>
      </c>
      <c r="I1096">
        <v>6800</v>
      </c>
      <c r="J1096" t="s">
        <v>210</v>
      </c>
      <c r="K1096" t="s">
        <v>252</v>
      </c>
      <c r="L1096" t="s">
        <v>212</v>
      </c>
      <c r="M1096" t="s">
        <v>239</v>
      </c>
      <c r="N1096" t="s">
        <v>240</v>
      </c>
      <c r="O1096">
        <v>562910</v>
      </c>
      <c r="P1096" t="s">
        <v>215</v>
      </c>
      <c r="Q1096" t="s">
        <v>317</v>
      </c>
      <c r="R1096" t="s">
        <v>318</v>
      </c>
      <c r="S1096">
        <v>194061433</v>
      </c>
      <c r="T1096" t="s">
        <v>218</v>
      </c>
      <c r="U1096" t="s">
        <v>219</v>
      </c>
      <c r="V1096" t="s">
        <v>319</v>
      </c>
      <c r="W1096" t="s">
        <v>320</v>
      </c>
      <c r="X1096" t="s">
        <v>321</v>
      </c>
      <c r="Y1096" t="s">
        <v>14</v>
      </c>
      <c r="Z1096" t="s">
        <v>322</v>
      </c>
    </row>
    <row r="1097" spans="1:26" x14ac:dyDescent="0.25">
      <c r="A1097" t="s">
        <v>611</v>
      </c>
      <c r="B1097" t="s">
        <v>316</v>
      </c>
      <c r="C1097">
        <v>0</v>
      </c>
      <c r="D1097">
        <v>0</v>
      </c>
      <c r="E1097" t="s">
        <v>209</v>
      </c>
      <c r="F1097" s="1">
        <v>679053.62</v>
      </c>
      <c r="G1097" s="2">
        <v>43987</v>
      </c>
      <c r="H1097" s="2">
        <v>43945</v>
      </c>
      <c r="I1097">
        <v>6800</v>
      </c>
      <c r="J1097" t="s">
        <v>210</v>
      </c>
      <c r="K1097" t="s">
        <v>252</v>
      </c>
      <c r="L1097" t="s">
        <v>212</v>
      </c>
      <c r="M1097" t="s">
        <v>239</v>
      </c>
      <c r="N1097" t="s">
        <v>240</v>
      </c>
      <c r="O1097">
        <v>562910</v>
      </c>
      <c r="P1097" t="s">
        <v>215</v>
      </c>
      <c r="Q1097" t="s">
        <v>317</v>
      </c>
      <c r="R1097" t="s">
        <v>318</v>
      </c>
      <c r="S1097">
        <v>194061433</v>
      </c>
      <c r="T1097" t="s">
        <v>218</v>
      </c>
      <c r="U1097" t="s">
        <v>219</v>
      </c>
      <c r="V1097" t="s">
        <v>319</v>
      </c>
      <c r="W1097" t="s">
        <v>320</v>
      </c>
      <c r="X1097" t="s">
        <v>321</v>
      </c>
      <c r="Y1097" t="s">
        <v>14</v>
      </c>
      <c r="Z1097" t="s">
        <v>322</v>
      </c>
    </row>
    <row r="1098" spans="1:26" x14ac:dyDescent="0.25">
      <c r="A1098" t="s">
        <v>611</v>
      </c>
      <c r="B1098" t="s">
        <v>316</v>
      </c>
      <c r="C1098" t="s">
        <v>232</v>
      </c>
      <c r="D1098">
        <v>0</v>
      </c>
      <c r="E1098" t="s">
        <v>209</v>
      </c>
      <c r="F1098" s="1">
        <v>174659.94</v>
      </c>
      <c r="G1098" s="2">
        <v>44441</v>
      </c>
      <c r="H1098" s="2">
        <v>43945</v>
      </c>
      <c r="I1098">
        <v>6800</v>
      </c>
      <c r="J1098" t="s">
        <v>210</v>
      </c>
      <c r="K1098" t="s">
        <v>252</v>
      </c>
      <c r="L1098" t="s">
        <v>212</v>
      </c>
      <c r="M1098" t="s">
        <v>239</v>
      </c>
      <c r="N1098" t="s">
        <v>240</v>
      </c>
      <c r="O1098">
        <v>562910</v>
      </c>
      <c r="P1098" t="s">
        <v>215</v>
      </c>
      <c r="Q1098" t="s">
        <v>317</v>
      </c>
      <c r="R1098" t="s">
        <v>318</v>
      </c>
      <c r="S1098">
        <v>194061433</v>
      </c>
      <c r="T1098" t="s">
        <v>218</v>
      </c>
      <c r="U1098" t="s">
        <v>219</v>
      </c>
      <c r="V1098" t="s">
        <v>319</v>
      </c>
      <c r="W1098" t="s">
        <v>320</v>
      </c>
      <c r="X1098" t="s">
        <v>321</v>
      </c>
      <c r="Y1098" t="s">
        <v>14</v>
      </c>
      <c r="Z1098" t="s">
        <v>322</v>
      </c>
    </row>
    <row r="1099" spans="1:26" x14ac:dyDescent="0.25">
      <c r="A1099" t="s">
        <v>612</v>
      </c>
      <c r="B1099" t="s">
        <v>316</v>
      </c>
      <c r="C1099">
        <v>0</v>
      </c>
      <c r="D1099">
        <v>0</v>
      </c>
      <c r="E1099" t="s">
        <v>209</v>
      </c>
      <c r="F1099" s="1">
        <v>66019.600000000006</v>
      </c>
      <c r="G1099" s="2">
        <v>44049</v>
      </c>
      <c r="I1099">
        <v>6800</v>
      </c>
      <c r="J1099" t="s">
        <v>210</v>
      </c>
      <c r="K1099" t="s">
        <v>252</v>
      </c>
      <c r="L1099" t="s">
        <v>212</v>
      </c>
      <c r="M1099" t="s">
        <v>239</v>
      </c>
      <c r="N1099" t="s">
        <v>240</v>
      </c>
      <c r="O1099">
        <v>562910</v>
      </c>
      <c r="P1099" t="s">
        <v>215</v>
      </c>
      <c r="Q1099" t="s">
        <v>317</v>
      </c>
      <c r="R1099" t="s">
        <v>318</v>
      </c>
      <c r="S1099">
        <v>194061433</v>
      </c>
      <c r="T1099" t="s">
        <v>218</v>
      </c>
      <c r="U1099" t="s">
        <v>219</v>
      </c>
      <c r="V1099" t="s">
        <v>319</v>
      </c>
      <c r="W1099" t="s">
        <v>320</v>
      </c>
      <c r="X1099" t="s">
        <v>321</v>
      </c>
      <c r="Y1099" t="s">
        <v>14</v>
      </c>
      <c r="Z1099" t="s">
        <v>322</v>
      </c>
    </row>
    <row r="1100" spans="1:26" x14ac:dyDescent="0.25">
      <c r="A1100" t="s">
        <v>612</v>
      </c>
      <c r="B1100" t="s">
        <v>316</v>
      </c>
      <c r="C1100" t="s">
        <v>232</v>
      </c>
      <c r="D1100">
        <v>0</v>
      </c>
      <c r="E1100" t="s">
        <v>209</v>
      </c>
      <c r="F1100" s="1">
        <v>0</v>
      </c>
      <c r="G1100" s="2">
        <v>44426</v>
      </c>
      <c r="I1100">
        <v>6800</v>
      </c>
      <c r="J1100" t="s">
        <v>210</v>
      </c>
      <c r="K1100" t="s">
        <v>252</v>
      </c>
      <c r="L1100" t="s">
        <v>212</v>
      </c>
      <c r="M1100" t="s">
        <v>239</v>
      </c>
      <c r="N1100" t="s">
        <v>240</v>
      </c>
      <c r="O1100">
        <v>562910</v>
      </c>
      <c r="P1100" t="s">
        <v>215</v>
      </c>
      <c r="Q1100" t="s">
        <v>317</v>
      </c>
      <c r="R1100" t="s">
        <v>318</v>
      </c>
      <c r="S1100">
        <v>194061433</v>
      </c>
      <c r="T1100" t="s">
        <v>218</v>
      </c>
      <c r="U1100" t="s">
        <v>219</v>
      </c>
      <c r="V1100" t="s">
        <v>319</v>
      </c>
      <c r="W1100" t="s">
        <v>320</v>
      </c>
      <c r="X1100" t="s">
        <v>321</v>
      </c>
      <c r="Y1100" t="s">
        <v>14</v>
      </c>
      <c r="Z1100" t="s">
        <v>322</v>
      </c>
    </row>
    <row r="1101" spans="1:26" x14ac:dyDescent="0.25">
      <c r="A1101" t="s">
        <v>315</v>
      </c>
      <c r="B1101" t="s">
        <v>316</v>
      </c>
      <c r="C1101" t="s">
        <v>235</v>
      </c>
      <c r="D1101">
        <v>0</v>
      </c>
      <c r="E1101" t="s">
        <v>209</v>
      </c>
      <c r="F1101" s="1">
        <v>0</v>
      </c>
      <c r="G1101" s="2">
        <v>44074</v>
      </c>
      <c r="I1101">
        <v>6800</v>
      </c>
      <c r="J1101" t="s">
        <v>210</v>
      </c>
      <c r="K1101" t="s">
        <v>252</v>
      </c>
      <c r="L1101" t="s">
        <v>212</v>
      </c>
      <c r="M1101" t="s">
        <v>239</v>
      </c>
      <c r="N1101" t="s">
        <v>240</v>
      </c>
      <c r="O1101">
        <v>562910</v>
      </c>
      <c r="P1101" t="s">
        <v>215</v>
      </c>
      <c r="Q1101" t="s">
        <v>317</v>
      </c>
      <c r="R1101" t="s">
        <v>318</v>
      </c>
      <c r="S1101">
        <v>194061433</v>
      </c>
      <c r="T1101" t="s">
        <v>218</v>
      </c>
      <c r="U1101" t="s">
        <v>219</v>
      </c>
      <c r="V1101" t="s">
        <v>319</v>
      </c>
      <c r="W1101" t="s">
        <v>320</v>
      </c>
      <c r="X1101" t="s">
        <v>321</v>
      </c>
      <c r="Y1101" t="s">
        <v>14</v>
      </c>
      <c r="Z1101" t="s">
        <v>322</v>
      </c>
    </row>
    <row r="1102" spans="1:26" x14ac:dyDescent="0.25">
      <c r="A1102" t="s">
        <v>315</v>
      </c>
      <c r="B1102" t="s">
        <v>316</v>
      </c>
      <c r="C1102" t="s">
        <v>224</v>
      </c>
      <c r="D1102">
        <v>0</v>
      </c>
      <c r="E1102" t="s">
        <v>209</v>
      </c>
      <c r="F1102" s="1">
        <v>31785.78</v>
      </c>
      <c r="G1102" s="2">
        <v>44742</v>
      </c>
      <c r="I1102">
        <v>6800</v>
      </c>
      <c r="J1102" t="s">
        <v>210</v>
      </c>
      <c r="K1102" t="s">
        <v>252</v>
      </c>
      <c r="L1102" t="s">
        <v>212</v>
      </c>
      <c r="M1102" t="s">
        <v>239</v>
      </c>
      <c r="N1102" t="s">
        <v>240</v>
      </c>
      <c r="O1102">
        <v>562910</v>
      </c>
      <c r="P1102" t="s">
        <v>215</v>
      </c>
      <c r="Q1102" t="s">
        <v>317</v>
      </c>
      <c r="R1102" t="s">
        <v>318</v>
      </c>
      <c r="S1102">
        <v>194061433</v>
      </c>
      <c r="T1102" t="s">
        <v>218</v>
      </c>
      <c r="U1102" t="s">
        <v>219</v>
      </c>
      <c r="V1102" t="s">
        <v>319</v>
      </c>
      <c r="W1102" t="s">
        <v>320</v>
      </c>
      <c r="X1102" t="s">
        <v>321</v>
      </c>
      <c r="Y1102" t="s">
        <v>14</v>
      </c>
      <c r="Z1102" t="s">
        <v>322</v>
      </c>
    </row>
    <row r="1103" spans="1:26" x14ac:dyDescent="0.25">
      <c r="A1103" t="s">
        <v>611</v>
      </c>
      <c r="B1103" t="s">
        <v>316</v>
      </c>
      <c r="C1103" t="s">
        <v>225</v>
      </c>
      <c r="D1103">
        <v>0</v>
      </c>
      <c r="E1103" t="s">
        <v>209</v>
      </c>
      <c r="F1103" s="1">
        <v>599605.36</v>
      </c>
      <c r="G1103" s="2">
        <v>44817</v>
      </c>
      <c r="H1103" s="2">
        <v>43945</v>
      </c>
      <c r="I1103">
        <v>6800</v>
      </c>
      <c r="J1103" t="s">
        <v>210</v>
      </c>
      <c r="K1103" t="s">
        <v>252</v>
      </c>
      <c r="L1103" t="s">
        <v>212</v>
      </c>
      <c r="M1103" t="s">
        <v>239</v>
      </c>
      <c r="N1103" t="s">
        <v>240</v>
      </c>
      <c r="O1103">
        <v>562910</v>
      </c>
      <c r="P1103" t="s">
        <v>215</v>
      </c>
      <c r="Q1103" t="s">
        <v>317</v>
      </c>
      <c r="R1103" t="s">
        <v>318</v>
      </c>
      <c r="S1103">
        <v>194061433</v>
      </c>
      <c r="T1103" t="s">
        <v>218</v>
      </c>
      <c r="U1103" t="s">
        <v>219</v>
      </c>
      <c r="V1103" t="s">
        <v>319</v>
      </c>
      <c r="W1103" t="s">
        <v>320</v>
      </c>
      <c r="X1103" t="s">
        <v>321</v>
      </c>
      <c r="Y1103" t="s">
        <v>14</v>
      </c>
      <c r="Z1103" t="s">
        <v>322</v>
      </c>
    </row>
    <row r="1104" spans="1:26" x14ac:dyDescent="0.25">
      <c r="A1104" t="s">
        <v>612</v>
      </c>
      <c r="B1104" t="s">
        <v>316</v>
      </c>
      <c r="C1104" t="s">
        <v>234</v>
      </c>
      <c r="D1104">
        <v>0</v>
      </c>
      <c r="E1104" t="s">
        <v>209</v>
      </c>
      <c r="F1104" s="1">
        <v>0</v>
      </c>
      <c r="G1104" s="2">
        <v>44201</v>
      </c>
      <c r="I1104">
        <v>6800</v>
      </c>
      <c r="J1104" t="s">
        <v>210</v>
      </c>
      <c r="K1104" t="s">
        <v>252</v>
      </c>
      <c r="L1104" t="s">
        <v>212</v>
      </c>
      <c r="M1104" t="s">
        <v>239</v>
      </c>
      <c r="N1104" t="s">
        <v>240</v>
      </c>
      <c r="O1104">
        <v>562910</v>
      </c>
      <c r="P1104" t="s">
        <v>215</v>
      </c>
      <c r="Q1104" t="s">
        <v>317</v>
      </c>
      <c r="R1104" t="s">
        <v>318</v>
      </c>
      <c r="S1104">
        <v>194061433</v>
      </c>
      <c r="T1104" t="s">
        <v>218</v>
      </c>
      <c r="U1104" t="s">
        <v>219</v>
      </c>
      <c r="V1104" t="s">
        <v>319</v>
      </c>
      <c r="W1104" t="s">
        <v>320</v>
      </c>
      <c r="X1104" t="s">
        <v>321</v>
      </c>
      <c r="Y1104" t="s">
        <v>14</v>
      </c>
      <c r="Z1104" t="s">
        <v>322</v>
      </c>
    </row>
    <row r="1105" spans="1:26" x14ac:dyDescent="0.25">
      <c r="A1105" t="s">
        <v>315</v>
      </c>
      <c r="B1105" t="s">
        <v>316</v>
      </c>
      <c r="C1105" t="s">
        <v>232</v>
      </c>
      <c r="D1105">
        <v>0</v>
      </c>
      <c r="E1105" t="s">
        <v>209</v>
      </c>
      <c r="F1105" s="1">
        <v>0</v>
      </c>
      <c r="G1105" s="2">
        <v>44495</v>
      </c>
      <c r="I1105">
        <v>6800</v>
      </c>
      <c r="J1105" t="s">
        <v>210</v>
      </c>
      <c r="K1105" t="s">
        <v>252</v>
      </c>
      <c r="L1105" t="s">
        <v>212</v>
      </c>
      <c r="M1105" t="s">
        <v>239</v>
      </c>
      <c r="N1105" t="s">
        <v>240</v>
      </c>
      <c r="O1105">
        <v>562910</v>
      </c>
      <c r="P1105" t="s">
        <v>215</v>
      </c>
      <c r="Q1105" t="s">
        <v>317</v>
      </c>
      <c r="R1105" t="s">
        <v>318</v>
      </c>
      <c r="S1105">
        <v>194061433</v>
      </c>
      <c r="T1105" t="s">
        <v>218</v>
      </c>
      <c r="U1105" t="s">
        <v>219</v>
      </c>
      <c r="V1105" t="s">
        <v>319</v>
      </c>
      <c r="W1105" t="s">
        <v>320</v>
      </c>
      <c r="X1105" t="s">
        <v>321</v>
      </c>
      <c r="Y1105" t="s">
        <v>14</v>
      </c>
      <c r="Z1105" t="s">
        <v>322</v>
      </c>
    </row>
    <row r="1106" spans="1:26" x14ac:dyDescent="0.25">
      <c r="A1106" t="s">
        <v>613</v>
      </c>
      <c r="B1106" t="s">
        <v>316</v>
      </c>
      <c r="C1106">
        <v>0</v>
      </c>
      <c r="D1106">
        <v>0</v>
      </c>
      <c r="E1106" t="s">
        <v>209</v>
      </c>
      <c r="F1106" s="1">
        <v>176066.71</v>
      </c>
      <c r="G1106" s="2">
        <v>44055</v>
      </c>
      <c r="I1106">
        <v>6800</v>
      </c>
      <c r="J1106" t="s">
        <v>210</v>
      </c>
      <c r="K1106" t="s">
        <v>252</v>
      </c>
      <c r="L1106" t="s">
        <v>212</v>
      </c>
      <c r="M1106" t="s">
        <v>239</v>
      </c>
      <c r="N1106" t="s">
        <v>240</v>
      </c>
      <c r="O1106">
        <v>562910</v>
      </c>
      <c r="P1106" t="s">
        <v>215</v>
      </c>
      <c r="Q1106" t="s">
        <v>317</v>
      </c>
      <c r="R1106" t="s">
        <v>318</v>
      </c>
      <c r="S1106">
        <v>194061433</v>
      </c>
      <c r="T1106" t="s">
        <v>218</v>
      </c>
      <c r="U1106" t="s">
        <v>219</v>
      </c>
      <c r="V1106" t="s">
        <v>319</v>
      </c>
      <c r="W1106" t="s">
        <v>320</v>
      </c>
      <c r="X1106" t="s">
        <v>321</v>
      </c>
      <c r="Y1106" t="s">
        <v>14</v>
      </c>
      <c r="Z1106" t="s">
        <v>322</v>
      </c>
    </row>
    <row r="1107" spans="1:26" x14ac:dyDescent="0.25">
      <c r="A1107" t="s">
        <v>613</v>
      </c>
      <c r="B1107" t="s">
        <v>316</v>
      </c>
      <c r="C1107" t="s">
        <v>233</v>
      </c>
      <c r="D1107">
        <v>0</v>
      </c>
      <c r="E1107" t="s">
        <v>209</v>
      </c>
      <c r="F1107" s="1">
        <v>182049.33</v>
      </c>
      <c r="G1107" s="2">
        <v>44719</v>
      </c>
      <c r="I1107">
        <v>6800</v>
      </c>
      <c r="J1107" t="s">
        <v>210</v>
      </c>
      <c r="K1107" t="s">
        <v>252</v>
      </c>
      <c r="L1107" t="s">
        <v>212</v>
      </c>
      <c r="M1107" t="s">
        <v>239</v>
      </c>
      <c r="N1107" t="s">
        <v>240</v>
      </c>
      <c r="O1107">
        <v>562910</v>
      </c>
      <c r="P1107" t="s">
        <v>215</v>
      </c>
      <c r="Q1107" t="s">
        <v>317</v>
      </c>
      <c r="R1107" t="s">
        <v>318</v>
      </c>
      <c r="S1107">
        <v>194061433</v>
      </c>
      <c r="T1107" t="s">
        <v>218</v>
      </c>
      <c r="U1107" t="s">
        <v>219</v>
      </c>
      <c r="V1107" t="s">
        <v>319</v>
      </c>
      <c r="W1107" t="s">
        <v>320</v>
      </c>
      <c r="X1107" t="s">
        <v>321</v>
      </c>
      <c r="Y1107" t="s">
        <v>14</v>
      </c>
      <c r="Z1107" t="s">
        <v>322</v>
      </c>
    </row>
    <row r="1108" spans="1:26" x14ac:dyDescent="0.25">
      <c r="A1108" t="s">
        <v>614</v>
      </c>
      <c r="B1108" t="s">
        <v>316</v>
      </c>
      <c r="C1108" t="s">
        <v>235</v>
      </c>
      <c r="D1108">
        <v>0</v>
      </c>
      <c r="E1108" t="s">
        <v>209</v>
      </c>
      <c r="F1108" s="1">
        <v>0</v>
      </c>
      <c r="G1108" s="2">
        <v>44575</v>
      </c>
      <c r="H1108" s="2">
        <v>44244</v>
      </c>
      <c r="I1108">
        <v>6800</v>
      </c>
      <c r="J1108" t="s">
        <v>210</v>
      </c>
      <c r="K1108" t="s">
        <v>252</v>
      </c>
      <c r="L1108" t="s">
        <v>212</v>
      </c>
      <c r="M1108" t="s">
        <v>239</v>
      </c>
      <c r="N1108" t="s">
        <v>240</v>
      </c>
      <c r="O1108">
        <v>562910</v>
      </c>
      <c r="P1108" t="s">
        <v>215</v>
      </c>
      <c r="Q1108" t="s">
        <v>317</v>
      </c>
      <c r="R1108" t="s">
        <v>318</v>
      </c>
      <c r="S1108">
        <v>194061433</v>
      </c>
      <c r="T1108" t="s">
        <v>218</v>
      </c>
      <c r="U1108" t="s">
        <v>219</v>
      </c>
      <c r="V1108" t="s">
        <v>319</v>
      </c>
      <c r="W1108" t="s">
        <v>320</v>
      </c>
      <c r="X1108" t="s">
        <v>321</v>
      </c>
      <c r="Y1108" t="s">
        <v>14</v>
      </c>
      <c r="Z1108" t="s">
        <v>322</v>
      </c>
    </row>
    <row r="1109" spans="1:26" x14ac:dyDescent="0.25">
      <c r="A1109" t="s">
        <v>611</v>
      </c>
      <c r="B1109" t="s">
        <v>316</v>
      </c>
      <c r="C1109" t="s">
        <v>224</v>
      </c>
      <c r="D1109">
        <v>0</v>
      </c>
      <c r="E1109" t="s">
        <v>209</v>
      </c>
      <c r="F1109" s="1">
        <v>398246.55</v>
      </c>
      <c r="G1109" s="2">
        <v>44993</v>
      </c>
      <c r="H1109" s="2">
        <v>43945</v>
      </c>
      <c r="I1109">
        <v>6800</v>
      </c>
      <c r="J1109" t="s">
        <v>210</v>
      </c>
      <c r="K1109" t="s">
        <v>252</v>
      </c>
      <c r="L1109" t="s">
        <v>212</v>
      </c>
      <c r="M1109" t="s">
        <v>239</v>
      </c>
      <c r="N1109" t="s">
        <v>240</v>
      </c>
      <c r="O1109">
        <v>562910</v>
      </c>
      <c r="P1109" t="s">
        <v>215</v>
      </c>
      <c r="Q1109" t="s">
        <v>317</v>
      </c>
      <c r="R1109" t="s">
        <v>318</v>
      </c>
      <c r="S1109">
        <v>194061433</v>
      </c>
      <c r="T1109" t="s">
        <v>218</v>
      </c>
      <c r="U1109" t="s">
        <v>219</v>
      </c>
      <c r="V1109" t="s">
        <v>319</v>
      </c>
      <c r="W1109" t="s">
        <v>320</v>
      </c>
      <c r="X1109" t="s">
        <v>321</v>
      </c>
      <c r="Y1109" t="s">
        <v>14</v>
      </c>
      <c r="Z1109" t="s">
        <v>322</v>
      </c>
    </row>
    <row r="1110" spans="1:26" x14ac:dyDescent="0.25">
      <c r="A1110" t="s">
        <v>612</v>
      </c>
      <c r="B1110" t="s">
        <v>316</v>
      </c>
      <c r="C1110" t="s">
        <v>231</v>
      </c>
      <c r="D1110">
        <v>0</v>
      </c>
      <c r="E1110" t="s">
        <v>209</v>
      </c>
      <c r="F1110" s="1">
        <v>-1144.27</v>
      </c>
      <c r="G1110" s="2">
        <v>44890</v>
      </c>
      <c r="I1110">
        <v>6800</v>
      </c>
      <c r="J1110" t="s">
        <v>210</v>
      </c>
      <c r="K1110" t="s">
        <v>252</v>
      </c>
      <c r="L1110" t="s">
        <v>212</v>
      </c>
      <c r="M1110" t="s">
        <v>239</v>
      </c>
      <c r="N1110" t="s">
        <v>240</v>
      </c>
      <c r="O1110">
        <v>562910</v>
      </c>
      <c r="P1110" t="s">
        <v>215</v>
      </c>
      <c r="Q1110" t="s">
        <v>317</v>
      </c>
      <c r="R1110" t="s">
        <v>318</v>
      </c>
      <c r="S1110">
        <v>194061433</v>
      </c>
      <c r="T1110" t="s">
        <v>218</v>
      </c>
      <c r="U1110" t="s">
        <v>219</v>
      </c>
      <c r="V1110" t="s">
        <v>319</v>
      </c>
      <c r="W1110" t="s">
        <v>320</v>
      </c>
      <c r="X1110" t="s">
        <v>321</v>
      </c>
      <c r="Y1110" t="s">
        <v>14</v>
      </c>
      <c r="Z1110" t="s">
        <v>322</v>
      </c>
    </row>
    <row r="1111" spans="1:26" x14ac:dyDescent="0.25">
      <c r="A1111" t="s">
        <v>315</v>
      </c>
      <c r="B1111" t="s">
        <v>316</v>
      </c>
      <c r="C1111" t="s">
        <v>231</v>
      </c>
      <c r="D1111">
        <v>0</v>
      </c>
      <c r="E1111" t="s">
        <v>209</v>
      </c>
      <c r="F1111" s="1">
        <v>33791.58</v>
      </c>
      <c r="G1111" s="2">
        <v>44601</v>
      </c>
      <c r="I1111">
        <v>6800</v>
      </c>
      <c r="J1111" t="s">
        <v>210</v>
      </c>
      <c r="K1111" t="s">
        <v>252</v>
      </c>
      <c r="L1111" t="s">
        <v>212</v>
      </c>
      <c r="M1111" t="s">
        <v>239</v>
      </c>
      <c r="N1111" t="s">
        <v>240</v>
      </c>
      <c r="O1111">
        <v>562910</v>
      </c>
      <c r="P1111" t="s">
        <v>215</v>
      </c>
      <c r="Q1111" t="s">
        <v>317</v>
      </c>
      <c r="R1111" t="s">
        <v>318</v>
      </c>
      <c r="S1111">
        <v>194061433</v>
      </c>
      <c r="T1111" t="s">
        <v>218</v>
      </c>
      <c r="U1111" t="s">
        <v>219</v>
      </c>
      <c r="V1111" t="s">
        <v>319</v>
      </c>
      <c r="W1111" t="s">
        <v>320</v>
      </c>
      <c r="X1111" t="s">
        <v>321</v>
      </c>
      <c r="Y1111" t="s">
        <v>14</v>
      </c>
      <c r="Z1111" t="s">
        <v>322</v>
      </c>
    </row>
    <row r="1112" spans="1:26" x14ac:dyDescent="0.25">
      <c r="A1112" t="s">
        <v>315</v>
      </c>
      <c r="B1112" t="s">
        <v>316</v>
      </c>
      <c r="C1112" t="s">
        <v>225</v>
      </c>
      <c r="D1112">
        <v>0</v>
      </c>
      <c r="E1112" t="s">
        <v>209</v>
      </c>
      <c r="F1112" s="1">
        <v>0</v>
      </c>
      <c r="G1112" s="2">
        <v>44676</v>
      </c>
      <c r="I1112">
        <v>6800</v>
      </c>
      <c r="J1112" t="s">
        <v>210</v>
      </c>
      <c r="K1112" t="s">
        <v>252</v>
      </c>
      <c r="L1112" t="s">
        <v>212</v>
      </c>
      <c r="M1112" t="s">
        <v>239</v>
      </c>
      <c r="N1112" t="s">
        <v>240</v>
      </c>
      <c r="O1112">
        <v>562910</v>
      </c>
      <c r="P1112" t="s">
        <v>215</v>
      </c>
      <c r="Q1112" t="s">
        <v>317</v>
      </c>
      <c r="R1112" t="s">
        <v>318</v>
      </c>
      <c r="S1112">
        <v>194061433</v>
      </c>
      <c r="T1112" t="s">
        <v>218</v>
      </c>
      <c r="U1112" t="s">
        <v>219</v>
      </c>
      <c r="V1112" t="s">
        <v>319</v>
      </c>
      <c r="W1112" t="s">
        <v>320</v>
      </c>
      <c r="X1112" t="s">
        <v>321</v>
      </c>
      <c r="Y1112" t="s">
        <v>14</v>
      </c>
      <c r="Z1112" t="s">
        <v>322</v>
      </c>
    </row>
    <row r="1113" spans="1:26" x14ac:dyDescent="0.25">
      <c r="A1113" t="s">
        <v>610</v>
      </c>
      <c r="B1113" t="s">
        <v>316</v>
      </c>
      <c r="C1113" t="s">
        <v>233</v>
      </c>
      <c r="D1113">
        <v>0</v>
      </c>
      <c r="E1113" t="s">
        <v>209</v>
      </c>
      <c r="F1113" s="1">
        <v>0</v>
      </c>
      <c r="G1113" s="2">
        <v>44783</v>
      </c>
      <c r="I1113">
        <v>6800</v>
      </c>
      <c r="J1113" t="s">
        <v>210</v>
      </c>
      <c r="K1113" t="s">
        <v>252</v>
      </c>
      <c r="L1113" t="s">
        <v>212</v>
      </c>
      <c r="M1113" t="s">
        <v>239</v>
      </c>
      <c r="N1113" t="s">
        <v>240</v>
      </c>
      <c r="O1113">
        <v>562910</v>
      </c>
      <c r="P1113" t="s">
        <v>215</v>
      </c>
      <c r="Q1113" t="s">
        <v>317</v>
      </c>
      <c r="R1113" t="s">
        <v>318</v>
      </c>
      <c r="S1113">
        <v>194061433</v>
      </c>
      <c r="T1113" t="s">
        <v>218</v>
      </c>
      <c r="U1113" t="s">
        <v>219</v>
      </c>
      <c r="V1113" t="s">
        <v>319</v>
      </c>
      <c r="W1113" t="s">
        <v>320</v>
      </c>
      <c r="X1113" t="s">
        <v>321</v>
      </c>
      <c r="Y1113" t="s">
        <v>14</v>
      </c>
      <c r="Z1113" t="s">
        <v>322</v>
      </c>
    </row>
    <row r="1114" spans="1:26" x14ac:dyDescent="0.25">
      <c r="A1114" t="s">
        <v>614</v>
      </c>
      <c r="B1114" t="s">
        <v>316</v>
      </c>
      <c r="C1114">
        <v>0</v>
      </c>
      <c r="D1114">
        <v>0</v>
      </c>
      <c r="E1114" t="s">
        <v>209</v>
      </c>
      <c r="F1114" s="1">
        <v>1726611.71</v>
      </c>
      <c r="G1114" s="2">
        <v>44468</v>
      </c>
      <c r="H1114" s="2">
        <v>44244</v>
      </c>
      <c r="I1114">
        <v>6800</v>
      </c>
      <c r="J1114" t="s">
        <v>210</v>
      </c>
      <c r="K1114" t="s">
        <v>252</v>
      </c>
      <c r="L1114" t="s">
        <v>212</v>
      </c>
      <c r="M1114" t="s">
        <v>239</v>
      </c>
      <c r="N1114" t="s">
        <v>240</v>
      </c>
      <c r="O1114">
        <v>562910</v>
      </c>
      <c r="P1114" t="s">
        <v>215</v>
      </c>
      <c r="Q1114" t="s">
        <v>317</v>
      </c>
      <c r="R1114" t="s">
        <v>318</v>
      </c>
      <c r="S1114">
        <v>194061433</v>
      </c>
      <c r="T1114" t="s">
        <v>218</v>
      </c>
      <c r="U1114" t="s">
        <v>219</v>
      </c>
      <c r="V1114" t="s">
        <v>319</v>
      </c>
      <c r="W1114" t="s">
        <v>320</v>
      </c>
      <c r="X1114" t="s">
        <v>321</v>
      </c>
      <c r="Y1114" t="s">
        <v>14</v>
      </c>
      <c r="Z1114" t="s">
        <v>322</v>
      </c>
    </row>
    <row r="1115" spans="1:26" x14ac:dyDescent="0.25">
      <c r="A1115" t="s">
        <v>609</v>
      </c>
      <c r="B1115" t="s">
        <v>316</v>
      </c>
      <c r="C1115" t="s">
        <v>224</v>
      </c>
      <c r="D1115">
        <v>0</v>
      </c>
      <c r="E1115" t="s">
        <v>209</v>
      </c>
      <c r="F1115" s="1">
        <v>0</v>
      </c>
      <c r="G1115" s="2">
        <v>45009</v>
      </c>
      <c r="H1115" s="2">
        <v>43956</v>
      </c>
      <c r="I1115">
        <v>6800</v>
      </c>
      <c r="J1115" t="s">
        <v>210</v>
      </c>
      <c r="K1115" t="s">
        <v>252</v>
      </c>
      <c r="L1115" t="s">
        <v>212</v>
      </c>
      <c r="M1115" t="s">
        <v>239</v>
      </c>
      <c r="N1115" t="s">
        <v>240</v>
      </c>
      <c r="O1115">
        <v>562910</v>
      </c>
      <c r="P1115" t="s">
        <v>215</v>
      </c>
      <c r="Q1115" t="s">
        <v>317</v>
      </c>
      <c r="R1115" t="s">
        <v>318</v>
      </c>
      <c r="S1115">
        <v>194061433</v>
      </c>
      <c r="T1115" t="s">
        <v>218</v>
      </c>
      <c r="U1115" t="s">
        <v>219</v>
      </c>
      <c r="V1115" t="s">
        <v>319</v>
      </c>
      <c r="W1115" t="s">
        <v>320</v>
      </c>
      <c r="X1115" t="s">
        <v>321</v>
      </c>
      <c r="Y1115" t="s">
        <v>14</v>
      </c>
      <c r="Z1115" t="s">
        <v>322</v>
      </c>
    </row>
    <row r="1116" spans="1:26" x14ac:dyDescent="0.25">
      <c r="A1116" t="s">
        <v>611</v>
      </c>
      <c r="B1116" t="s">
        <v>316</v>
      </c>
      <c r="C1116" t="s">
        <v>233</v>
      </c>
      <c r="D1116">
        <v>0</v>
      </c>
      <c r="E1116" t="s">
        <v>209</v>
      </c>
      <c r="F1116" s="1">
        <v>299821.67</v>
      </c>
      <c r="G1116" s="2">
        <v>44293</v>
      </c>
      <c r="H1116" s="2">
        <v>43945</v>
      </c>
      <c r="I1116">
        <v>6800</v>
      </c>
      <c r="J1116" t="s">
        <v>210</v>
      </c>
      <c r="K1116" t="s">
        <v>252</v>
      </c>
      <c r="L1116" t="s">
        <v>212</v>
      </c>
      <c r="M1116" t="s">
        <v>239</v>
      </c>
      <c r="N1116" t="s">
        <v>240</v>
      </c>
      <c r="O1116">
        <v>562910</v>
      </c>
      <c r="P1116" t="s">
        <v>215</v>
      </c>
      <c r="Q1116" t="s">
        <v>317</v>
      </c>
      <c r="R1116" t="s">
        <v>318</v>
      </c>
      <c r="S1116">
        <v>194061433</v>
      </c>
      <c r="T1116" t="s">
        <v>218</v>
      </c>
      <c r="U1116" t="s">
        <v>219</v>
      </c>
      <c r="V1116" t="s">
        <v>319</v>
      </c>
      <c r="W1116" t="s">
        <v>320</v>
      </c>
      <c r="X1116" t="s">
        <v>321</v>
      </c>
      <c r="Y1116" t="s">
        <v>14</v>
      </c>
      <c r="Z1116" t="s">
        <v>322</v>
      </c>
    </row>
    <row r="1117" spans="1:26" x14ac:dyDescent="0.25">
      <c r="A1117" t="s">
        <v>610</v>
      </c>
      <c r="B1117" t="s">
        <v>316</v>
      </c>
      <c r="C1117" t="s">
        <v>235</v>
      </c>
      <c r="D1117">
        <v>0</v>
      </c>
      <c r="E1117" t="s">
        <v>209</v>
      </c>
      <c r="F1117" s="1">
        <v>0</v>
      </c>
      <c r="G1117" s="2">
        <v>44204</v>
      </c>
      <c r="I1117">
        <v>6800</v>
      </c>
      <c r="J1117" t="s">
        <v>210</v>
      </c>
      <c r="K1117" t="s">
        <v>252</v>
      </c>
      <c r="L1117" t="s">
        <v>212</v>
      </c>
      <c r="M1117" t="s">
        <v>239</v>
      </c>
      <c r="N1117" t="s">
        <v>240</v>
      </c>
      <c r="O1117">
        <v>562910</v>
      </c>
      <c r="P1117" t="s">
        <v>215</v>
      </c>
      <c r="Q1117" t="s">
        <v>317</v>
      </c>
      <c r="R1117" t="s">
        <v>318</v>
      </c>
      <c r="S1117">
        <v>194061433</v>
      </c>
      <c r="T1117" t="s">
        <v>218</v>
      </c>
      <c r="U1117" t="s">
        <v>219</v>
      </c>
      <c r="V1117" t="s">
        <v>319</v>
      </c>
      <c r="W1117" t="s">
        <v>320</v>
      </c>
      <c r="X1117" t="s">
        <v>321</v>
      </c>
      <c r="Y1117" t="s">
        <v>14</v>
      </c>
      <c r="Z1117" t="s">
        <v>322</v>
      </c>
    </row>
    <row r="1118" spans="1:26" x14ac:dyDescent="0.25">
      <c r="A1118" t="s">
        <v>613</v>
      </c>
      <c r="B1118" t="s">
        <v>316</v>
      </c>
      <c r="C1118" t="s">
        <v>235</v>
      </c>
      <c r="D1118">
        <v>0</v>
      </c>
      <c r="E1118" t="s">
        <v>209</v>
      </c>
      <c r="F1118" s="1">
        <v>0</v>
      </c>
      <c r="G1118" s="2">
        <v>44132</v>
      </c>
      <c r="I1118">
        <v>6800</v>
      </c>
      <c r="J1118" t="s">
        <v>210</v>
      </c>
      <c r="K1118" t="s">
        <v>252</v>
      </c>
      <c r="L1118" t="s">
        <v>212</v>
      </c>
      <c r="M1118" t="s">
        <v>239</v>
      </c>
      <c r="N1118" t="s">
        <v>240</v>
      </c>
      <c r="O1118">
        <v>562910</v>
      </c>
      <c r="P1118" t="s">
        <v>215</v>
      </c>
      <c r="Q1118" t="s">
        <v>317</v>
      </c>
      <c r="R1118" t="s">
        <v>318</v>
      </c>
      <c r="S1118">
        <v>194061433</v>
      </c>
      <c r="T1118" t="s">
        <v>218</v>
      </c>
      <c r="U1118" t="s">
        <v>219</v>
      </c>
      <c r="V1118" t="s">
        <v>319</v>
      </c>
      <c r="W1118" t="s">
        <v>320</v>
      </c>
      <c r="X1118" t="s">
        <v>321</v>
      </c>
      <c r="Y1118" t="s">
        <v>14</v>
      </c>
      <c r="Z1118" t="s">
        <v>322</v>
      </c>
    </row>
    <row r="1119" spans="1:26" x14ac:dyDescent="0.25">
      <c r="A1119" t="s">
        <v>614</v>
      </c>
      <c r="B1119" t="s">
        <v>316</v>
      </c>
      <c r="C1119" t="s">
        <v>233</v>
      </c>
      <c r="D1119">
        <v>0</v>
      </c>
      <c r="E1119" t="s">
        <v>209</v>
      </c>
      <c r="F1119" s="1">
        <v>0</v>
      </c>
      <c r="G1119" s="2">
        <v>44669</v>
      </c>
      <c r="H1119" s="2">
        <v>44244</v>
      </c>
      <c r="I1119">
        <v>6800</v>
      </c>
      <c r="J1119" t="s">
        <v>210</v>
      </c>
      <c r="K1119" t="s">
        <v>252</v>
      </c>
      <c r="L1119" t="s">
        <v>212</v>
      </c>
      <c r="M1119" t="s">
        <v>239</v>
      </c>
      <c r="N1119" t="s">
        <v>240</v>
      </c>
      <c r="O1119">
        <v>562910</v>
      </c>
      <c r="P1119" t="s">
        <v>215</v>
      </c>
      <c r="Q1119" t="s">
        <v>317</v>
      </c>
      <c r="R1119" t="s">
        <v>318</v>
      </c>
      <c r="S1119">
        <v>194061433</v>
      </c>
      <c r="T1119" t="s">
        <v>218</v>
      </c>
      <c r="U1119" t="s">
        <v>219</v>
      </c>
      <c r="V1119" t="s">
        <v>319</v>
      </c>
      <c r="W1119" t="s">
        <v>320</v>
      </c>
      <c r="X1119" t="s">
        <v>321</v>
      </c>
      <c r="Y1119" t="s">
        <v>14</v>
      </c>
      <c r="Z1119" t="s">
        <v>322</v>
      </c>
    </row>
    <row r="1120" spans="1:26" x14ac:dyDescent="0.25">
      <c r="A1120" t="s">
        <v>614</v>
      </c>
      <c r="B1120" t="s">
        <v>316</v>
      </c>
      <c r="C1120" t="s">
        <v>231</v>
      </c>
      <c r="D1120">
        <v>0</v>
      </c>
      <c r="E1120" t="s">
        <v>209</v>
      </c>
      <c r="F1120" s="1">
        <v>2996363.32</v>
      </c>
      <c r="G1120" s="2">
        <v>44834</v>
      </c>
      <c r="H1120" s="2">
        <v>44244</v>
      </c>
      <c r="I1120">
        <v>6800</v>
      </c>
      <c r="J1120" t="s">
        <v>210</v>
      </c>
      <c r="K1120" t="s">
        <v>252</v>
      </c>
      <c r="L1120" t="s">
        <v>212</v>
      </c>
      <c r="M1120" t="s">
        <v>239</v>
      </c>
      <c r="N1120" t="s">
        <v>240</v>
      </c>
      <c r="O1120">
        <v>562910</v>
      </c>
      <c r="P1120" t="s">
        <v>215</v>
      </c>
      <c r="Q1120" t="s">
        <v>317</v>
      </c>
      <c r="R1120" t="s">
        <v>318</v>
      </c>
      <c r="S1120">
        <v>194061433</v>
      </c>
      <c r="T1120" t="s">
        <v>218</v>
      </c>
      <c r="U1120" t="s">
        <v>219</v>
      </c>
      <c r="V1120" t="s">
        <v>319</v>
      </c>
      <c r="W1120" t="s">
        <v>320</v>
      </c>
      <c r="X1120" t="s">
        <v>321</v>
      </c>
      <c r="Y1120" t="s">
        <v>14</v>
      </c>
      <c r="Z1120" t="s">
        <v>322</v>
      </c>
    </row>
    <row r="1121" spans="1:26" x14ac:dyDescent="0.25">
      <c r="A1121" t="s">
        <v>609</v>
      </c>
      <c r="B1121" t="s">
        <v>316</v>
      </c>
      <c r="C1121">
        <v>0</v>
      </c>
      <c r="D1121">
        <v>0</v>
      </c>
      <c r="E1121" t="s">
        <v>209</v>
      </c>
      <c r="F1121" s="1">
        <v>1113451.83</v>
      </c>
      <c r="G1121" s="2">
        <v>43987</v>
      </c>
      <c r="H1121" s="2">
        <v>43956</v>
      </c>
      <c r="I1121">
        <v>6800</v>
      </c>
      <c r="J1121" t="s">
        <v>210</v>
      </c>
      <c r="K1121" t="s">
        <v>252</v>
      </c>
      <c r="L1121" t="s">
        <v>212</v>
      </c>
      <c r="M1121" t="s">
        <v>239</v>
      </c>
      <c r="N1121" t="s">
        <v>240</v>
      </c>
      <c r="O1121">
        <v>562910</v>
      </c>
      <c r="P1121" t="s">
        <v>215</v>
      </c>
      <c r="Q1121" t="s">
        <v>317</v>
      </c>
      <c r="R1121" t="s">
        <v>318</v>
      </c>
      <c r="S1121">
        <v>194061433</v>
      </c>
      <c r="T1121" t="s">
        <v>218</v>
      </c>
      <c r="U1121" t="s">
        <v>219</v>
      </c>
      <c r="V1121" t="s">
        <v>319</v>
      </c>
      <c r="W1121" t="s">
        <v>320</v>
      </c>
      <c r="X1121" t="s">
        <v>321</v>
      </c>
      <c r="Y1121" t="s">
        <v>14</v>
      </c>
      <c r="Z1121" t="s">
        <v>322</v>
      </c>
    </row>
    <row r="1122" spans="1:26" x14ac:dyDescent="0.25">
      <c r="A1122" t="s">
        <v>609</v>
      </c>
      <c r="B1122" t="s">
        <v>316</v>
      </c>
      <c r="C1122" t="s">
        <v>233</v>
      </c>
      <c r="D1122">
        <v>0</v>
      </c>
      <c r="E1122" t="s">
        <v>209</v>
      </c>
      <c r="F1122" s="1">
        <v>843534.08</v>
      </c>
      <c r="G1122" s="2">
        <v>44344</v>
      </c>
      <c r="H1122" s="2">
        <v>43956</v>
      </c>
      <c r="I1122">
        <v>6800</v>
      </c>
      <c r="J1122" t="s">
        <v>210</v>
      </c>
      <c r="K1122" t="s">
        <v>252</v>
      </c>
      <c r="L1122" t="s">
        <v>212</v>
      </c>
      <c r="M1122" t="s">
        <v>239</v>
      </c>
      <c r="N1122" t="s">
        <v>240</v>
      </c>
      <c r="O1122">
        <v>562910</v>
      </c>
      <c r="P1122" t="s">
        <v>215</v>
      </c>
      <c r="Q1122" t="s">
        <v>317</v>
      </c>
      <c r="R1122" t="s">
        <v>318</v>
      </c>
      <c r="S1122">
        <v>194061433</v>
      </c>
      <c r="T1122" t="s">
        <v>218</v>
      </c>
      <c r="U1122" t="s">
        <v>219</v>
      </c>
      <c r="V1122" t="s">
        <v>319</v>
      </c>
      <c r="W1122" t="s">
        <v>320</v>
      </c>
      <c r="X1122" t="s">
        <v>321</v>
      </c>
      <c r="Y1122" t="s">
        <v>14</v>
      </c>
      <c r="Z1122" t="s">
        <v>322</v>
      </c>
    </row>
    <row r="1123" spans="1:26" x14ac:dyDescent="0.25">
      <c r="A1123" t="s">
        <v>609</v>
      </c>
      <c r="B1123" t="s">
        <v>316</v>
      </c>
      <c r="C1123" t="s">
        <v>231</v>
      </c>
      <c r="D1123">
        <v>0</v>
      </c>
      <c r="E1123" t="s">
        <v>209</v>
      </c>
      <c r="F1123" s="1">
        <v>79050</v>
      </c>
      <c r="G1123" s="2">
        <v>44567</v>
      </c>
      <c r="H1123" s="2">
        <v>43956</v>
      </c>
      <c r="I1123">
        <v>6800</v>
      </c>
      <c r="J1123" t="s">
        <v>210</v>
      </c>
      <c r="K1123" t="s">
        <v>252</v>
      </c>
      <c r="L1123" t="s">
        <v>212</v>
      </c>
      <c r="M1123" t="s">
        <v>239</v>
      </c>
      <c r="N1123" t="s">
        <v>240</v>
      </c>
      <c r="O1123">
        <v>562910</v>
      </c>
      <c r="P1123" t="s">
        <v>215</v>
      </c>
      <c r="Q1123" t="s">
        <v>317</v>
      </c>
      <c r="R1123" t="s">
        <v>318</v>
      </c>
      <c r="S1123">
        <v>194061433</v>
      </c>
      <c r="T1123" t="s">
        <v>218</v>
      </c>
      <c r="U1123" t="s">
        <v>219</v>
      </c>
      <c r="V1123" t="s">
        <v>319</v>
      </c>
      <c r="W1123" t="s">
        <v>320</v>
      </c>
      <c r="X1123" t="s">
        <v>321</v>
      </c>
      <c r="Y1123" t="s">
        <v>14</v>
      </c>
      <c r="Z1123" t="s">
        <v>322</v>
      </c>
    </row>
    <row r="1124" spans="1:26" x14ac:dyDescent="0.25">
      <c r="A1124" t="s">
        <v>611</v>
      </c>
      <c r="B1124" t="s">
        <v>316</v>
      </c>
      <c r="C1124" t="s">
        <v>234</v>
      </c>
      <c r="D1124">
        <v>0</v>
      </c>
      <c r="E1124" t="s">
        <v>209</v>
      </c>
      <c r="F1124" s="1">
        <v>125844.16</v>
      </c>
      <c r="G1124" s="2">
        <v>44183</v>
      </c>
      <c r="H1124" s="2">
        <v>43945</v>
      </c>
      <c r="I1124">
        <v>6800</v>
      </c>
      <c r="J1124" t="s">
        <v>210</v>
      </c>
      <c r="K1124" t="s">
        <v>252</v>
      </c>
      <c r="L1124" t="s">
        <v>212</v>
      </c>
      <c r="M1124" t="s">
        <v>239</v>
      </c>
      <c r="N1124" t="s">
        <v>240</v>
      </c>
      <c r="O1124">
        <v>562910</v>
      </c>
      <c r="P1124" t="s">
        <v>215</v>
      </c>
      <c r="Q1124" t="s">
        <v>317</v>
      </c>
      <c r="R1124" t="s">
        <v>318</v>
      </c>
      <c r="S1124">
        <v>194061433</v>
      </c>
      <c r="T1124" t="s">
        <v>218</v>
      </c>
      <c r="U1124" t="s">
        <v>219</v>
      </c>
      <c r="V1124" t="s">
        <v>319</v>
      </c>
      <c r="W1124" t="s">
        <v>320</v>
      </c>
      <c r="X1124" t="s">
        <v>321</v>
      </c>
      <c r="Y1124" t="s">
        <v>14</v>
      </c>
      <c r="Z1124" t="s">
        <v>322</v>
      </c>
    </row>
    <row r="1125" spans="1:26" x14ac:dyDescent="0.25">
      <c r="A1125" t="s">
        <v>315</v>
      </c>
      <c r="B1125" t="s">
        <v>316</v>
      </c>
      <c r="C1125" t="s">
        <v>234</v>
      </c>
      <c r="D1125">
        <v>0</v>
      </c>
      <c r="E1125" t="s">
        <v>209</v>
      </c>
      <c r="F1125" s="1">
        <v>0</v>
      </c>
      <c r="G1125" s="2">
        <v>44131</v>
      </c>
      <c r="I1125">
        <v>6800</v>
      </c>
      <c r="J1125" t="s">
        <v>210</v>
      </c>
      <c r="K1125" t="s">
        <v>252</v>
      </c>
      <c r="L1125" t="s">
        <v>212</v>
      </c>
      <c r="M1125" t="s">
        <v>239</v>
      </c>
      <c r="N1125" t="s">
        <v>240</v>
      </c>
      <c r="O1125">
        <v>562910</v>
      </c>
      <c r="P1125" t="s">
        <v>215</v>
      </c>
      <c r="Q1125" t="s">
        <v>317</v>
      </c>
      <c r="R1125" t="s">
        <v>318</v>
      </c>
      <c r="S1125">
        <v>194061433</v>
      </c>
      <c r="T1125" t="s">
        <v>218</v>
      </c>
      <c r="U1125" t="s">
        <v>219</v>
      </c>
      <c r="V1125" t="s">
        <v>319</v>
      </c>
      <c r="W1125" t="s">
        <v>320</v>
      </c>
      <c r="X1125" t="s">
        <v>321</v>
      </c>
      <c r="Y1125" t="s">
        <v>14</v>
      </c>
      <c r="Z1125" t="s">
        <v>322</v>
      </c>
    </row>
    <row r="1126" spans="1:26" x14ac:dyDescent="0.25">
      <c r="A1126" t="s">
        <v>315</v>
      </c>
      <c r="B1126" t="s">
        <v>316</v>
      </c>
      <c r="C1126" t="s">
        <v>230</v>
      </c>
      <c r="D1126">
        <v>0</v>
      </c>
      <c r="E1126" t="s">
        <v>209</v>
      </c>
      <c r="F1126" s="1">
        <v>28146.69</v>
      </c>
      <c r="G1126" s="2">
        <v>44671</v>
      </c>
      <c r="I1126">
        <v>6800</v>
      </c>
      <c r="J1126" t="s">
        <v>210</v>
      </c>
      <c r="K1126" t="s">
        <v>252</v>
      </c>
      <c r="L1126" t="s">
        <v>212</v>
      </c>
      <c r="M1126" t="s">
        <v>239</v>
      </c>
      <c r="N1126" t="s">
        <v>240</v>
      </c>
      <c r="O1126">
        <v>562910</v>
      </c>
      <c r="P1126" t="s">
        <v>215</v>
      </c>
      <c r="Q1126" t="s">
        <v>317</v>
      </c>
      <c r="R1126" t="s">
        <v>318</v>
      </c>
      <c r="S1126">
        <v>194061433</v>
      </c>
      <c r="T1126" t="s">
        <v>218</v>
      </c>
      <c r="U1126" t="s">
        <v>219</v>
      </c>
      <c r="V1126" t="s">
        <v>319</v>
      </c>
      <c r="W1126" t="s">
        <v>320</v>
      </c>
      <c r="X1126" t="s">
        <v>321</v>
      </c>
      <c r="Y1126" t="s">
        <v>14</v>
      </c>
      <c r="Z1126" t="s">
        <v>322</v>
      </c>
    </row>
    <row r="1127" spans="1:26" x14ac:dyDescent="0.25">
      <c r="A1127" t="s">
        <v>315</v>
      </c>
      <c r="B1127" t="s">
        <v>316</v>
      </c>
      <c r="C1127" t="s">
        <v>208</v>
      </c>
      <c r="D1127">
        <v>0</v>
      </c>
      <c r="E1127" t="s">
        <v>209</v>
      </c>
      <c r="F1127" s="1">
        <v>0</v>
      </c>
      <c r="G1127" s="2">
        <v>44783</v>
      </c>
      <c r="I1127">
        <v>6800</v>
      </c>
      <c r="J1127" t="s">
        <v>210</v>
      </c>
      <c r="K1127" t="s">
        <v>252</v>
      </c>
      <c r="L1127" t="s">
        <v>212</v>
      </c>
      <c r="M1127" t="s">
        <v>239</v>
      </c>
      <c r="N1127" t="s">
        <v>240</v>
      </c>
      <c r="O1127">
        <v>562910</v>
      </c>
      <c r="P1127" t="s">
        <v>215</v>
      </c>
      <c r="Q1127" t="s">
        <v>317</v>
      </c>
      <c r="R1127" t="s">
        <v>318</v>
      </c>
      <c r="S1127">
        <v>194061433</v>
      </c>
      <c r="T1127" t="s">
        <v>218</v>
      </c>
      <c r="U1127" t="s">
        <v>219</v>
      </c>
      <c r="V1127" t="s">
        <v>319</v>
      </c>
      <c r="W1127" t="s">
        <v>320</v>
      </c>
      <c r="X1127" t="s">
        <v>321</v>
      </c>
      <c r="Y1127" t="s">
        <v>14</v>
      </c>
      <c r="Z1127" t="s">
        <v>322</v>
      </c>
    </row>
    <row r="1128" spans="1:26" x14ac:dyDescent="0.25">
      <c r="A1128" t="s">
        <v>614</v>
      </c>
      <c r="B1128" t="s">
        <v>316</v>
      </c>
      <c r="C1128" t="s">
        <v>234</v>
      </c>
      <c r="D1128">
        <v>0</v>
      </c>
      <c r="E1128" t="s">
        <v>209</v>
      </c>
      <c r="F1128" s="1">
        <v>0</v>
      </c>
      <c r="G1128" s="2">
        <v>44596</v>
      </c>
      <c r="H1128" s="2">
        <v>44244</v>
      </c>
      <c r="I1128">
        <v>6800</v>
      </c>
      <c r="J1128" t="s">
        <v>210</v>
      </c>
      <c r="K1128" t="s">
        <v>252</v>
      </c>
      <c r="L1128" t="s">
        <v>212</v>
      </c>
      <c r="M1128" t="s">
        <v>239</v>
      </c>
      <c r="N1128" t="s">
        <v>240</v>
      </c>
      <c r="O1128">
        <v>562910</v>
      </c>
      <c r="P1128" t="s">
        <v>215</v>
      </c>
      <c r="Q1128" t="s">
        <v>317</v>
      </c>
      <c r="R1128" t="s">
        <v>318</v>
      </c>
      <c r="S1128">
        <v>194061433</v>
      </c>
      <c r="T1128" t="s">
        <v>218</v>
      </c>
      <c r="U1128" t="s">
        <v>219</v>
      </c>
      <c r="V1128" t="s">
        <v>319</v>
      </c>
      <c r="W1128" t="s">
        <v>320</v>
      </c>
      <c r="X1128" t="s">
        <v>321</v>
      </c>
      <c r="Y1128" t="s">
        <v>14</v>
      </c>
      <c r="Z1128" t="s">
        <v>322</v>
      </c>
    </row>
    <row r="1129" spans="1:26" x14ac:dyDescent="0.25">
      <c r="A1129" t="s">
        <v>609</v>
      </c>
      <c r="B1129" t="s">
        <v>316</v>
      </c>
      <c r="C1129" t="s">
        <v>208</v>
      </c>
      <c r="D1129">
        <v>0</v>
      </c>
      <c r="E1129" t="s">
        <v>209</v>
      </c>
      <c r="F1129" s="1">
        <v>0</v>
      </c>
      <c r="G1129" s="2">
        <v>45026</v>
      </c>
      <c r="H1129" s="2">
        <v>43956</v>
      </c>
      <c r="I1129">
        <v>6800</v>
      </c>
      <c r="J1129" t="s">
        <v>210</v>
      </c>
      <c r="K1129" t="s">
        <v>252</v>
      </c>
      <c r="L1129" t="s">
        <v>212</v>
      </c>
      <c r="M1129" t="s">
        <v>239</v>
      </c>
      <c r="N1129" t="s">
        <v>240</v>
      </c>
      <c r="O1129">
        <v>562910</v>
      </c>
      <c r="P1129" t="s">
        <v>215</v>
      </c>
      <c r="Q1129" t="s">
        <v>317</v>
      </c>
      <c r="R1129" t="s">
        <v>318</v>
      </c>
      <c r="S1129">
        <v>194061433</v>
      </c>
      <c r="T1129" t="s">
        <v>218</v>
      </c>
      <c r="U1129" t="s">
        <v>219</v>
      </c>
      <c r="V1129" t="s">
        <v>319</v>
      </c>
      <c r="W1129" t="s">
        <v>320</v>
      </c>
      <c r="X1129" t="s">
        <v>321</v>
      </c>
      <c r="Y1129" t="s">
        <v>14</v>
      </c>
      <c r="Z1129" t="s">
        <v>322</v>
      </c>
    </row>
    <row r="1130" spans="1:26" x14ac:dyDescent="0.25">
      <c r="A1130" t="s">
        <v>611</v>
      </c>
      <c r="B1130" t="s">
        <v>316</v>
      </c>
      <c r="C1130" t="s">
        <v>231</v>
      </c>
      <c r="D1130">
        <v>0</v>
      </c>
      <c r="E1130" t="s">
        <v>209</v>
      </c>
      <c r="F1130" s="1">
        <v>471104.6</v>
      </c>
      <c r="G1130" s="2">
        <v>44728</v>
      </c>
      <c r="H1130" s="2">
        <v>43945</v>
      </c>
      <c r="I1130">
        <v>6800</v>
      </c>
      <c r="J1130" t="s">
        <v>210</v>
      </c>
      <c r="K1130" t="s">
        <v>252</v>
      </c>
      <c r="L1130" t="s">
        <v>212</v>
      </c>
      <c r="M1130" t="s">
        <v>239</v>
      </c>
      <c r="N1130" t="s">
        <v>240</v>
      </c>
      <c r="O1130">
        <v>562910</v>
      </c>
      <c r="P1130" t="s">
        <v>215</v>
      </c>
      <c r="Q1130" t="s">
        <v>317</v>
      </c>
      <c r="R1130" t="s">
        <v>318</v>
      </c>
      <c r="S1130">
        <v>194061433</v>
      </c>
      <c r="T1130" t="s">
        <v>218</v>
      </c>
      <c r="U1130" t="s">
        <v>219</v>
      </c>
      <c r="V1130" t="s">
        <v>319</v>
      </c>
      <c r="W1130" t="s">
        <v>320</v>
      </c>
      <c r="X1130" t="s">
        <v>321</v>
      </c>
      <c r="Y1130" t="s">
        <v>14</v>
      </c>
      <c r="Z1130" t="s">
        <v>322</v>
      </c>
    </row>
    <row r="1131" spans="1:26" x14ac:dyDescent="0.25">
      <c r="A1131" t="s">
        <v>611</v>
      </c>
      <c r="B1131" t="s">
        <v>316</v>
      </c>
      <c r="C1131" t="s">
        <v>230</v>
      </c>
      <c r="D1131">
        <v>0</v>
      </c>
      <c r="E1131" t="s">
        <v>209</v>
      </c>
      <c r="F1131" s="1">
        <v>0</v>
      </c>
      <c r="G1131" s="2">
        <v>44733</v>
      </c>
      <c r="H1131" s="2">
        <v>43945</v>
      </c>
      <c r="I1131">
        <v>6800</v>
      </c>
      <c r="J1131" t="s">
        <v>210</v>
      </c>
      <c r="K1131" t="s">
        <v>252</v>
      </c>
      <c r="L1131" t="s">
        <v>212</v>
      </c>
      <c r="M1131" t="s">
        <v>239</v>
      </c>
      <c r="N1131" t="s">
        <v>240</v>
      </c>
      <c r="O1131">
        <v>562910</v>
      </c>
      <c r="P1131" t="s">
        <v>215</v>
      </c>
      <c r="Q1131" t="s">
        <v>317</v>
      </c>
      <c r="R1131" t="s">
        <v>318</v>
      </c>
      <c r="S1131">
        <v>194061433</v>
      </c>
      <c r="T1131" t="s">
        <v>218</v>
      </c>
      <c r="U1131" t="s">
        <v>219</v>
      </c>
      <c r="V1131" t="s">
        <v>319</v>
      </c>
      <c r="W1131" t="s">
        <v>320</v>
      </c>
      <c r="X1131" t="s">
        <v>321</v>
      </c>
      <c r="Y1131" t="s">
        <v>14</v>
      </c>
      <c r="Z1131" t="s">
        <v>322</v>
      </c>
    </row>
    <row r="1132" spans="1:26" x14ac:dyDescent="0.25">
      <c r="A1132" t="s">
        <v>612</v>
      </c>
      <c r="B1132" t="s">
        <v>316</v>
      </c>
      <c r="C1132" t="s">
        <v>235</v>
      </c>
      <c r="D1132">
        <v>0</v>
      </c>
      <c r="E1132" t="s">
        <v>209</v>
      </c>
      <c r="F1132" s="1">
        <v>0</v>
      </c>
      <c r="G1132" s="2">
        <v>44127</v>
      </c>
      <c r="I1132">
        <v>6800</v>
      </c>
      <c r="J1132" t="s">
        <v>210</v>
      </c>
      <c r="K1132" t="s">
        <v>252</v>
      </c>
      <c r="L1132" t="s">
        <v>212</v>
      </c>
      <c r="M1132" t="s">
        <v>239</v>
      </c>
      <c r="N1132" t="s">
        <v>240</v>
      </c>
      <c r="O1132">
        <v>562910</v>
      </c>
      <c r="P1132" t="s">
        <v>215</v>
      </c>
      <c r="Q1132" t="s">
        <v>317</v>
      </c>
      <c r="R1132" t="s">
        <v>318</v>
      </c>
      <c r="S1132">
        <v>194061433</v>
      </c>
      <c r="T1132" t="s">
        <v>218</v>
      </c>
      <c r="U1132" t="s">
        <v>219</v>
      </c>
      <c r="V1132" t="s">
        <v>319</v>
      </c>
      <c r="W1132" t="s">
        <v>320</v>
      </c>
      <c r="X1132" t="s">
        <v>321</v>
      </c>
      <c r="Y1132" t="s">
        <v>14</v>
      </c>
      <c r="Z1132" t="s">
        <v>322</v>
      </c>
    </row>
    <row r="1133" spans="1:26" x14ac:dyDescent="0.25">
      <c r="A1133" t="s">
        <v>612</v>
      </c>
      <c r="B1133" t="s">
        <v>316</v>
      </c>
      <c r="C1133" t="s">
        <v>233</v>
      </c>
      <c r="D1133">
        <v>0</v>
      </c>
      <c r="E1133" t="s">
        <v>209</v>
      </c>
      <c r="F1133" s="1">
        <v>28032.31</v>
      </c>
      <c r="G1133" s="2">
        <v>44315</v>
      </c>
      <c r="I1133">
        <v>6800</v>
      </c>
      <c r="J1133" t="s">
        <v>210</v>
      </c>
      <c r="K1133" t="s">
        <v>252</v>
      </c>
      <c r="L1133" t="s">
        <v>212</v>
      </c>
      <c r="M1133" t="s">
        <v>239</v>
      </c>
      <c r="N1133" t="s">
        <v>240</v>
      </c>
      <c r="O1133">
        <v>562910</v>
      </c>
      <c r="P1133" t="s">
        <v>215</v>
      </c>
      <c r="Q1133" t="s">
        <v>317</v>
      </c>
      <c r="R1133" t="s">
        <v>318</v>
      </c>
      <c r="S1133">
        <v>194061433</v>
      </c>
      <c r="T1133" t="s">
        <v>218</v>
      </c>
      <c r="U1133" t="s">
        <v>219</v>
      </c>
      <c r="V1133" t="s">
        <v>319</v>
      </c>
      <c r="W1133" t="s">
        <v>320</v>
      </c>
      <c r="X1133" t="s">
        <v>321</v>
      </c>
      <c r="Y1133" t="s">
        <v>14</v>
      </c>
      <c r="Z1133" t="s">
        <v>322</v>
      </c>
    </row>
    <row r="1134" spans="1:26" x14ac:dyDescent="0.25">
      <c r="A1134" t="s">
        <v>315</v>
      </c>
      <c r="B1134" t="s">
        <v>316</v>
      </c>
      <c r="C1134">
        <v>0</v>
      </c>
      <c r="D1134">
        <v>0</v>
      </c>
      <c r="E1134" t="s">
        <v>209</v>
      </c>
      <c r="F1134" s="1">
        <v>58817.54</v>
      </c>
      <c r="G1134" s="2">
        <v>44050</v>
      </c>
      <c r="I1134">
        <v>6800</v>
      </c>
      <c r="J1134" t="s">
        <v>210</v>
      </c>
      <c r="K1134" t="s">
        <v>252</v>
      </c>
      <c r="L1134" t="s">
        <v>212</v>
      </c>
      <c r="M1134" t="s">
        <v>239</v>
      </c>
      <c r="N1134" t="s">
        <v>240</v>
      </c>
      <c r="O1134">
        <v>562910</v>
      </c>
      <c r="P1134" t="s">
        <v>215</v>
      </c>
      <c r="Q1134" t="s">
        <v>317</v>
      </c>
      <c r="R1134" t="s">
        <v>318</v>
      </c>
      <c r="S1134">
        <v>194061433</v>
      </c>
      <c r="T1134" t="s">
        <v>218</v>
      </c>
      <c r="U1134" t="s">
        <v>219</v>
      </c>
      <c r="V1134" t="s">
        <v>319</v>
      </c>
      <c r="W1134" t="s">
        <v>320</v>
      </c>
      <c r="X1134" t="s">
        <v>321</v>
      </c>
      <c r="Y1134" t="s">
        <v>14</v>
      </c>
      <c r="Z1134" t="s">
        <v>322</v>
      </c>
    </row>
    <row r="1135" spans="1:26" x14ac:dyDescent="0.25">
      <c r="A1135" t="s">
        <v>613</v>
      </c>
      <c r="B1135" t="s">
        <v>316</v>
      </c>
      <c r="C1135" t="s">
        <v>234</v>
      </c>
      <c r="D1135">
        <v>0</v>
      </c>
      <c r="E1135" t="s">
        <v>209</v>
      </c>
      <c r="F1135" s="1">
        <v>33590.620000000003</v>
      </c>
      <c r="G1135" s="2">
        <v>44467</v>
      </c>
      <c r="I1135">
        <v>6800</v>
      </c>
      <c r="J1135" t="s">
        <v>210</v>
      </c>
      <c r="K1135" t="s">
        <v>252</v>
      </c>
      <c r="L1135" t="s">
        <v>212</v>
      </c>
      <c r="M1135" t="s">
        <v>239</v>
      </c>
      <c r="N1135" t="s">
        <v>240</v>
      </c>
      <c r="O1135">
        <v>562910</v>
      </c>
      <c r="P1135" t="s">
        <v>215</v>
      </c>
      <c r="Q1135" t="s">
        <v>317</v>
      </c>
      <c r="R1135" t="s">
        <v>318</v>
      </c>
      <c r="S1135">
        <v>194061433</v>
      </c>
      <c r="T1135" t="s">
        <v>218</v>
      </c>
      <c r="U1135" t="s">
        <v>219</v>
      </c>
      <c r="V1135" t="s">
        <v>319</v>
      </c>
      <c r="W1135" t="s">
        <v>320</v>
      </c>
      <c r="X1135" t="s">
        <v>321</v>
      </c>
      <c r="Y1135" t="s">
        <v>14</v>
      </c>
      <c r="Z1135" t="s">
        <v>322</v>
      </c>
    </row>
    <row r="1136" spans="1:26" x14ac:dyDescent="0.25">
      <c r="A1136" t="s">
        <v>614</v>
      </c>
      <c r="B1136" t="s">
        <v>316</v>
      </c>
      <c r="C1136" t="s">
        <v>232</v>
      </c>
      <c r="D1136">
        <v>0</v>
      </c>
      <c r="E1136" t="s">
        <v>209</v>
      </c>
      <c r="F1136" s="1">
        <v>444480.26</v>
      </c>
      <c r="G1136" s="2">
        <v>44820</v>
      </c>
      <c r="H1136" s="2">
        <v>44244</v>
      </c>
      <c r="I1136">
        <v>6800</v>
      </c>
      <c r="J1136" t="s">
        <v>210</v>
      </c>
      <c r="K1136" t="s">
        <v>252</v>
      </c>
      <c r="L1136" t="s">
        <v>212</v>
      </c>
      <c r="M1136" t="s">
        <v>239</v>
      </c>
      <c r="N1136" t="s">
        <v>240</v>
      </c>
      <c r="O1136">
        <v>562910</v>
      </c>
      <c r="P1136" t="s">
        <v>215</v>
      </c>
      <c r="Q1136" t="s">
        <v>317</v>
      </c>
      <c r="R1136" t="s">
        <v>318</v>
      </c>
      <c r="S1136">
        <v>194061433</v>
      </c>
      <c r="T1136" t="s">
        <v>218</v>
      </c>
      <c r="U1136" t="s">
        <v>219</v>
      </c>
      <c r="V1136" t="s">
        <v>319</v>
      </c>
      <c r="W1136" t="s">
        <v>320</v>
      </c>
      <c r="X1136" t="s">
        <v>321</v>
      </c>
      <c r="Y1136" t="s">
        <v>14</v>
      </c>
      <c r="Z1136" t="s">
        <v>322</v>
      </c>
    </row>
    <row r="1137" spans="1:26" x14ac:dyDescent="0.25">
      <c r="A1137" t="s">
        <v>614</v>
      </c>
      <c r="B1137" t="s">
        <v>316</v>
      </c>
      <c r="C1137" t="s">
        <v>230</v>
      </c>
      <c r="D1137">
        <v>0</v>
      </c>
      <c r="E1137" t="s">
        <v>209</v>
      </c>
      <c r="F1137" s="1">
        <v>-319151.46000000002</v>
      </c>
      <c r="G1137" s="2">
        <v>44862</v>
      </c>
      <c r="H1137" s="2">
        <v>44244</v>
      </c>
      <c r="I1137">
        <v>6800</v>
      </c>
      <c r="J1137" t="s">
        <v>210</v>
      </c>
      <c r="K1137" t="s">
        <v>252</v>
      </c>
      <c r="L1137" t="s">
        <v>212</v>
      </c>
      <c r="M1137" t="s">
        <v>239</v>
      </c>
      <c r="N1137" t="s">
        <v>240</v>
      </c>
      <c r="O1137">
        <v>562910</v>
      </c>
      <c r="P1137" t="s">
        <v>215</v>
      </c>
      <c r="Q1137" t="s">
        <v>317</v>
      </c>
      <c r="R1137" t="s">
        <v>318</v>
      </c>
      <c r="S1137">
        <v>194061433</v>
      </c>
      <c r="T1137" t="s">
        <v>218</v>
      </c>
      <c r="U1137" t="s">
        <v>219</v>
      </c>
      <c r="V1137" t="s">
        <v>319</v>
      </c>
      <c r="W1137" t="s">
        <v>320</v>
      </c>
      <c r="X1137" t="s">
        <v>321</v>
      </c>
      <c r="Y1137" t="s">
        <v>14</v>
      </c>
      <c r="Z1137" t="s">
        <v>322</v>
      </c>
    </row>
  </sheetData>
  <autoFilter ref="A1:Z1137" xr:uid="{00000000-0009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6F5B-7813-4731-A7D9-F3A09D1558EB}">
  <dimension ref="A1:C250"/>
  <sheetViews>
    <sheetView workbookViewId="0">
      <selection activeCell="E31" sqref="E31"/>
    </sheetView>
  </sheetViews>
  <sheetFormatPr defaultRowHeight="15" x14ac:dyDescent="0.25"/>
  <cols>
    <col min="1" max="1" width="32.7109375" customWidth="1"/>
    <col min="2" max="2" width="14.42578125" bestFit="1" customWidth="1"/>
    <col min="3" max="3" width="14.28515625" customWidth="1"/>
  </cols>
  <sheetData>
    <row r="1" spans="1:3" x14ac:dyDescent="0.25">
      <c r="A1" s="4" t="s">
        <v>0</v>
      </c>
      <c r="B1" s="4" t="s">
        <v>180</v>
      </c>
      <c r="C1" s="4" t="s">
        <v>181</v>
      </c>
    </row>
    <row r="2" spans="1:3" x14ac:dyDescent="0.25">
      <c r="A2" t="s">
        <v>12</v>
      </c>
      <c r="B2" t="s">
        <v>298</v>
      </c>
    </row>
    <row r="3" spans="1:3" x14ac:dyDescent="0.25">
      <c r="A3" t="s">
        <v>12</v>
      </c>
      <c r="B3" t="s">
        <v>328</v>
      </c>
      <c r="C3" t="s">
        <v>298</v>
      </c>
    </row>
    <row r="4" spans="1:3" x14ac:dyDescent="0.25">
      <c r="A4" t="s">
        <v>12</v>
      </c>
      <c r="B4" t="s">
        <v>329</v>
      </c>
      <c r="C4" t="s">
        <v>298</v>
      </c>
    </row>
    <row r="5" spans="1:3" x14ac:dyDescent="0.25">
      <c r="A5" t="s">
        <v>12</v>
      </c>
      <c r="B5" t="s">
        <v>330</v>
      </c>
      <c r="C5" t="s">
        <v>298</v>
      </c>
    </row>
    <row r="6" spans="1:3" x14ac:dyDescent="0.25">
      <c r="A6" t="s">
        <v>12</v>
      </c>
      <c r="B6" t="s">
        <v>331</v>
      </c>
      <c r="C6" t="s">
        <v>298</v>
      </c>
    </row>
    <row r="7" spans="1:3" x14ac:dyDescent="0.25">
      <c r="A7" t="s">
        <v>12</v>
      </c>
      <c r="B7" t="s">
        <v>332</v>
      </c>
      <c r="C7" t="s">
        <v>298</v>
      </c>
    </row>
    <row r="8" spans="1:3" x14ac:dyDescent="0.25">
      <c r="A8" t="s">
        <v>12</v>
      </c>
      <c r="B8" t="s">
        <v>333</v>
      </c>
      <c r="C8" t="s">
        <v>298</v>
      </c>
    </row>
    <row r="9" spans="1:3" x14ac:dyDescent="0.25">
      <c r="A9" t="s">
        <v>12</v>
      </c>
      <c r="B9" t="s">
        <v>334</v>
      </c>
      <c r="C9" t="s">
        <v>298</v>
      </c>
    </row>
    <row r="10" spans="1:3" x14ac:dyDescent="0.25">
      <c r="A10" t="s">
        <v>12</v>
      </c>
      <c r="B10" t="s">
        <v>335</v>
      </c>
      <c r="C10" t="s">
        <v>298</v>
      </c>
    </row>
    <row r="11" spans="1:3" x14ac:dyDescent="0.25">
      <c r="A11" t="s">
        <v>12</v>
      </c>
      <c r="B11" t="s">
        <v>338</v>
      </c>
      <c r="C11" t="s">
        <v>298</v>
      </c>
    </row>
    <row r="12" spans="1:3" x14ac:dyDescent="0.25">
      <c r="A12" t="s">
        <v>12</v>
      </c>
      <c r="B12" t="s">
        <v>339</v>
      </c>
      <c r="C12" t="s">
        <v>298</v>
      </c>
    </row>
    <row r="13" spans="1:3" x14ac:dyDescent="0.25">
      <c r="A13" t="s">
        <v>12</v>
      </c>
      <c r="B13" t="s">
        <v>340</v>
      </c>
      <c r="C13" t="s">
        <v>298</v>
      </c>
    </row>
    <row r="14" spans="1:3" x14ac:dyDescent="0.25">
      <c r="A14" t="s">
        <v>12</v>
      </c>
      <c r="B14" t="s">
        <v>342</v>
      </c>
      <c r="C14" t="s">
        <v>298</v>
      </c>
    </row>
    <row r="15" spans="1:3" x14ac:dyDescent="0.25">
      <c r="A15" t="s">
        <v>12</v>
      </c>
      <c r="B15" t="s">
        <v>343</v>
      </c>
      <c r="C15" t="s">
        <v>298</v>
      </c>
    </row>
    <row r="16" spans="1:3" x14ac:dyDescent="0.25">
      <c r="A16" t="s">
        <v>12</v>
      </c>
      <c r="B16" t="s">
        <v>345</v>
      </c>
      <c r="C16" t="s">
        <v>298</v>
      </c>
    </row>
    <row r="17" spans="1:3" x14ac:dyDescent="0.25">
      <c r="A17" t="s">
        <v>12</v>
      </c>
      <c r="B17" t="s">
        <v>297</v>
      </c>
      <c r="C17" t="s">
        <v>298</v>
      </c>
    </row>
    <row r="18" spans="1:3" x14ac:dyDescent="0.25">
      <c r="A18" t="s">
        <v>18</v>
      </c>
      <c r="B18" t="s">
        <v>207</v>
      </c>
    </row>
    <row r="19" spans="1:3" x14ac:dyDescent="0.25">
      <c r="A19" t="s">
        <v>16</v>
      </c>
      <c r="B19" t="s">
        <v>347</v>
      </c>
      <c r="C19" t="s">
        <v>207</v>
      </c>
    </row>
    <row r="20" spans="1:3" x14ac:dyDescent="0.25">
      <c r="A20" t="s">
        <v>16</v>
      </c>
      <c r="B20" t="s">
        <v>349</v>
      </c>
      <c r="C20" t="s">
        <v>207</v>
      </c>
    </row>
    <row r="21" spans="1:3" x14ac:dyDescent="0.25">
      <c r="A21" t="s">
        <v>16</v>
      </c>
      <c r="B21" t="s">
        <v>206</v>
      </c>
      <c r="C21" t="s">
        <v>207</v>
      </c>
    </row>
    <row r="22" spans="1:3" x14ac:dyDescent="0.25">
      <c r="A22" t="s">
        <v>16</v>
      </c>
      <c r="B22" t="s">
        <v>350</v>
      </c>
      <c r="C22" t="s">
        <v>207</v>
      </c>
    </row>
    <row r="23" spans="1:3" x14ac:dyDescent="0.25">
      <c r="A23" t="s">
        <v>16</v>
      </c>
      <c r="B23" t="s">
        <v>351</v>
      </c>
      <c r="C23" t="s">
        <v>207</v>
      </c>
    </row>
    <row r="24" spans="1:3" x14ac:dyDescent="0.25">
      <c r="A24" t="s">
        <v>16</v>
      </c>
      <c r="B24" t="s">
        <v>352</v>
      </c>
      <c r="C24" t="s">
        <v>207</v>
      </c>
    </row>
    <row r="25" spans="1:3" x14ac:dyDescent="0.25">
      <c r="A25" t="s">
        <v>18</v>
      </c>
      <c r="B25" t="s">
        <v>353</v>
      </c>
      <c r="C25" t="s">
        <v>207</v>
      </c>
    </row>
    <row r="26" spans="1:3" x14ac:dyDescent="0.25">
      <c r="A26" t="s">
        <v>16</v>
      </c>
      <c r="B26" t="s">
        <v>354</v>
      </c>
      <c r="C26" t="s">
        <v>207</v>
      </c>
    </row>
    <row r="27" spans="1:3" x14ac:dyDescent="0.25">
      <c r="A27" t="s">
        <v>16</v>
      </c>
      <c r="B27" t="s">
        <v>355</v>
      </c>
      <c r="C27" t="s">
        <v>207</v>
      </c>
    </row>
    <row r="28" spans="1:3" x14ac:dyDescent="0.25">
      <c r="A28" t="s">
        <v>16</v>
      </c>
      <c r="B28" t="s">
        <v>356</v>
      </c>
      <c r="C28" t="s">
        <v>207</v>
      </c>
    </row>
    <row r="29" spans="1:3" x14ac:dyDescent="0.25">
      <c r="A29" t="s">
        <v>18</v>
      </c>
      <c r="B29" t="s">
        <v>357</v>
      </c>
      <c r="C29" t="s">
        <v>207</v>
      </c>
    </row>
    <row r="30" spans="1:3" x14ac:dyDescent="0.25">
      <c r="A30" t="s">
        <v>16</v>
      </c>
      <c r="B30" t="s">
        <v>358</v>
      </c>
      <c r="C30" t="s">
        <v>207</v>
      </c>
    </row>
    <row r="31" spans="1:3" x14ac:dyDescent="0.25">
      <c r="A31" t="s">
        <v>18</v>
      </c>
      <c r="B31" t="s">
        <v>359</v>
      </c>
      <c r="C31" t="s">
        <v>207</v>
      </c>
    </row>
    <row r="32" spans="1:3" x14ac:dyDescent="0.25">
      <c r="A32" t="s">
        <v>5</v>
      </c>
      <c r="B32" t="s">
        <v>268</v>
      </c>
    </row>
    <row r="33" spans="1:3" x14ac:dyDescent="0.25">
      <c r="A33" t="s">
        <v>5</v>
      </c>
      <c r="B33" t="s">
        <v>360</v>
      </c>
      <c r="C33" t="s">
        <v>268</v>
      </c>
    </row>
    <row r="34" spans="1:3" x14ac:dyDescent="0.25">
      <c r="A34" t="s">
        <v>5</v>
      </c>
      <c r="B34" t="s">
        <v>361</v>
      </c>
      <c r="C34" t="s">
        <v>268</v>
      </c>
    </row>
    <row r="35" spans="1:3" x14ac:dyDescent="0.25">
      <c r="A35" t="s">
        <v>5</v>
      </c>
      <c r="B35" t="s">
        <v>362</v>
      </c>
      <c r="C35" t="s">
        <v>268</v>
      </c>
    </row>
    <row r="36" spans="1:3" x14ac:dyDescent="0.25">
      <c r="A36" t="s">
        <v>5</v>
      </c>
      <c r="B36" t="s">
        <v>363</v>
      </c>
      <c r="C36" t="s">
        <v>268</v>
      </c>
    </row>
    <row r="37" spans="1:3" x14ac:dyDescent="0.25">
      <c r="A37" t="s">
        <v>5</v>
      </c>
      <c r="B37" t="s">
        <v>364</v>
      </c>
      <c r="C37" t="s">
        <v>268</v>
      </c>
    </row>
    <row r="38" spans="1:3" x14ac:dyDescent="0.25">
      <c r="A38" t="s">
        <v>5</v>
      </c>
      <c r="B38" t="s">
        <v>365</v>
      </c>
      <c r="C38" t="s">
        <v>268</v>
      </c>
    </row>
    <row r="39" spans="1:3" x14ac:dyDescent="0.25">
      <c r="A39" t="s">
        <v>5</v>
      </c>
      <c r="B39" t="s">
        <v>366</v>
      </c>
      <c r="C39" t="s">
        <v>268</v>
      </c>
    </row>
    <row r="40" spans="1:3" x14ac:dyDescent="0.25">
      <c r="A40" t="s">
        <v>5</v>
      </c>
      <c r="B40" t="s">
        <v>367</v>
      </c>
      <c r="C40" t="s">
        <v>268</v>
      </c>
    </row>
    <row r="41" spans="1:3" x14ac:dyDescent="0.25">
      <c r="A41" t="s">
        <v>5</v>
      </c>
      <c r="B41" t="s">
        <v>368</v>
      </c>
      <c r="C41" t="s">
        <v>268</v>
      </c>
    </row>
    <row r="42" spans="1:3" x14ac:dyDescent="0.25">
      <c r="A42" t="s">
        <v>5</v>
      </c>
      <c r="B42" t="s">
        <v>369</v>
      </c>
      <c r="C42" t="s">
        <v>268</v>
      </c>
    </row>
    <row r="43" spans="1:3" x14ac:dyDescent="0.25">
      <c r="A43" t="s">
        <v>5</v>
      </c>
      <c r="B43" t="s">
        <v>370</v>
      </c>
      <c r="C43" t="s">
        <v>268</v>
      </c>
    </row>
    <row r="44" spans="1:3" x14ac:dyDescent="0.25">
      <c r="A44" t="s">
        <v>5</v>
      </c>
      <c r="B44" t="s">
        <v>371</v>
      </c>
      <c r="C44" t="s">
        <v>268</v>
      </c>
    </row>
    <row r="45" spans="1:3" x14ac:dyDescent="0.25">
      <c r="A45" t="s">
        <v>5</v>
      </c>
      <c r="B45" t="s">
        <v>372</v>
      </c>
      <c r="C45" t="s">
        <v>268</v>
      </c>
    </row>
    <row r="46" spans="1:3" x14ac:dyDescent="0.25">
      <c r="A46" t="s">
        <v>5</v>
      </c>
      <c r="B46" t="s">
        <v>373</v>
      </c>
      <c r="C46" t="s">
        <v>268</v>
      </c>
    </row>
    <row r="47" spans="1:3" x14ac:dyDescent="0.25">
      <c r="A47" t="s">
        <v>5</v>
      </c>
      <c r="B47" t="s">
        <v>374</v>
      </c>
      <c r="C47" t="s">
        <v>268</v>
      </c>
    </row>
    <row r="48" spans="1:3" x14ac:dyDescent="0.25">
      <c r="A48" t="s">
        <v>5</v>
      </c>
      <c r="B48" t="s">
        <v>311</v>
      </c>
      <c r="C48" t="s">
        <v>268</v>
      </c>
    </row>
    <row r="49" spans="1:3" x14ac:dyDescent="0.25">
      <c r="A49" t="s">
        <v>5</v>
      </c>
      <c r="B49" t="s">
        <v>375</v>
      </c>
      <c r="C49" t="s">
        <v>268</v>
      </c>
    </row>
    <row r="50" spans="1:3" x14ac:dyDescent="0.25">
      <c r="A50" t="s">
        <v>5</v>
      </c>
      <c r="B50" t="s">
        <v>376</v>
      </c>
      <c r="C50" t="s">
        <v>268</v>
      </c>
    </row>
    <row r="51" spans="1:3" x14ac:dyDescent="0.25">
      <c r="A51" t="s">
        <v>5</v>
      </c>
      <c r="B51" t="s">
        <v>313</v>
      </c>
      <c r="C51" t="s">
        <v>268</v>
      </c>
    </row>
    <row r="52" spans="1:3" x14ac:dyDescent="0.25">
      <c r="A52" t="s">
        <v>5</v>
      </c>
      <c r="B52" t="s">
        <v>377</v>
      </c>
      <c r="C52" t="s">
        <v>268</v>
      </c>
    </row>
    <row r="53" spans="1:3" x14ac:dyDescent="0.25">
      <c r="A53" t="s">
        <v>5</v>
      </c>
      <c r="B53" t="s">
        <v>378</v>
      </c>
      <c r="C53" t="s">
        <v>268</v>
      </c>
    </row>
    <row r="54" spans="1:3" x14ac:dyDescent="0.25">
      <c r="A54" t="s">
        <v>5</v>
      </c>
      <c r="B54" t="s">
        <v>379</v>
      </c>
      <c r="C54" t="s">
        <v>268</v>
      </c>
    </row>
    <row r="55" spans="1:3" x14ac:dyDescent="0.25">
      <c r="A55" t="s">
        <v>5</v>
      </c>
      <c r="B55" t="s">
        <v>380</v>
      </c>
      <c r="C55" t="s">
        <v>268</v>
      </c>
    </row>
    <row r="56" spans="1:3" x14ac:dyDescent="0.25">
      <c r="A56" t="s">
        <v>5</v>
      </c>
      <c r="B56" t="s">
        <v>278</v>
      </c>
      <c r="C56" t="s">
        <v>268</v>
      </c>
    </row>
    <row r="57" spans="1:3" x14ac:dyDescent="0.25">
      <c r="A57" t="s">
        <v>5</v>
      </c>
      <c r="B57" t="s">
        <v>381</v>
      </c>
      <c r="C57" t="s">
        <v>268</v>
      </c>
    </row>
    <row r="58" spans="1:3" x14ac:dyDescent="0.25">
      <c r="A58" t="s">
        <v>5</v>
      </c>
      <c r="B58" t="s">
        <v>382</v>
      </c>
      <c r="C58" t="s">
        <v>268</v>
      </c>
    </row>
    <row r="59" spans="1:3" x14ac:dyDescent="0.25">
      <c r="A59" t="s">
        <v>5</v>
      </c>
      <c r="B59" t="s">
        <v>385</v>
      </c>
      <c r="C59" t="s">
        <v>268</v>
      </c>
    </row>
    <row r="60" spans="1:3" x14ac:dyDescent="0.25">
      <c r="A60" t="s">
        <v>5</v>
      </c>
      <c r="B60" t="s">
        <v>386</v>
      </c>
      <c r="C60" t="s">
        <v>268</v>
      </c>
    </row>
    <row r="61" spans="1:3" x14ac:dyDescent="0.25">
      <c r="A61" t="s">
        <v>5</v>
      </c>
      <c r="B61" t="s">
        <v>295</v>
      </c>
      <c r="C61" t="s">
        <v>268</v>
      </c>
    </row>
    <row r="62" spans="1:3" x14ac:dyDescent="0.25">
      <c r="A62" t="s">
        <v>5</v>
      </c>
      <c r="B62" t="s">
        <v>387</v>
      </c>
      <c r="C62" t="s">
        <v>268</v>
      </c>
    </row>
    <row r="63" spans="1:3" x14ac:dyDescent="0.25">
      <c r="A63" t="s">
        <v>5</v>
      </c>
      <c r="B63" t="s">
        <v>388</v>
      </c>
      <c r="C63" t="s">
        <v>268</v>
      </c>
    </row>
    <row r="64" spans="1:3" x14ac:dyDescent="0.25">
      <c r="A64" t="s">
        <v>5</v>
      </c>
      <c r="B64" t="s">
        <v>389</v>
      </c>
      <c r="C64" t="s">
        <v>268</v>
      </c>
    </row>
    <row r="65" spans="1:3" x14ac:dyDescent="0.25">
      <c r="A65" t="s">
        <v>5</v>
      </c>
      <c r="B65" t="s">
        <v>390</v>
      </c>
      <c r="C65" t="s">
        <v>268</v>
      </c>
    </row>
    <row r="66" spans="1:3" x14ac:dyDescent="0.25">
      <c r="A66" t="s">
        <v>5</v>
      </c>
      <c r="B66" t="s">
        <v>391</v>
      </c>
      <c r="C66" t="s">
        <v>268</v>
      </c>
    </row>
    <row r="67" spans="1:3" x14ac:dyDescent="0.25">
      <c r="A67" t="s">
        <v>5</v>
      </c>
      <c r="B67" t="s">
        <v>267</v>
      </c>
      <c r="C67" t="s">
        <v>268</v>
      </c>
    </row>
    <row r="68" spans="1:3" x14ac:dyDescent="0.25">
      <c r="A68" t="s">
        <v>5</v>
      </c>
      <c r="B68" t="s">
        <v>392</v>
      </c>
      <c r="C68" t="s">
        <v>268</v>
      </c>
    </row>
    <row r="69" spans="1:3" x14ac:dyDescent="0.25">
      <c r="A69" t="s">
        <v>5</v>
      </c>
      <c r="B69" t="s">
        <v>393</v>
      </c>
      <c r="C69" t="s">
        <v>268</v>
      </c>
    </row>
    <row r="70" spans="1:3" x14ac:dyDescent="0.25">
      <c r="A70" t="s">
        <v>5</v>
      </c>
      <c r="B70" t="s">
        <v>394</v>
      </c>
      <c r="C70" t="s">
        <v>268</v>
      </c>
    </row>
    <row r="71" spans="1:3" x14ac:dyDescent="0.25">
      <c r="A71" t="s">
        <v>5</v>
      </c>
      <c r="B71" t="s">
        <v>395</v>
      </c>
      <c r="C71" t="s">
        <v>268</v>
      </c>
    </row>
    <row r="72" spans="1:3" x14ac:dyDescent="0.25">
      <c r="A72" t="s">
        <v>5</v>
      </c>
      <c r="B72" t="s">
        <v>396</v>
      </c>
      <c r="C72" t="s">
        <v>268</v>
      </c>
    </row>
    <row r="73" spans="1:3" x14ac:dyDescent="0.25">
      <c r="A73" t="s">
        <v>5</v>
      </c>
      <c r="B73" t="s">
        <v>398</v>
      </c>
      <c r="C73" t="s">
        <v>268</v>
      </c>
    </row>
    <row r="74" spans="1:3" x14ac:dyDescent="0.25">
      <c r="A74" t="s">
        <v>5</v>
      </c>
      <c r="B74" t="s">
        <v>399</v>
      </c>
      <c r="C74" t="s">
        <v>268</v>
      </c>
    </row>
    <row r="75" spans="1:3" x14ac:dyDescent="0.25">
      <c r="A75" t="s">
        <v>5</v>
      </c>
      <c r="B75" t="s">
        <v>402</v>
      </c>
      <c r="C75" t="s">
        <v>268</v>
      </c>
    </row>
    <row r="76" spans="1:3" x14ac:dyDescent="0.25">
      <c r="A76" t="s">
        <v>5</v>
      </c>
      <c r="B76" t="s">
        <v>403</v>
      </c>
      <c r="C76" t="s">
        <v>268</v>
      </c>
    </row>
    <row r="77" spans="1:3" x14ac:dyDescent="0.25">
      <c r="A77" t="s">
        <v>5</v>
      </c>
      <c r="B77" t="s">
        <v>404</v>
      </c>
      <c r="C77" t="s">
        <v>268</v>
      </c>
    </row>
    <row r="78" spans="1:3" x14ac:dyDescent="0.25">
      <c r="A78" t="s">
        <v>5</v>
      </c>
      <c r="B78" t="s">
        <v>405</v>
      </c>
      <c r="C78" t="s">
        <v>268</v>
      </c>
    </row>
    <row r="79" spans="1:3" x14ac:dyDescent="0.25">
      <c r="A79" t="s">
        <v>5</v>
      </c>
      <c r="B79" t="s">
        <v>406</v>
      </c>
      <c r="C79" t="s">
        <v>268</v>
      </c>
    </row>
    <row r="80" spans="1:3" x14ac:dyDescent="0.25">
      <c r="A80" t="s">
        <v>5</v>
      </c>
      <c r="B80" t="s">
        <v>407</v>
      </c>
      <c r="C80" t="s">
        <v>268</v>
      </c>
    </row>
    <row r="81" spans="1:3" x14ac:dyDescent="0.25">
      <c r="A81" t="s">
        <v>5</v>
      </c>
      <c r="B81" t="s">
        <v>409</v>
      </c>
      <c r="C81" t="s">
        <v>268</v>
      </c>
    </row>
    <row r="82" spans="1:3" x14ac:dyDescent="0.25">
      <c r="A82" t="s">
        <v>5</v>
      </c>
      <c r="B82" t="s">
        <v>410</v>
      </c>
      <c r="C82" t="s">
        <v>268</v>
      </c>
    </row>
    <row r="83" spans="1:3" x14ac:dyDescent="0.25">
      <c r="A83" t="s">
        <v>5</v>
      </c>
      <c r="B83" t="s">
        <v>308</v>
      </c>
      <c r="C83" t="s">
        <v>268</v>
      </c>
    </row>
    <row r="84" spans="1:3" x14ac:dyDescent="0.25">
      <c r="A84" t="s">
        <v>8</v>
      </c>
      <c r="B84" t="s">
        <v>259</v>
      </c>
    </row>
    <row r="85" spans="1:3" x14ac:dyDescent="0.25">
      <c r="A85" t="s">
        <v>8</v>
      </c>
      <c r="B85" t="s">
        <v>412</v>
      </c>
      <c r="C85" t="s">
        <v>259</v>
      </c>
    </row>
    <row r="86" spans="1:3" x14ac:dyDescent="0.25">
      <c r="A86" t="s">
        <v>8</v>
      </c>
      <c r="B86" t="s">
        <v>413</v>
      </c>
      <c r="C86" t="s">
        <v>259</v>
      </c>
    </row>
    <row r="87" spans="1:3" x14ac:dyDescent="0.25">
      <c r="A87" t="s">
        <v>8</v>
      </c>
      <c r="B87" t="s">
        <v>414</v>
      </c>
      <c r="C87" t="s">
        <v>259</v>
      </c>
    </row>
    <row r="88" spans="1:3" x14ac:dyDescent="0.25">
      <c r="A88" t="s">
        <v>8</v>
      </c>
      <c r="B88" t="s">
        <v>415</v>
      </c>
      <c r="C88" t="s">
        <v>259</v>
      </c>
    </row>
    <row r="89" spans="1:3" x14ac:dyDescent="0.25">
      <c r="A89" t="s">
        <v>8</v>
      </c>
      <c r="B89" t="s">
        <v>416</v>
      </c>
      <c r="C89" t="s">
        <v>259</v>
      </c>
    </row>
    <row r="90" spans="1:3" x14ac:dyDescent="0.25">
      <c r="A90" t="s">
        <v>8</v>
      </c>
      <c r="B90" t="s">
        <v>417</v>
      </c>
      <c r="C90" t="s">
        <v>259</v>
      </c>
    </row>
    <row r="91" spans="1:3" x14ac:dyDescent="0.25">
      <c r="A91" t="s">
        <v>8</v>
      </c>
      <c r="B91" t="s">
        <v>258</v>
      </c>
      <c r="C91" t="s">
        <v>259</v>
      </c>
    </row>
    <row r="92" spans="1:3" x14ac:dyDescent="0.25">
      <c r="A92" t="s">
        <v>8</v>
      </c>
      <c r="B92" t="s">
        <v>418</v>
      </c>
      <c r="C92" t="s">
        <v>259</v>
      </c>
    </row>
    <row r="93" spans="1:3" x14ac:dyDescent="0.25">
      <c r="A93" t="s">
        <v>8</v>
      </c>
      <c r="B93" t="s">
        <v>419</v>
      </c>
      <c r="C93" t="s">
        <v>259</v>
      </c>
    </row>
    <row r="94" spans="1:3" x14ac:dyDescent="0.25">
      <c r="A94" t="s">
        <v>8</v>
      </c>
      <c r="B94" t="s">
        <v>420</v>
      </c>
      <c r="C94" t="s">
        <v>259</v>
      </c>
    </row>
    <row r="95" spans="1:3" x14ac:dyDescent="0.25">
      <c r="A95" t="s">
        <v>8</v>
      </c>
      <c r="B95" t="s">
        <v>422</v>
      </c>
      <c r="C95" t="s">
        <v>259</v>
      </c>
    </row>
    <row r="96" spans="1:3" x14ac:dyDescent="0.25">
      <c r="A96" t="s">
        <v>8</v>
      </c>
      <c r="B96" t="s">
        <v>293</v>
      </c>
      <c r="C96" t="s">
        <v>259</v>
      </c>
    </row>
    <row r="97" spans="1:3" x14ac:dyDescent="0.25">
      <c r="A97" t="s">
        <v>8</v>
      </c>
      <c r="B97" t="s">
        <v>423</v>
      </c>
      <c r="C97" t="s">
        <v>259</v>
      </c>
    </row>
    <row r="98" spans="1:3" x14ac:dyDescent="0.25">
      <c r="A98" t="s">
        <v>8</v>
      </c>
      <c r="B98" t="s">
        <v>424</v>
      </c>
      <c r="C98" t="s">
        <v>259</v>
      </c>
    </row>
    <row r="99" spans="1:3" x14ac:dyDescent="0.25">
      <c r="A99" t="s">
        <v>8</v>
      </c>
      <c r="B99" t="s">
        <v>425</v>
      </c>
      <c r="C99" t="s">
        <v>259</v>
      </c>
    </row>
    <row r="100" spans="1:3" x14ac:dyDescent="0.25">
      <c r="A100" t="s">
        <v>8</v>
      </c>
      <c r="B100" t="s">
        <v>427</v>
      </c>
      <c r="C100" t="s">
        <v>259</v>
      </c>
    </row>
    <row r="101" spans="1:3" x14ac:dyDescent="0.25">
      <c r="A101" t="s">
        <v>8</v>
      </c>
      <c r="B101" t="s">
        <v>428</v>
      </c>
      <c r="C101" t="s">
        <v>259</v>
      </c>
    </row>
    <row r="102" spans="1:3" x14ac:dyDescent="0.25">
      <c r="A102" t="s">
        <v>8</v>
      </c>
      <c r="B102" t="s">
        <v>429</v>
      </c>
      <c r="C102" t="s">
        <v>259</v>
      </c>
    </row>
    <row r="103" spans="1:3" x14ac:dyDescent="0.25">
      <c r="A103" t="s">
        <v>8</v>
      </c>
      <c r="B103" t="s">
        <v>430</v>
      </c>
      <c r="C103" t="s">
        <v>259</v>
      </c>
    </row>
    <row r="104" spans="1:3" x14ac:dyDescent="0.25">
      <c r="A104" t="s">
        <v>8</v>
      </c>
      <c r="B104" t="s">
        <v>431</v>
      </c>
      <c r="C104" t="s">
        <v>259</v>
      </c>
    </row>
    <row r="105" spans="1:3" x14ac:dyDescent="0.25">
      <c r="A105" t="s">
        <v>8</v>
      </c>
      <c r="B105" t="s">
        <v>432</v>
      </c>
      <c r="C105" t="s">
        <v>259</v>
      </c>
    </row>
    <row r="106" spans="1:3" x14ac:dyDescent="0.25">
      <c r="A106" t="s">
        <v>8</v>
      </c>
      <c r="B106" t="s">
        <v>436</v>
      </c>
      <c r="C106" t="s">
        <v>259</v>
      </c>
    </row>
    <row r="107" spans="1:3" x14ac:dyDescent="0.25">
      <c r="A107" t="s">
        <v>8</v>
      </c>
      <c r="B107" t="s">
        <v>438</v>
      </c>
      <c r="C107" t="s">
        <v>259</v>
      </c>
    </row>
    <row r="108" spans="1:3" x14ac:dyDescent="0.25">
      <c r="A108" t="s">
        <v>8</v>
      </c>
      <c r="B108" t="s">
        <v>439</v>
      </c>
      <c r="C108" t="s">
        <v>259</v>
      </c>
    </row>
    <row r="109" spans="1:3" x14ac:dyDescent="0.25">
      <c r="A109" t="s">
        <v>8</v>
      </c>
      <c r="B109" t="s">
        <v>440</v>
      </c>
      <c r="C109" t="s">
        <v>259</v>
      </c>
    </row>
    <row r="110" spans="1:3" x14ac:dyDescent="0.25">
      <c r="A110" t="s">
        <v>8</v>
      </c>
      <c r="B110" t="s">
        <v>441</v>
      </c>
      <c r="C110" t="s">
        <v>259</v>
      </c>
    </row>
    <row r="111" spans="1:3" x14ac:dyDescent="0.25">
      <c r="A111" t="s">
        <v>8</v>
      </c>
      <c r="B111" t="s">
        <v>444</v>
      </c>
      <c r="C111" t="s">
        <v>259</v>
      </c>
    </row>
    <row r="112" spans="1:3" x14ac:dyDescent="0.25">
      <c r="A112" t="s">
        <v>8</v>
      </c>
      <c r="B112" t="s">
        <v>445</v>
      </c>
      <c r="C112" t="s">
        <v>259</v>
      </c>
    </row>
    <row r="113" spans="1:3" x14ac:dyDescent="0.25">
      <c r="A113" t="s">
        <v>8</v>
      </c>
      <c r="B113" t="s">
        <v>446</v>
      </c>
      <c r="C113" t="s">
        <v>259</v>
      </c>
    </row>
    <row r="114" spans="1:3" x14ac:dyDescent="0.25">
      <c r="A114" t="s">
        <v>8</v>
      </c>
      <c r="B114" t="s">
        <v>447</v>
      </c>
      <c r="C114" t="s">
        <v>259</v>
      </c>
    </row>
    <row r="115" spans="1:3" x14ac:dyDescent="0.25">
      <c r="A115" t="s">
        <v>8</v>
      </c>
      <c r="B115" t="s">
        <v>449</v>
      </c>
      <c r="C115" t="s">
        <v>259</v>
      </c>
    </row>
    <row r="116" spans="1:3" x14ac:dyDescent="0.25">
      <c r="A116" t="s">
        <v>8</v>
      </c>
      <c r="B116" t="s">
        <v>450</v>
      </c>
      <c r="C116" t="s">
        <v>259</v>
      </c>
    </row>
    <row r="117" spans="1:3" x14ac:dyDescent="0.25">
      <c r="A117" t="s">
        <v>8</v>
      </c>
      <c r="B117" t="s">
        <v>453</v>
      </c>
      <c r="C117" t="s">
        <v>259</v>
      </c>
    </row>
    <row r="118" spans="1:3" x14ac:dyDescent="0.25">
      <c r="A118" t="s">
        <v>8</v>
      </c>
      <c r="B118" t="s">
        <v>290</v>
      </c>
      <c r="C118" t="s">
        <v>259</v>
      </c>
    </row>
    <row r="119" spans="1:3" x14ac:dyDescent="0.25">
      <c r="A119" t="s">
        <v>8</v>
      </c>
      <c r="B119" t="s">
        <v>454</v>
      </c>
      <c r="C119" t="s">
        <v>259</v>
      </c>
    </row>
    <row r="120" spans="1:3" x14ac:dyDescent="0.25">
      <c r="A120" t="s">
        <v>8</v>
      </c>
      <c r="B120" t="s">
        <v>455</v>
      </c>
      <c r="C120" t="s">
        <v>259</v>
      </c>
    </row>
    <row r="121" spans="1:3" x14ac:dyDescent="0.25">
      <c r="A121" t="s">
        <v>8</v>
      </c>
      <c r="B121" t="s">
        <v>456</v>
      </c>
      <c r="C121" t="s">
        <v>259</v>
      </c>
    </row>
    <row r="122" spans="1:3" x14ac:dyDescent="0.25">
      <c r="A122" t="s">
        <v>8</v>
      </c>
      <c r="B122" t="s">
        <v>457</v>
      </c>
      <c r="C122" t="s">
        <v>259</v>
      </c>
    </row>
    <row r="123" spans="1:3" x14ac:dyDescent="0.25">
      <c r="A123" t="s">
        <v>8</v>
      </c>
      <c r="B123" t="s">
        <v>458</v>
      </c>
      <c r="C123" t="s">
        <v>259</v>
      </c>
    </row>
    <row r="124" spans="1:3" x14ac:dyDescent="0.25">
      <c r="A124" t="s">
        <v>8</v>
      </c>
      <c r="B124" t="s">
        <v>459</v>
      </c>
      <c r="C124" t="s">
        <v>259</v>
      </c>
    </row>
    <row r="125" spans="1:3" x14ac:dyDescent="0.25">
      <c r="A125" t="s">
        <v>10</v>
      </c>
      <c r="B125" t="s">
        <v>250</v>
      </c>
    </row>
    <row r="126" spans="1:3" x14ac:dyDescent="0.25">
      <c r="A126" t="s">
        <v>10</v>
      </c>
      <c r="B126" t="s">
        <v>460</v>
      </c>
      <c r="C126" t="s">
        <v>250</v>
      </c>
    </row>
    <row r="127" spans="1:3" x14ac:dyDescent="0.25">
      <c r="A127" t="s">
        <v>10</v>
      </c>
      <c r="B127" t="s">
        <v>461</v>
      </c>
      <c r="C127" t="s">
        <v>250</v>
      </c>
    </row>
    <row r="128" spans="1:3" x14ac:dyDescent="0.25">
      <c r="A128" t="s">
        <v>10</v>
      </c>
      <c r="B128" t="s">
        <v>463</v>
      </c>
      <c r="C128" t="s">
        <v>250</v>
      </c>
    </row>
    <row r="129" spans="1:3" x14ac:dyDescent="0.25">
      <c r="A129" t="s">
        <v>10</v>
      </c>
      <c r="B129" t="s">
        <v>324</v>
      </c>
      <c r="C129" t="s">
        <v>250</v>
      </c>
    </row>
    <row r="130" spans="1:3" x14ac:dyDescent="0.25">
      <c r="A130" t="s">
        <v>10</v>
      </c>
      <c r="B130" t="s">
        <v>464</v>
      </c>
      <c r="C130" t="s">
        <v>250</v>
      </c>
    </row>
    <row r="131" spans="1:3" x14ac:dyDescent="0.25">
      <c r="A131" t="s">
        <v>10</v>
      </c>
      <c r="B131" t="s">
        <v>465</v>
      </c>
      <c r="C131" t="s">
        <v>250</v>
      </c>
    </row>
    <row r="132" spans="1:3" x14ac:dyDescent="0.25">
      <c r="A132" t="s">
        <v>10</v>
      </c>
      <c r="B132" t="s">
        <v>468</v>
      </c>
      <c r="C132" t="s">
        <v>250</v>
      </c>
    </row>
    <row r="133" spans="1:3" x14ac:dyDescent="0.25">
      <c r="A133" t="s">
        <v>10</v>
      </c>
      <c r="B133" t="s">
        <v>469</v>
      </c>
      <c r="C133" t="s">
        <v>250</v>
      </c>
    </row>
    <row r="134" spans="1:3" x14ac:dyDescent="0.25">
      <c r="A134" t="s">
        <v>10</v>
      </c>
      <c r="B134" t="s">
        <v>470</v>
      </c>
      <c r="C134" t="s">
        <v>250</v>
      </c>
    </row>
    <row r="135" spans="1:3" x14ac:dyDescent="0.25">
      <c r="A135" t="s">
        <v>10</v>
      </c>
      <c r="B135" t="s">
        <v>473</v>
      </c>
      <c r="C135" t="s">
        <v>250</v>
      </c>
    </row>
    <row r="136" spans="1:3" x14ac:dyDescent="0.25">
      <c r="A136" t="s">
        <v>10</v>
      </c>
      <c r="B136" t="s">
        <v>474</v>
      </c>
      <c r="C136" t="s">
        <v>250</v>
      </c>
    </row>
    <row r="137" spans="1:3" x14ac:dyDescent="0.25">
      <c r="A137" t="s">
        <v>10</v>
      </c>
      <c r="B137" t="s">
        <v>475</v>
      </c>
      <c r="C137" t="s">
        <v>250</v>
      </c>
    </row>
    <row r="138" spans="1:3" x14ac:dyDescent="0.25">
      <c r="A138" t="s">
        <v>10</v>
      </c>
      <c r="B138" t="s">
        <v>476</v>
      </c>
      <c r="C138" t="s">
        <v>250</v>
      </c>
    </row>
    <row r="139" spans="1:3" x14ac:dyDescent="0.25">
      <c r="A139" t="s">
        <v>10</v>
      </c>
      <c r="B139" t="s">
        <v>477</v>
      </c>
      <c r="C139" t="s">
        <v>250</v>
      </c>
    </row>
    <row r="140" spans="1:3" x14ac:dyDescent="0.25">
      <c r="A140" t="s">
        <v>10</v>
      </c>
      <c r="B140" t="s">
        <v>478</v>
      </c>
      <c r="C140" t="s">
        <v>250</v>
      </c>
    </row>
    <row r="141" spans="1:3" x14ac:dyDescent="0.25">
      <c r="A141" t="s">
        <v>10</v>
      </c>
      <c r="B141" t="s">
        <v>479</v>
      </c>
      <c r="C141" t="s">
        <v>250</v>
      </c>
    </row>
    <row r="142" spans="1:3" x14ac:dyDescent="0.25">
      <c r="A142" t="s">
        <v>10</v>
      </c>
      <c r="B142" t="s">
        <v>249</v>
      </c>
      <c r="C142" t="s">
        <v>250</v>
      </c>
    </row>
    <row r="143" spans="1:3" x14ac:dyDescent="0.25">
      <c r="A143" t="s">
        <v>10</v>
      </c>
      <c r="B143" t="s">
        <v>480</v>
      </c>
      <c r="C143" t="s">
        <v>250</v>
      </c>
    </row>
    <row r="144" spans="1:3" x14ac:dyDescent="0.25">
      <c r="A144" t="s">
        <v>10</v>
      </c>
      <c r="B144" t="s">
        <v>481</v>
      </c>
      <c r="C144" t="s">
        <v>250</v>
      </c>
    </row>
    <row r="145" spans="1:3" x14ac:dyDescent="0.25">
      <c r="A145" t="s">
        <v>10</v>
      </c>
      <c r="B145" t="s">
        <v>482</v>
      </c>
      <c r="C145" t="s">
        <v>250</v>
      </c>
    </row>
    <row r="146" spans="1:3" x14ac:dyDescent="0.25">
      <c r="A146" t="s">
        <v>10</v>
      </c>
      <c r="B146" t="s">
        <v>483</v>
      </c>
      <c r="C146" t="s">
        <v>250</v>
      </c>
    </row>
    <row r="147" spans="1:3" x14ac:dyDescent="0.25">
      <c r="A147" t="s">
        <v>10</v>
      </c>
      <c r="B147" t="s">
        <v>484</v>
      </c>
      <c r="C147" t="s">
        <v>250</v>
      </c>
    </row>
    <row r="148" spans="1:3" x14ac:dyDescent="0.25">
      <c r="A148" t="s">
        <v>10</v>
      </c>
      <c r="B148" t="s">
        <v>485</v>
      </c>
      <c r="C148" t="s">
        <v>250</v>
      </c>
    </row>
    <row r="149" spans="1:3" x14ac:dyDescent="0.25">
      <c r="A149" t="s">
        <v>10</v>
      </c>
      <c r="B149" t="s">
        <v>486</v>
      </c>
      <c r="C149" t="s">
        <v>250</v>
      </c>
    </row>
    <row r="150" spans="1:3" x14ac:dyDescent="0.25">
      <c r="A150" t="s">
        <v>10</v>
      </c>
      <c r="B150" t="s">
        <v>487</v>
      </c>
      <c r="C150" t="s">
        <v>250</v>
      </c>
    </row>
    <row r="151" spans="1:3" x14ac:dyDescent="0.25">
      <c r="A151" t="s">
        <v>10</v>
      </c>
      <c r="B151" t="s">
        <v>488</v>
      </c>
      <c r="C151" t="s">
        <v>250</v>
      </c>
    </row>
    <row r="152" spans="1:3" x14ac:dyDescent="0.25">
      <c r="A152" t="s">
        <v>10</v>
      </c>
      <c r="B152" t="s">
        <v>489</v>
      </c>
      <c r="C152" t="s">
        <v>250</v>
      </c>
    </row>
    <row r="153" spans="1:3" x14ac:dyDescent="0.25">
      <c r="A153" t="s">
        <v>10</v>
      </c>
      <c r="B153" t="s">
        <v>490</v>
      </c>
      <c r="C153" t="s">
        <v>250</v>
      </c>
    </row>
    <row r="154" spans="1:3" x14ac:dyDescent="0.25">
      <c r="A154" t="s">
        <v>10</v>
      </c>
      <c r="B154" t="s">
        <v>492</v>
      </c>
      <c r="C154" t="s">
        <v>250</v>
      </c>
    </row>
    <row r="155" spans="1:3" x14ac:dyDescent="0.25">
      <c r="A155" t="s">
        <v>10</v>
      </c>
      <c r="B155" t="s">
        <v>493</v>
      </c>
      <c r="C155" t="s">
        <v>250</v>
      </c>
    </row>
    <row r="156" spans="1:3" x14ac:dyDescent="0.25">
      <c r="A156" t="s">
        <v>10</v>
      </c>
      <c r="B156" t="s">
        <v>494</v>
      </c>
      <c r="C156" t="s">
        <v>250</v>
      </c>
    </row>
    <row r="157" spans="1:3" x14ac:dyDescent="0.25">
      <c r="A157" t="s">
        <v>10</v>
      </c>
      <c r="B157" t="s">
        <v>495</v>
      </c>
      <c r="C157" t="s">
        <v>250</v>
      </c>
    </row>
    <row r="158" spans="1:3" x14ac:dyDescent="0.25">
      <c r="A158" t="s">
        <v>10</v>
      </c>
      <c r="B158" t="s">
        <v>497</v>
      </c>
      <c r="C158" t="s">
        <v>250</v>
      </c>
    </row>
    <row r="159" spans="1:3" x14ac:dyDescent="0.25">
      <c r="A159" t="s">
        <v>10</v>
      </c>
      <c r="B159" t="s">
        <v>498</v>
      </c>
      <c r="C159" t="s">
        <v>250</v>
      </c>
    </row>
    <row r="160" spans="1:3" x14ac:dyDescent="0.25">
      <c r="A160" t="s">
        <v>10</v>
      </c>
      <c r="B160" t="s">
        <v>500</v>
      </c>
      <c r="C160" t="s">
        <v>250</v>
      </c>
    </row>
    <row r="161" spans="1:3" x14ac:dyDescent="0.25">
      <c r="A161" t="s">
        <v>10</v>
      </c>
      <c r="B161" t="s">
        <v>503</v>
      </c>
      <c r="C161" t="s">
        <v>250</v>
      </c>
    </row>
    <row r="162" spans="1:3" x14ac:dyDescent="0.25">
      <c r="A162" t="s">
        <v>10</v>
      </c>
      <c r="B162" t="s">
        <v>504</v>
      </c>
      <c r="C162" t="s">
        <v>250</v>
      </c>
    </row>
    <row r="163" spans="1:3" x14ac:dyDescent="0.25">
      <c r="A163" t="s">
        <v>10</v>
      </c>
      <c r="B163" t="s">
        <v>279</v>
      </c>
      <c r="C163" t="s">
        <v>250</v>
      </c>
    </row>
    <row r="164" spans="1:3" x14ac:dyDescent="0.25">
      <c r="A164" t="s">
        <v>10</v>
      </c>
      <c r="B164" t="s">
        <v>509</v>
      </c>
      <c r="C164" t="s">
        <v>250</v>
      </c>
    </row>
    <row r="165" spans="1:3" x14ac:dyDescent="0.25">
      <c r="A165" t="s">
        <v>7</v>
      </c>
      <c r="B165" t="s">
        <v>283</v>
      </c>
    </row>
    <row r="166" spans="1:3" x14ac:dyDescent="0.25">
      <c r="A166" t="s">
        <v>7</v>
      </c>
      <c r="B166" t="s">
        <v>512</v>
      </c>
      <c r="C166" t="s">
        <v>283</v>
      </c>
    </row>
    <row r="167" spans="1:3" x14ac:dyDescent="0.25">
      <c r="A167" t="s">
        <v>7</v>
      </c>
      <c r="B167" t="s">
        <v>513</v>
      </c>
      <c r="C167" t="s">
        <v>283</v>
      </c>
    </row>
    <row r="168" spans="1:3" x14ac:dyDescent="0.25">
      <c r="A168" t="s">
        <v>7</v>
      </c>
      <c r="B168" t="s">
        <v>514</v>
      </c>
      <c r="C168" t="s">
        <v>283</v>
      </c>
    </row>
    <row r="169" spans="1:3" x14ac:dyDescent="0.25">
      <c r="A169" t="s">
        <v>7</v>
      </c>
      <c r="B169" t="s">
        <v>515</v>
      </c>
      <c r="C169" t="s">
        <v>283</v>
      </c>
    </row>
    <row r="170" spans="1:3" x14ac:dyDescent="0.25">
      <c r="A170" t="s">
        <v>7</v>
      </c>
      <c r="B170" t="s">
        <v>516</v>
      </c>
      <c r="C170" t="s">
        <v>283</v>
      </c>
    </row>
    <row r="171" spans="1:3" x14ac:dyDescent="0.25">
      <c r="A171" t="s">
        <v>7</v>
      </c>
      <c r="B171" t="s">
        <v>517</v>
      </c>
      <c r="C171" t="s">
        <v>283</v>
      </c>
    </row>
    <row r="172" spans="1:3" x14ac:dyDescent="0.25">
      <c r="A172" t="s">
        <v>7</v>
      </c>
      <c r="B172" t="s">
        <v>518</v>
      </c>
      <c r="C172" t="s">
        <v>283</v>
      </c>
    </row>
    <row r="173" spans="1:3" x14ac:dyDescent="0.25">
      <c r="A173" t="s">
        <v>7</v>
      </c>
      <c r="B173" t="s">
        <v>519</v>
      </c>
      <c r="C173" t="s">
        <v>283</v>
      </c>
    </row>
    <row r="174" spans="1:3" x14ac:dyDescent="0.25">
      <c r="A174" t="s">
        <v>7</v>
      </c>
      <c r="B174" t="s">
        <v>520</v>
      </c>
      <c r="C174" t="s">
        <v>283</v>
      </c>
    </row>
    <row r="175" spans="1:3" x14ac:dyDescent="0.25">
      <c r="A175" t="s">
        <v>7</v>
      </c>
      <c r="B175" t="s">
        <v>521</v>
      </c>
      <c r="C175" t="s">
        <v>283</v>
      </c>
    </row>
    <row r="176" spans="1:3" x14ac:dyDescent="0.25">
      <c r="A176" t="s">
        <v>7</v>
      </c>
      <c r="B176" t="s">
        <v>522</v>
      </c>
      <c r="C176" t="s">
        <v>283</v>
      </c>
    </row>
    <row r="177" spans="1:3" x14ac:dyDescent="0.25">
      <c r="A177" t="s">
        <v>7</v>
      </c>
      <c r="B177" t="s">
        <v>523</v>
      </c>
      <c r="C177" t="s">
        <v>283</v>
      </c>
    </row>
    <row r="178" spans="1:3" x14ac:dyDescent="0.25">
      <c r="A178" t="s">
        <v>7</v>
      </c>
      <c r="B178" t="s">
        <v>524</v>
      </c>
      <c r="C178" t="s">
        <v>283</v>
      </c>
    </row>
    <row r="179" spans="1:3" x14ac:dyDescent="0.25">
      <c r="A179" t="s">
        <v>7</v>
      </c>
      <c r="B179" t="s">
        <v>525</v>
      </c>
      <c r="C179" t="s">
        <v>283</v>
      </c>
    </row>
    <row r="180" spans="1:3" x14ac:dyDescent="0.25">
      <c r="A180" t="s">
        <v>7</v>
      </c>
      <c r="B180" t="s">
        <v>526</v>
      </c>
      <c r="C180" t="s">
        <v>283</v>
      </c>
    </row>
    <row r="181" spans="1:3" x14ac:dyDescent="0.25">
      <c r="A181" t="s">
        <v>7</v>
      </c>
      <c r="B181" t="s">
        <v>527</v>
      </c>
      <c r="C181" t="s">
        <v>283</v>
      </c>
    </row>
    <row r="182" spans="1:3" x14ac:dyDescent="0.25">
      <c r="A182" t="s">
        <v>7</v>
      </c>
      <c r="B182" t="s">
        <v>528</v>
      </c>
      <c r="C182" t="s">
        <v>283</v>
      </c>
    </row>
    <row r="183" spans="1:3" x14ac:dyDescent="0.25">
      <c r="A183" t="s">
        <v>7</v>
      </c>
      <c r="B183" t="s">
        <v>529</v>
      </c>
      <c r="C183" t="s">
        <v>283</v>
      </c>
    </row>
    <row r="184" spans="1:3" x14ac:dyDescent="0.25">
      <c r="A184" t="s">
        <v>7</v>
      </c>
      <c r="B184" t="s">
        <v>530</v>
      </c>
      <c r="C184" t="s">
        <v>283</v>
      </c>
    </row>
    <row r="185" spans="1:3" x14ac:dyDescent="0.25">
      <c r="A185" t="s">
        <v>7</v>
      </c>
      <c r="B185" t="s">
        <v>531</v>
      </c>
      <c r="C185" t="s">
        <v>283</v>
      </c>
    </row>
    <row r="186" spans="1:3" x14ac:dyDescent="0.25">
      <c r="A186" t="s">
        <v>7</v>
      </c>
      <c r="B186" t="s">
        <v>282</v>
      </c>
      <c r="C186" t="s">
        <v>283</v>
      </c>
    </row>
    <row r="187" spans="1:3" x14ac:dyDescent="0.25">
      <c r="A187" t="s">
        <v>7</v>
      </c>
      <c r="B187" t="s">
        <v>532</v>
      </c>
      <c r="C187" t="s">
        <v>283</v>
      </c>
    </row>
    <row r="188" spans="1:3" x14ac:dyDescent="0.25">
      <c r="A188" t="s">
        <v>7</v>
      </c>
      <c r="B188" t="s">
        <v>533</v>
      </c>
      <c r="C188" t="s">
        <v>283</v>
      </c>
    </row>
    <row r="189" spans="1:3" x14ac:dyDescent="0.25">
      <c r="A189" t="s">
        <v>7</v>
      </c>
      <c r="B189" t="s">
        <v>534</v>
      </c>
      <c r="C189" t="s">
        <v>283</v>
      </c>
    </row>
    <row r="190" spans="1:3" x14ac:dyDescent="0.25">
      <c r="A190" t="s">
        <v>7</v>
      </c>
      <c r="B190" t="s">
        <v>535</v>
      </c>
      <c r="C190" t="s">
        <v>283</v>
      </c>
    </row>
    <row r="191" spans="1:3" x14ac:dyDescent="0.25">
      <c r="A191" t="s">
        <v>7</v>
      </c>
      <c r="B191" t="s">
        <v>536</v>
      </c>
      <c r="C191" t="s">
        <v>283</v>
      </c>
    </row>
    <row r="192" spans="1:3" x14ac:dyDescent="0.25">
      <c r="A192" t="s">
        <v>7</v>
      </c>
      <c r="B192" t="s">
        <v>537</v>
      </c>
      <c r="C192" t="s">
        <v>283</v>
      </c>
    </row>
    <row r="193" spans="1:3" x14ac:dyDescent="0.25">
      <c r="A193" t="s">
        <v>7</v>
      </c>
      <c r="B193" t="s">
        <v>538</v>
      </c>
      <c r="C193" t="s">
        <v>283</v>
      </c>
    </row>
    <row r="194" spans="1:3" x14ac:dyDescent="0.25">
      <c r="A194" t="s">
        <v>7</v>
      </c>
      <c r="B194" t="s">
        <v>539</v>
      </c>
      <c r="C194" t="s">
        <v>283</v>
      </c>
    </row>
    <row r="195" spans="1:3" x14ac:dyDescent="0.25">
      <c r="A195" t="s">
        <v>7</v>
      </c>
      <c r="B195" t="s">
        <v>540</v>
      </c>
      <c r="C195" t="s">
        <v>283</v>
      </c>
    </row>
    <row r="196" spans="1:3" x14ac:dyDescent="0.25">
      <c r="A196" t="s">
        <v>7</v>
      </c>
      <c r="B196" t="s">
        <v>541</v>
      </c>
      <c r="C196" t="s">
        <v>283</v>
      </c>
    </row>
    <row r="197" spans="1:3" x14ac:dyDescent="0.25">
      <c r="A197" t="s">
        <v>7</v>
      </c>
      <c r="B197" t="s">
        <v>542</v>
      </c>
      <c r="C197" t="s">
        <v>283</v>
      </c>
    </row>
    <row r="198" spans="1:3" x14ac:dyDescent="0.25">
      <c r="A198" t="s">
        <v>7</v>
      </c>
      <c r="B198" t="s">
        <v>543</v>
      </c>
      <c r="C198" t="s">
        <v>283</v>
      </c>
    </row>
    <row r="199" spans="1:3" x14ac:dyDescent="0.25">
      <c r="A199" t="s">
        <v>7</v>
      </c>
      <c r="B199" t="s">
        <v>544</v>
      </c>
      <c r="C199" t="s">
        <v>283</v>
      </c>
    </row>
    <row r="200" spans="1:3" x14ac:dyDescent="0.25">
      <c r="A200" t="s">
        <v>17</v>
      </c>
      <c r="B200" t="s">
        <v>545</v>
      </c>
    </row>
    <row r="201" spans="1:3" x14ac:dyDescent="0.25">
      <c r="A201" t="s">
        <v>17</v>
      </c>
      <c r="B201" t="s">
        <v>550</v>
      </c>
      <c r="C201" t="s">
        <v>545</v>
      </c>
    </row>
    <row r="202" spans="1:3" x14ac:dyDescent="0.25">
      <c r="A202" t="s">
        <v>11</v>
      </c>
      <c r="B202" t="s">
        <v>237</v>
      </c>
    </row>
    <row r="203" spans="1:3" x14ac:dyDescent="0.25">
      <c r="A203" t="s">
        <v>11</v>
      </c>
      <c r="B203" t="s">
        <v>553</v>
      </c>
      <c r="C203" t="s">
        <v>237</v>
      </c>
    </row>
    <row r="204" spans="1:3" x14ac:dyDescent="0.25">
      <c r="A204" t="s">
        <v>11</v>
      </c>
      <c r="B204" t="s">
        <v>554</v>
      </c>
      <c r="C204" t="s">
        <v>237</v>
      </c>
    </row>
    <row r="205" spans="1:3" x14ac:dyDescent="0.25">
      <c r="A205" t="s">
        <v>11</v>
      </c>
      <c r="B205" t="s">
        <v>555</v>
      </c>
      <c r="C205" t="s">
        <v>237</v>
      </c>
    </row>
    <row r="206" spans="1:3" x14ac:dyDescent="0.25">
      <c r="A206" t="s">
        <v>11</v>
      </c>
      <c r="B206" t="s">
        <v>556</v>
      </c>
      <c r="C206" t="s">
        <v>237</v>
      </c>
    </row>
    <row r="207" spans="1:3" x14ac:dyDescent="0.25">
      <c r="A207" t="s">
        <v>11</v>
      </c>
      <c r="B207" t="s">
        <v>557</v>
      </c>
      <c r="C207" t="s">
        <v>237</v>
      </c>
    </row>
    <row r="208" spans="1:3" x14ac:dyDescent="0.25">
      <c r="A208" t="s">
        <v>11</v>
      </c>
      <c r="B208" t="s">
        <v>558</v>
      </c>
      <c r="C208" t="s">
        <v>237</v>
      </c>
    </row>
    <row r="209" spans="1:3" x14ac:dyDescent="0.25">
      <c r="A209" t="s">
        <v>11</v>
      </c>
      <c r="B209" t="s">
        <v>559</v>
      </c>
      <c r="C209" t="s">
        <v>237</v>
      </c>
    </row>
    <row r="210" spans="1:3" x14ac:dyDescent="0.25">
      <c r="A210" t="s">
        <v>11</v>
      </c>
      <c r="B210" t="s">
        <v>560</v>
      </c>
      <c r="C210" t="s">
        <v>237</v>
      </c>
    </row>
    <row r="211" spans="1:3" x14ac:dyDescent="0.25">
      <c r="A211" t="s">
        <v>11</v>
      </c>
      <c r="B211" t="s">
        <v>561</v>
      </c>
      <c r="C211" t="s">
        <v>237</v>
      </c>
    </row>
    <row r="212" spans="1:3" x14ac:dyDescent="0.25">
      <c r="A212" t="s">
        <v>11</v>
      </c>
      <c r="B212" t="s">
        <v>562</v>
      </c>
      <c r="C212" t="s">
        <v>237</v>
      </c>
    </row>
    <row r="213" spans="1:3" x14ac:dyDescent="0.25">
      <c r="A213" t="s">
        <v>11</v>
      </c>
      <c r="B213" t="s">
        <v>563</v>
      </c>
      <c r="C213" t="s">
        <v>237</v>
      </c>
    </row>
    <row r="214" spans="1:3" x14ac:dyDescent="0.25">
      <c r="A214" t="s">
        <v>11</v>
      </c>
      <c r="B214" t="s">
        <v>564</v>
      </c>
      <c r="C214" t="s">
        <v>237</v>
      </c>
    </row>
    <row r="215" spans="1:3" x14ac:dyDescent="0.25">
      <c r="A215" t="s">
        <v>11</v>
      </c>
      <c r="B215" t="s">
        <v>326</v>
      </c>
      <c r="C215" t="s">
        <v>237</v>
      </c>
    </row>
    <row r="216" spans="1:3" x14ac:dyDescent="0.25">
      <c r="A216" t="s">
        <v>11</v>
      </c>
      <c r="B216" t="s">
        <v>565</v>
      </c>
      <c r="C216" t="s">
        <v>237</v>
      </c>
    </row>
    <row r="217" spans="1:3" x14ac:dyDescent="0.25">
      <c r="A217" t="s">
        <v>11</v>
      </c>
      <c r="B217" t="s">
        <v>566</v>
      </c>
      <c r="C217" t="s">
        <v>237</v>
      </c>
    </row>
    <row r="218" spans="1:3" x14ac:dyDescent="0.25">
      <c r="A218" t="s">
        <v>11</v>
      </c>
      <c r="B218" t="s">
        <v>567</v>
      </c>
      <c r="C218" t="s">
        <v>237</v>
      </c>
    </row>
    <row r="219" spans="1:3" x14ac:dyDescent="0.25">
      <c r="A219" t="s">
        <v>11</v>
      </c>
      <c r="B219" t="s">
        <v>568</v>
      </c>
      <c r="C219" t="s">
        <v>237</v>
      </c>
    </row>
    <row r="220" spans="1:3" x14ac:dyDescent="0.25">
      <c r="A220" t="s">
        <v>11</v>
      </c>
      <c r="B220" t="s">
        <v>236</v>
      </c>
      <c r="C220" t="s">
        <v>237</v>
      </c>
    </row>
    <row r="221" spans="1:3" x14ac:dyDescent="0.25">
      <c r="A221" t="s">
        <v>11</v>
      </c>
      <c r="B221" t="s">
        <v>569</v>
      </c>
      <c r="C221" t="s">
        <v>237</v>
      </c>
    </row>
    <row r="222" spans="1:3" x14ac:dyDescent="0.25">
      <c r="A222" t="s">
        <v>11</v>
      </c>
      <c r="B222" t="s">
        <v>570</v>
      </c>
      <c r="C222" t="s">
        <v>237</v>
      </c>
    </row>
    <row r="223" spans="1:3" x14ac:dyDescent="0.25">
      <c r="A223" t="s">
        <v>11</v>
      </c>
      <c r="B223" t="s">
        <v>571</v>
      </c>
      <c r="C223" t="s">
        <v>237</v>
      </c>
    </row>
    <row r="224" spans="1:3" x14ac:dyDescent="0.25">
      <c r="A224" t="s">
        <v>19</v>
      </c>
      <c r="B224" t="s">
        <v>572</v>
      </c>
    </row>
    <row r="225" spans="1:3" x14ac:dyDescent="0.25">
      <c r="A225" t="s">
        <v>19</v>
      </c>
      <c r="B225" t="s">
        <v>578</v>
      </c>
      <c r="C225" t="s">
        <v>572</v>
      </c>
    </row>
    <row r="226" spans="1:3" x14ac:dyDescent="0.25">
      <c r="A226" t="s">
        <v>13</v>
      </c>
      <c r="B226" t="s">
        <v>580</v>
      </c>
    </row>
    <row r="227" spans="1:3" x14ac:dyDescent="0.25">
      <c r="A227" t="s">
        <v>13</v>
      </c>
      <c r="B227" t="s">
        <v>585</v>
      </c>
      <c r="C227" t="s">
        <v>580</v>
      </c>
    </row>
    <row r="228" spans="1:3" x14ac:dyDescent="0.25">
      <c r="A228" t="s">
        <v>13</v>
      </c>
      <c r="B228" t="s">
        <v>586</v>
      </c>
      <c r="C228" t="s">
        <v>580</v>
      </c>
    </row>
    <row r="229" spans="1:3" x14ac:dyDescent="0.25">
      <c r="A229" t="s">
        <v>13</v>
      </c>
      <c r="B229" t="s">
        <v>587</v>
      </c>
      <c r="C229" t="s">
        <v>580</v>
      </c>
    </row>
    <row r="230" spans="1:3" x14ac:dyDescent="0.25">
      <c r="A230" t="s">
        <v>13</v>
      </c>
      <c r="B230" t="s">
        <v>588</v>
      </c>
      <c r="C230" t="s">
        <v>580</v>
      </c>
    </row>
    <row r="231" spans="1:3" x14ac:dyDescent="0.25">
      <c r="A231" t="s">
        <v>13</v>
      </c>
      <c r="B231" t="s">
        <v>589</v>
      </c>
      <c r="C231" t="s">
        <v>580</v>
      </c>
    </row>
    <row r="232" spans="1:3" x14ac:dyDescent="0.25">
      <c r="A232" t="s">
        <v>13</v>
      </c>
      <c r="B232" t="s">
        <v>590</v>
      </c>
      <c r="C232" t="s">
        <v>580</v>
      </c>
    </row>
    <row r="233" spans="1:3" x14ac:dyDescent="0.25">
      <c r="A233" t="s">
        <v>13</v>
      </c>
      <c r="B233" t="s">
        <v>591</v>
      </c>
      <c r="C233" t="s">
        <v>580</v>
      </c>
    </row>
    <row r="234" spans="1:3" x14ac:dyDescent="0.25">
      <c r="A234" t="s">
        <v>13</v>
      </c>
      <c r="B234" t="s">
        <v>592</v>
      </c>
      <c r="C234" t="s">
        <v>580</v>
      </c>
    </row>
    <row r="235" spans="1:3" x14ac:dyDescent="0.25">
      <c r="A235" t="s">
        <v>13</v>
      </c>
      <c r="B235" t="s">
        <v>593</v>
      </c>
      <c r="C235" t="s">
        <v>580</v>
      </c>
    </row>
    <row r="236" spans="1:3" x14ac:dyDescent="0.25">
      <c r="A236" t="s">
        <v>13</v>
      </c>
      <c r="B236" t="s">
        <v>594</v>
      </c>
      <c r="C236" t="s">
        <v>580</v>
      </c>
    </row>
    <row r="237" spans="1:3" x14ac:dyDescent="0.25">
      <c r="A237" t="s">
        <v>15</v>
      </c>
      <c r="B237" t="s">
        <v>595</v>
      </c>
    </row>
    <row r="238" spans="1:3" x14ac:dyDescent="0.25">
      <c r="A238" t="s">
        <v>15</v>
      </c>
      <c r="B238" t="s">
        <v>600</v>
      </c>
      <c r="C238" t="s">
        <v>595</v>
      </c>
    </row>
    <row r="239" spans="1:3" x14ac:dyDescent="0.25">
      <c r="A239" t="s">
        <v>14</v>
      </c>
      <c r="B239" t="s">
        <v>601</v>
      </c>
    </row>
    <row r="240" spans="1:3" x14ac:dyDescent="0.25">
      <c r="A240" t="s">
        <v>14</v>
      </c>
      <c r="B240" t="s">
        <v>606</v>
      </c>
      <c r="C240" t="s">
        <v>601</v>
      </c>
    </row>
    <row r="241" spans="1:3" x14ac:dyDescent="0.25">
      <c r="A241" t="s">
        <v>14</v>
      </c>
      <c r="B241" t="s">
        <v>607</v>
      </c>
      <c r="C241" t="s">
        <v>601</v>
      </c>
    </row>
    <row r="242" spans="1:3" x14ac:dyDescent="0.25">
      <c r="A242" t="s">
        <v>14</v>
      </c>
      <c r="B242" t="s">
        <v>608</v>
      </c>
      <c r="C242" t="s">
        <v>601</v>
      </c>
    </row>
    <row r="243" spans="1:3" x14ac:dyDescent="0.25">
      <c r="A243" t="s">
        <v>14</v>
      </c>
      <c r="B243" t="s">
        <v>316</v>
      </c>
    </row>
    <row r="244" spans="1:3" x14ac:dyDescent="0.25">
      <c r="A244" t="s">
        <v>14</v>
      </c>
      <c r="B244" t="s">
        <v>609</v>
      </c>
      <c r="C244" t="s">
        <v>316</v>
      </c>
    </row>
    <row r="245" spans="1:3" x14ac:dyDescent="0.25">
      <c r="A245" t="s">
        <v>14</v>
      </c>
      <c r="B245" t="s">
        <v>610</v>
      </c>
      <c r="C245" t="s">
        <v>316</v>
      </c>
    </row>
    <row r="246" spans="1:3" x14ac:dyDescent="0.25">
      <c r="A246" t="s">
        <v>14</v>
      </c>
      <c r="B246" t="s">
        <v>611</v>
      </c>
      <c r="C246" t="s">
        <v>316</v>
      </c>
    </row>
    <row r="247" spans="1:3" x14ac:dyDescent="0.25">
      <c r="A247" t="s">
        <v>14</v>
      </c>
      <c r="B247" t="s">
        <v>315</v>
      </c>
      <c r="C247" t="s">
        <v>316</v>
      </c>
    </row>
    <row r="248" spans="1:3" x14ac:dyDescent="0.25">
      <c r="A248" t="s">
        <v>14</v>
      </c>
      <c r="B248" t="s">
        <v>612</v>
      </c>
      <c r="C248" t="s">
        <v>316</v>
      </c>
    </row>
    <row r="249" spans="1:3" x14ac:dyDescent="0.25">
      <c r="A249" t="s">
        <v>14</v>
      </c>
      <c r="B249" t="s">
        <v>613</v>
      </c>
      <c r="C249" t="s">
        <v>316</v>
      </c>
    </row>
    <row r="250" spans="1:3" x14ac:dyDescent="0.25">
      <c r="A250" t="s">
        <v>14</v>
      </c>
      <c r="B250" t="s">
        <v>614</v>
      </c>
      <c r="C250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8"/>
  <sheetViews>
    <sheetView topLeftCell="A37" workbookViewId="0">
      <selection activeCell="E21" sqref="E21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298</v>
      </c>
      <c r="C2" t="s">
        <v>235</v>
      </c>
      <c r="D2">
        <v>0</v>
      </c>
      <c r="E2" t="s">
        <v>327</v>
      </c>
      <c r="F2" s="1">
        <v>0</v>
      </c>
      <c r="G2" s="2">
        <v>44120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300</v>
      </c>
      <c r="R2" t="s">
        <v>301</v>
      </c>
      <c r="S2">
        <v>900713173</v>
      </c>
      <c r="T2" t="s">
        <v>218</v>
      </c>
      <c r="U2" t="s">
        <v>219</v>
      </c>
      <c r="V2" t="s">
        <v>302</v>
      </c>
      <c r="W2" t="s">
        <v>303</v>
      </c>
      <c r="X2" t="s">
        <v>304</v>
      </c>
      <c r="Y2" t="s">
        <v>12</v>
      </c>
      <c r="Z2" t="s">
        <v>305</v>
      </c>
    </row>
    <row r="3" spans="1:26" x14ac:dyDescent="0.25">
      <c r="A3" t="s">
        <v>298</v>
      </c>
      <c r="C3" t="s">
        <v>233</v>
      </c>
      <c r="D3">
        <v>0</v>
      </c>
      <c r="E3" t="s">
        <v>327</v>
      </c>
      <c r="F3" s="1">
        <v>0</v>
      </c>
      <c r="G3" s="2">
        <v>44498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300</v>
      </c>
      <c r="R3" t="s">
        <v>301</v>
      </c>
      <c r="S3">
        <v>900713173</v>
      </c>
      <c r="T3" t="s">
        <v>218</v>
      </c>
      <c r="U3" t="s">
        <v>219</v>
      </c>
      <c r="V3" t="s">
        <v>302</v>
      </c>
      <c r="W3" t="s">
        <v>303</v>
      </c>
      <c r="X3" t="s">
        <v>304</v>
      </c>
      <c r="Y3" t="s">
        <v>12</v>
      </c>
      <c r="Z3" t="s">
        <v>305</v>
      </c>
    </row>
    <row r="4" spans="1:26" x14ac:dyDescent="0.25">
      <c r="A4" t="s">
        <v>298</v>
      </c>
      <c r="C4">
        <v>0</v>
      </c>
      <c r="D4">
        <v>0</v>
      </c>
      <c r="E4" t="s">
        <v>327</v>
      </c>
      <c r="F4" s="1">
        <v>25000</v>
      </c>
      <c r="G4" s="2">
        <v>43373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300</v>
      </c>
      <c r="R4" t="s">
        <v>301</v>
      </c>
      <c r="S4">
        <v>900713173</v>
      </c>
      <c r="T4" t="s">
        <v>218</v>
      </c>
      <c r="U4" t="s">
        <v>219</v>
      </c>
      <c r="V4" t="s">
        <v>302</v>
      </c>
      <c r="W4" t="s">
        <v>303</v>
      </c>
      <c r="X4" t="s">
        <v>304</v>
      </c>
      <c r="Y4" t="s">
        <v>12</v>
      </c>
      <c r="Z4" t="s">
        <v>305</v>
      </c>
    </row>
    <row r="5" spans="1:26" x14ac:dyDescent="0.25">
      <c r="A5" t="s">
        <v>298</v>
      </c>
      <c r="C5" t="s">
        <v>234</v>
      </c>
      <c r="D5">
        <v>0</v>
      </c>
      <c r="E5" t="s">
        <v>327</v>
      </c>
      <c r="F5" s="1">
        <v>0</v>
      </c>
      <c r="G5" s="2">
        <v>44120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300</v>
      </c>
      <c r="R5" t="s">
        <v>301</v>
      </c>
      <c r="S5">
        <v>900713173</v>
      </c>
      <c r="T5" t="s">
        <v>218</v>
      </c>
      <c r="U5" t="s">
        <v>219</v>
      </c>
      <c r="V5" t="s">
        <v>302</v>
      </c>
      <c r="W5" t="s">
        <v>303</v>
      </c>
      <c r="X5" t="s">
        <v>304</v>
      </c>
      <c r="Y5" t="s">
        <v>12</v>
      </c>
      <c r="Z5" t="s">
        <v>305</v>
      </c>
    </row>
    <row r="6" spans="1:26" x14ac:dyDescent="0.25">
      <c r="A6" t="s">
        <v>328</v>
      </c>
      <c r="B6" t="s">
        <v>298</v>
      </c>
      <c r="C6" t="s">
        <v>235</v>
      </c>
      <c r="D6">
        <v>0</v>
      </c>
      <c r="E6" t="s">
        <v>209</v>
      </c>
      <c r="F6" s="1">
        <v>0</v>
      </c>
      <c r="G6" s="2">
        <v>43711</v>
      </c>
      <c r="I6">
        <v>6800</v>
      </c>
      <c r="J6" t="s">
        <v>210</v>
      </c>
      <c r="K6" t="s">
        <v>299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300</v>
      </c>
      <c r="R6" t="s">
        <v>301</v>
      </c>
      <c r="S6">
        <v>900713173</v>
      </c>
      <c r="T6" t="s">
        <v>218</v>
      </c>
      <c r="U6" t="s">
        <v>219</v>
      </c>
      <c r="V6" t="s">
        <v>302</v>
      </c>
      <c r="W6" t="s">
        <v>303</v>
      </c>
      <c r="X6" t="s">
        <v>304</v>
      </c>
      <c r="Y6" t="s">
        <v>12</v>
      </c>
      <c r="Z6" t="s">
        <v>305</v>
      </c>
    </row>
    <row r="7" spans="1:26" x14ac:dyDescent="0.25">
      <c r="A7" t="s">
        <v>329</v>
      </c>
      <c r="B7" t="s">
        <v>298</v>
      </c>
      <c r="C7" t="s">
        <v>233</v>
      </c>
      <c r="D7">
        <v>0</v>
      </c>
      <c r="E7" t="s">
        <v>209</v>
      </c>
      <c r="F7" s="1">
        <v>0</v>
      </c>
      <c r="G7" s="2">
        <v>44867</v>
      </c>
      <c r="H7" s="2">
        <v>43656</v>
      </c>
      <c r="I7">
        <v>6800</v>
      </c>
      <c r="J7" t="s">
        <v>210</v>
      </c>
      <c r="K7" t="s">
        <v>299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300</v>
      </c>
      <c r="R7" t="s">
        <v>301</v>
      </c>
      <c r="S7">
        <v>900713173</v>
      </c>
      <c r="T7" t="s">
        <v>218</v>
      </c>
      <c r="U7" t="s">
        <v>219</v>
      </c>
      <c r="V7" t="s">
        <v>302</v>
      </c>
      <c r="W7" t="s">
        <v>303</v>
      </c>
      <c r="X7" t="s">
        <v>304</v>
      </c>
      <c r="Y7" t="s">
        <v>12</v>
      </c>
      <c r="Z7" t="s">
        <v>305</v>
      </c>
    </row>
    <row r="8" spans="1:26" x14ac:dyDescent="0.25">
      <c r="A8" t="s">
        <v>330</v>
      </c>
      <c r="B8" t="s">
        <v>298</v>
      </c>
      <c r="C8">
        <v>0</v>
      </c>
      <c r="D8">
        <v>0</v>
      </c>
      <c r="E8" t="s">
        <v>209</v>
      </c>
      <c r="F8" s="1">
        <v>1367720.91</v>
      </c>
      <c r="G8" s="2">
        <v>44769</v>
      </c>
      <c r="H8" s="2">
        <v>44643</v>
      </c>
      <c r="I8">
        <v>6800</v>
      </c>
      <c r="J8" t="s">
        <v>210</v>
      </c>
      <c r="K8" t="s">
        <v>299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300</v>
      </c>
      <c r="R8" t="s">
        <v>301</v>
      </c>
      <c r="S8">
        <v>900713173</v>
      </c>
      <c r="T8" t="s">
        <v>218</v>
      </c>
      <c r="U8" t="s">
        <v>219</v>
      </c>
      <c r="V8" t="s">
        <v>302</v>
      </c>
      <c r="W8" t="s">
        <v>303</v>
      </c>
      <c r="X8" t="s">
        <v>304</v>
      </c>
      <c r="Y8" t="s">
        <v>12</v>
      </c>
      <c r="Z8" t="s">
        <v>305</v>
      </c>
    </row>
    <row r="9" spans="1:26" x14ac:dyDescent="0.25">
      <c r="A9" t="s">
        <v>331</v>
      </c>
      <c r="B9" t="s">
        <v>298</v>
      </c>
      <c r="C9" t="s">
        <v>231</v>
      </c>
      <c r="D9">
        <v>0</v>
      </c>
      <c r="E9" t="s">
        <v>209</v>
      </c>
      <c r="F9" s="1">
        <v>20712.82</v>
      </c>
      <c r="G9" s="2">
        <v>44552</v>
      </c>
      <c r="H9" s="2">
        <v>44076</v>
      </c>
      <c r="I9">
        <v>6800</v>
      </c>
      <c r="J9" t="s">
        <v>210</v>
      </c>
      <c r="K9" t="s">
        <v>252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300</v>
      </c>
      <c r="R9" t="s">
        <v>301</v>
      </c>
      <c r="S9">
        <v>900713173</v>
      </c>
      <c r="T9" t="s">
        <v>218</v>
      </c>
      <c r="U9" t="s">
        <v>219</v>
      </c>
      <c r="V9" t="s">
        <v>302</v>
      </c>
      <c r="W9" t="s">
        <v>303</v>
      </c>
      <c r="X9" t="s">
        <v>304</v>
      </c>
      <c r="Y9" t="s">
        <v>12</v>
      </c>
      <c r="Z9" t="s">
        <v>305</v>
      </c>
    </row>
    <row r="10" spans="1:26" x14ac:dyDescent="0.25">
      <c r="A10" t="s">
        <v>328</v>
      </c>
      <c r="B10" t="s">
        <v>298</v>
      </c>
      <c r="C10">
        <v>0</v>
      </c>
      <c r="D10">
        <v>0</v>
      </c>
      <c r="E10" t="s">
        <v>209</v>
      </c>
      <c r="F10" s="1">
        <v>186859.9</v>
      </c>
      <c r="G10" s="2">
        <v>43703</v>
      </c>
      <c r="I10">
        <v>6800</v>
      </c>
      <c r="J10" t="s">
        <v>210</v>
      </c>
      <c r="K10" t="s">
        <v>299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300</v>
      </c>
      <c r="R10" t="s">
        <v>301</v>
      </c>
      <c r="S10">
        <v>900713173</v>
      </c>
      <c r="T10" t="s">
        <v>218</v>
      </c>
      <c r="U10" t="s">
        <v>219</v>
      </c>
      <c r="V10" t="s">
        <v>302</v>
      </c>
      <c r="W10" t="s">
        <v>303</v>
      </c>
      <c r="X10" t="s">
        <v>304</v>
      </c>
      <c r="Y10" t="s">
        <v>12</v>
      </c>
      <c r="Z10" t="s">
        <v>305</v>
      </c>
    </row>
    <row r="11" spans="1:26" x14ac:dyDescent="0.25">
      <c r="A11" t="s">
        <v>328</v>
      </c>
      <c r="B11" t="s">
        <v>298</v>
      </c>
      <c r="C11" t="s">
        <v>232</v>
      </c>
      <c r="D11">
        <v>0</v>
      </c>
      <c r="E11" t="s">
        <v>209</v>
      </c>
      <c r="F11" s="1">
        <v>370226.62</v>
      </c>
      <c r="G11" s="2">
        <v>44348</v>
      </c>
      <c r="I11">
        <v>6800</v>
      </c>
      <c r="J11" t="s">
        <v>210</v>
      </c>
      <c r="K11" t="s">
        <v>299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300</v>
      </c>
      <c r="R11" t="s">
        <v>301</v>
      </c>
      <c r="S11">
        <v>900713173</v>
      </c>
      <c r="T11" t="s">
        <v>218</v>
      </c>
      <c r="U11" t="s">
        <v>219</v>
      </c>
      <c r="V11" t="s">
        <v>302</v>
      </c>
      <c r="W11" t="s">
        <v>303</v>
      </c>
      <c r="X11" t="s">
        <v>304</v>
      </c>
      <c r="Y11" t="s">
        <v>12</v>
      </c>
      <c r="Z11" t="s">
        <v>305</v>
      </c>
    </row>
    <row r="12" spans="1:26" x14ac:dyDescent="0.25">
      <c r="A12" t="s">
        <v>332</v>
      </c>
      <c r="B12" t="s">
        <v>298</v>
      </c>
      <c r="C12" t="s">
        <v>235</v>
      </c>
      <c r="D12">
        <v>0</v>
      </c>
      <c r="E12" t="s">
        <v>209</v>
      </c>
      <c r="F12" s="1">
        <v>0</v>
      </c>
      <c r="G12" s="2">
        <v>44488</v>
      </c>
      <c r="H12" s="2">
        <v>43634</v>
      </c>
      <c r="I12">
        <v>6800</v>
      </c>
      <c r="J12" t="s">
        <v>210</v>
      </c>
      <c r="K12" t="s">
        <v>299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300</v>
      </c>
      <c r="R12" t="s">
        <v>301</v>
      </c>
      <c r="S12">
        <v>900713173</v>
      </c>
      <c r="T12" t="s">
        <v>218</v>
      </c>
      <c r="U12" t="s">
        <v>219</v>
      </c>
      <c r="V12" t="s">
        <v>302</v>
      </c>
      <c r="W12" t="s">
        <v>303</v>
      </c>
      <c r="X12" t="s">
        <v>304</v>
      </c>
      <c r="Y12" t="s">
        <v>12</v>
      </c>
      <c r="Z12" t="s">
        <v>305</v>
      </c>
    </row>
    <row r="13" spans="1:26" x14ac:dyDescent="0.25">
      <c r="A13" t="s">
        <v>333</v>
      </c>
      <c r="B13" t="s">
        <v>298</v>
      </c>
      <c r="C13" t="s">
        <v>234</v>
      </c>
      <c r="D13">
        <v>0</v>
      </c>
      <c r="E13" t="s">
        <v>209</v>
      </c>
      <c r="F13" s="1">
        <v>502626.13</v>
      </c>
      <c r="G13" s="2">
        <v>44678</v>
      </c>
      <c r="H13" s="2">
        <v>44246</v>
      </c>
      <c r="I13">
        <v>6800</v>
      </c>
      <c r="J13" t="s">
        <v>210</v>
      </c>
      <c r="K13" t="s">
        <v>299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300</v>
      </c>
      <c r="R13" t="s">
        <v>301</v>
      </c>
      <c r="S13">
        <v>900713173</v>
      </c>
      <c r="T13" t="s">
        <v>218</v>
      </c>
      <c r="U13" t="s">
        <v>219</v>
      </c>
      <c r="V13" t="s">
        <v>302</v>
      </c>
      <c r="W13" t="s">
        <v>303</v>
      </c>
      <c r="X13" t="s">
        <v>304</v>
      </c>
      <c r="Y13" t="s">
        <v>12</v>
      </c>
      <c r="Z13" t="s">
        <v>305</v>
      </c>
    </row>
    <row r="14" spans="1:26" x14ac:dyDescent="0.25">
      <c r="A14" t="s">
        <v>334</v>
      </c>
      <c r="B14" t="s">
        <v>298</v>
      </c>
      <c r="C14">
        <v>0</v>
      </c>
      <c r="D14">
        <v>0</v>
      </c>
      <c r="E14" t="s">
        <v>209</v>
      </c>
      <c r="F14" s="1">
        <v>237000.77</v>
      </c>
      <c r="G14" s="2">
        <v>44440</v>
      </c>
      <c r="H14" s="2">
        <v>44355</v>
      </c>
      <c r="I14">
        <v>6800</v>
      </c>
      <c r="J14" t="s">
        <v>210</v>
      </c>
      <c r="K14" t="s">
        <v>299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300</v>
      </c>
      <c r="R14" t="s">
        <v>301</v>
      </c>
      <c r="S14">
        <v>900713173</v>
      </c>
      <c r="T14" t="s">
        <v>218</v>
      </c>
      <c r="U14" t="s">
        <v>219</v>
      </c>
      <c r="V14" t="s">
        <v>302</v>
      </c>
      <c r="W14" t="s">
        <v>303</v>
      </c>
      <c r="X14" t="s">
        <v>304</v>
      </c>
      <c r="Y14" t="s">
        <v>12</v>
      </c>
      <c r="Z14" t="s">
        <v>305</v>
      </c>
    </row>
    <row r="15" spans="1:26" x14ac:dyDescent="0.25">
      <c r="A15" t="s">
        <v>328</v>
      </c>
      <c r="B15" t="s">
        <v>298</v>
      </c>
      <c r="C15" t="s">
        <v>224</v>
      </c>
      <c r="D15">
        <v>0</v>
      </c>
      <c r="E15" t="s">
        <v>209</v>
      </c>
      <c r="F15" s="1">
        <v>128100.98</v>
      </c>
      <c r="G15" s="2">
        <v>44817</v>
      </c>
      <c r="I15">
        <v>6800</v>
      </c>
      <c r="J15" t="s">
        <v>210</v>
      </c>
      <c r="K15" t="s">
        <v>299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300</v>
      </c>
      <c r="R15" t="s">
        <v>301</v>
      </c>
      <c r="S15">
        <v>900713173</v>
      </c>
      <c r="T15" t="s">
        <v>218</v>
      </c>
      <c r="U15" t="s">
        <v>219</v>
      </c>
      <c r="V15" t="s">
        <v>302</v>
      </c>
      <c r="W15" t="s">
        <v>303</v>
      </c>
      <c r="X15" t="s">
        <v>304</v>
      </c>
      <c r="Y15" t="s">
        <v>12</v>
      </c>
      <c r="Z15" t="s">
        <v>305</v>
      </c>
    </row>
    <row r="16" spans="1:26" x14ac:dyDescent="0.25">
      <c r="A16" t="s">
        <v>335</v>
      </c>
      <c r="B16" t="s">
        <v>298</v>
      </c>
      <c r="C16">
        <v>0</v>
      </c>
      <c r="D16">
        <v>0</v>
      </c>
      <c r="E16" t="s">
        <v>209</v>
      </c>
      <c r="F16" s="1">
        <v>230614.75</v>
      </c>
      <c r="G16" s="2">
        <v>43733</v>
      </c>
      <c r="I16">
        <v>6800</v>
      </c>
      <c r="J16" t="s">
        <v>210</v>
      </c>
      <c r="K16" t="s">
        <v>299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300</v>
      </c>
      <c r="R16" t="s">
        <v>301</v>
      </c>
      <c r="S16">
        <v>900713173</v>
      </c>
      <c r="T16" t="s">
        <v>336</v>
      </c>
      <c r="U16" t="s">
        <v>337</v>
      </c>
      <c r="V16" t="s">
        <v>302</v>
      </c>
      <c r="W16" t="s">
        <v>303</v>
      </c>
      <c r="X16" t="s">
        <v>304</v>
      </c>
      <c r="Y16" t="s">
        <v>12</v>
      </c>
      <c r="Z16" t="s">
        <v>305</v>
      </c>
    </row>
    <row r="17" spans="1:26" x14ac:dyDescent="0.25">
      <c r="A17" t="s">
        <v>329</v>
      </c>
      <c r="B17" t="s">
        <v>298</v>
      </c>
      <c r="C17" t="s">
        <v>234</v>
      </c>
      <c r="D17">
        <v>0</v>
      </c>
      <c r="E17" t="s">
        <v>209</v>
      </c>
      <c r="F17" s="1">
        <v>207667.61</v>
      </c>
      <c r="G17" s="2">
        <v>44512</v>
      </c>
      <c r="H17" s="2">
        <v>43656</v>
      </c>
      <c r="I17">
        <v>6800</v>
      </c>
      <c r="J17" t="s">
        <v>210</v>
      </c>
      <c r="K17" t="s">
        <v>299</v>
      </c>
      <c r="L17" t="s">
        <v>212</v>
      </c>
      <c r="M17" t="s">
        <v>239</v>
      </c>
      <c r="N17" t="s">
        <v>240</v>
      </c>
      <c r="O17">
        <v>562910</v>
      </c>
      <c r="P17" t="s">
        <v>215</v>
      </c>
      <c r="Q17" t="s">
        <v>300</v>
      </c>
      <c r="R17" t="s">
        <v>301</v>
      </c>
      <c r="S17">
        <v>900713173</v>
      </c>
      <c r="T17" t="s">
        <v>218</v>
      </c>
      <c r="U17" t="s">
        <v>219</v>
      </c>
      <c r="V17" t="s">
        <v>302</v>
      </c>
      <c r="W17" t="s">
        <v>303</v>
      </c>
      <c r="X17" t="s">
        <v>304</v>
      </c>
      <c r="Y17" t="s">
        <v>12</v>
      </c>
      <c r="Z17" t="s">
        <v>305</v>
      </c>
    </row>
    <row r="18" spans="1:26" x14ac:dyDescent="0.25">
      <c r="A18" t="s">
        <v>333</v>
      </c>
      <c r="B18" t="s">
        <v>298</v>
      </c>
      <c r="C18" t="s">
        <v>233</v>
      </c>
      <c r="D18">
        <v>0</v>
      </c>
      <c r="E18" t="s">
        <v>209</v>
      </c>
      <c r="F18" s="1">
        <v>796430.54</v>
      </c>
      <c r="G18" s="2">
        <v>44830</v>
      </c>
      <c r="H18" s="2">
        <v>44246</v>
      </c>
      <c r="I18">
        <v>6800</v>
      </c>
      <c r="J18" t="s">
        <v>210</v>
      </c>
      <c r="K18" t="s">
        <v>299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300</v>
      </c>
      <c r="R18" t="s">
        <v>301</v>
      </c>
      <c r="S18">
        <v>900713173</v>
      </c>
      <c r="T18" t="s">
        <v>218</v>
      </c>
      <c r="U18" t="s">
        <v>219</v>
      </c>
      <c r="V18" t="s">
        <v>302</v>
      </c>
      <c r="W18" t="s">
        <v>303</v>
      </c>
      <c r="X18" t="s">
        <v>304</v>
      </c>
      <c r="Y18" t="s">
        <v>12</v>
      </c>
      <c r="Z18" t="s">
        <v>305</v>
      </c>
    </row>
    <row r="19" spans="1:26" x14ac:dyDescent="0.25">
      <c r="A19" t="s">
        <v>338</v>
      </c>
      <c r="B19" t="s">
        <v>298</v>
      </c>
      <c r="C19">
        <v>0</v>
      </c>
      <c r="D19">
        <v>0</v>
      </c>
      <c r="E19" t="s">
        <v>209</v>
      </c>
      <c r="F19" s="1">
        <v>2263222.11</v>
      </c>
      <c r="G19" s="2">
        <v>44831</v>
      </c>
      <c r="H19" s="2">
        <v>44770</v>
      </c>
      <c r="I19">
        <v>6800</v>
      </c>
      <c r="J19" t="s">
        <v>210</v>
      </c>
      <c r="K19" t="s">
        <v>252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300</v>
      </c>
      <c r="R19" t="s">
        <v>301</v>
      </c>
      <c r="S19">
        <v>900713173</v>
      </c>
      <c r="T19" t="s">
        <v>218</v>
      </c>
      <c r="U19" t="s">
        <v>219</v>
      </c>
      <c r="V19" t="s">
        <v>302</v>
      </c>
      <c r="W19" t="s">
        <v>303</v>
      </c>
      <c r="X19" t="s">
        <v>304</v>
      </c>
      <c r="Y19" t="s">
        <v>12</v>
      </c>
      <c r="Z19" t="s">
        <v>305</v>
      </c>
    </row>
    <row r="20" spans="1:26" x14ac:dyDescent="0.25">
      <c r="A20" t="s">
        <v>328</v>
      </c>
      <c r="B20" t="s">
        <v>298</v>
      </c>
      <c r="C20" t="s">
        <v>231</v>
      </c>
      <c r="D20">
        <v>0</v>
      </c>
      <c r="E20" t="s">
        <v>209</v>
      </c>
      <c r="F20" s="1">
        <v>120667.46</v>
      </c>
      <c r="G20" s="2">
        <v>44546</v>
      </c>
      <c r="I20">
        <v>6800</v>
      </c>
      <c r="J20" t="s">
        <v>210</v>
      </c>
      <c r="K20" t="s">
        <v>299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300</v>
      </c>
      <c r="R20" t="s">
        <v>301</v>
      </c>
      <c r="S20">
        <v>900713173</v>
      </c>
      <c r="T20" t="s">
        <v>218</v>
      </c>
      <c r="U20" t="s">
        <v>219</v>
      </c>
      <c r="V20" t="s">
        <v>302</v>
      </c>
      <c r="W20" t="s">
        <v>303</v>
      </c>
      <c r="X20" t="s">
        <v>304</v>
      </c>
      <c r="Y20" t="s">
        <v>12</v>
      </c>
      <c r="Z20" t="s">
        <v>305</v>
      </c>
    </row>
    <row r="21" spans="1:26" x14ac:dyDescent="0.25">
      <c r="A21" t="s">
        <v>329</v>
      </c>
      <c r="B21" t="s">
        <v>298</v>
      </c>
      <c r="C21" t="s">
        <v>235</v>
      </c>
      <c r="D21">
        <v>0</v>
      </c>
      <c r="E21" t="s">
        <v>209</v>
      </c>
      <c r="F21" s="1">
        <v>58230.82</v>
      </c>
      <c r="G21" s="2">
        <v>44390</v>
      </c>
      <c r="H21" s="2">
        <v>43656</v>
      </c>
      <c r="I21">
        <v>6800</v>
      </c>
      <c r="J21" t="s">
        <v>210</v>
      </c>
      <c r="K21" t="s">
        <v>299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300</v>
      </c>
      <c r="R21" t="s">
        <v>301</v>
      </c>
      <c r="S21">
        <v>900713173</v>
      </c>
      <c r="T21" t="s">
        <v>218</v>
      </c>
      <c r="U21" t="s">
        <v>219</v>
      </c>
      <c r="V21" t="s">
        <v>302</v>
      </c>
      <c r="W21" t="s">
        <v>303</v>
      </c>
      <c r="X21" t="s">
        <v>304</v>
      </c>
      <c r="Y21" t="s">
        <v>12</v>
      </c>
      <c r="Z21" t="s">
        <v>305</v>
      </c>
    </row>
    <row r="22" spans="1:26" x14ac:dyDescent="0.25">
      <c r="A22" t="s">
        <v>331</v>
      </c>
      <c r="B22" t="s">
        <v>298</v>
      </c>
      <c r="C22" t="s">
        <v>234</v>
      </c>
      <c r="D22">
        <v>0</v>
      </c>
      <c r="E22" t="s">
        <v>209</v>
      </c>
      <c r="F22" s="1">
        <v>33394.959999999999</v>
      </c>
      <c r="G22" s="2">
        <v>44288</v>
      </c>
      <c r="H22" s="2">
        <v>44076</v>
      </c>
      <c r="I22">
        <v>6800</v>
      </c>
      <c r="J22" t="s">
        <v>210</v>
      </c>
      <c r="K22" t="s">
        <v>252</v>
      </c>
      <c r="L22" t="s">
        <v>212</v>
      </c>
      <c r="M22" t="s">
        <v>239</v>
      </c>
      <c r="N22" t="s">
        <v>240</v>
      </c>
      <c r="O22">
        <v>562910</v>
      </c>
      <c r="P22" t="s">
        <v>215</v>
      </c>
      <c r="Q22" t="s">
        <v>300</v>
      </c>
      <c r="R22" t="s">
        <v>301</v>
      </c>
      <c r="S22">
        <v>900713173</v>
      </c>
      <c r="T22" t="s">
        <v>218</v>
      </c>
      <c r="U22" t="s">
        <v>219</v>
      </c>
      <c r="V22" t="s">
        <v>302</v>
      </c>
      <c r="W22" t="s">
        <v>303</v>
      </c>
      <c r="X22" t="s">
        <v>304</v>
      </c>
      <c r="Y22" t="s">
        <v>12</v>
      </c>
      <c r="Z22" t="s">
        <v>305</v>
      </c>
    </row>
    <row r="23" spans="1:26" x14ac:dyDescent="0.25">
      <c r="A23" t="s">
        <v>331</v>
      </c>
      <c r="B23" t="s">
        <v>298</v>
      </c>
      <c r="C23" t="s">
        <v>233</v>
      </c>
      <c r="D23">
        <v>0</v>
      </c>
      <c r="E23" t="s">
        <v>209</v>
      </c>
      <c r="F23" s="1">
        <v>47498.66</v>
      </c>
      <c r="G23" s="2">
        <v>44376</v>
      </c>
      <c r="H23" s="2">
        <v>44076</v>
      </c>
      <c r="I23">
        <v>6800</v>
      </c>
      <c r="J23" t="s">
        <v>210</v>
      </c>
      <c r="K23" t="s">
        <v>252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300</v>
      </c>
      <c r="R23" t="s">
        <v>301</v>
      </c>
      <c r="S23">
        <v>900713173</v>
      </c>
      <c r="T23" t="s">
        <v>218</v>
      </c>
      <c r="U23" t="s">
        <v>219</v>
      </c>
      <c r="V23" t="s">
        <v>302</v>
      </c>
      <c r="W23" t="s">
        <v>303</v>
      </c>
      <c r="X23" t="s">
        <v>304</v>
      </c>
      <c r="Y23" t="s">
        <v>12</v>
      </c>
      <c r="Z23" t="s">
        <v>305</v>
      </c>
    </row>
    <row r="24" spans="1:26" x14ac:dyDescent="0.25">
      <c r="A24" t="s">
        <v>338</v>
      </c>
      <c r="B24" t="s">
        <v>298</v>
      </c>
      <c r="C24" t="s">
        <v>235</v>
      </c>
      <c r="D24">
        <v>0</v>
      </c>
      <c r="E24" t="s">
        <v>209</v>
      </c>
      <c r="F24" s="1">
        <v>0</v>
      </c>
      <c r="G24" s="2">
        <v>44946</v>
      </c>
      <c r="H24" s="2">
        <v>44770</v>
      </c>
      <c r="I24">
        <v>6800</v>
      </c>
      <c r="J24" t="s">
        <v>210</v>
      </c>
      <c r="K24" t="s">
        <v>252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300</v>
      </c>
      <c r="R24" t="s">
        <v>301</v>
      </c>
      <c r="S24">
        <v>900713173</v>
      </c>
      <c r="T24" t="s">
        <v>218</v>
      </c>
      <c r="U24" t="s">
        <v>219</v>
      </c>
      <c r="V24" t="s">
        <v>302</v>
      </c>
      <c r="W24" t="s">
        <v>303</v>
      </c>
      <c r="X24" t="s">
        <v>304</v>
      </c>
      <c r="Y24" t="s">
        <v>12</v>
      </c>
      <c r="Z24" t="s">
        <v>305</v>
      </c>
    </row>
    <row r="25" spans="1:26" x14ac:dyDescent="0.25">
      <c r="A25" t="s">
        <v>339</v>
      </c>
      <c r="B25" t="s">
        <v>298</v>
      </c>
      <c r="C25" t="s">
        <v>235</v>
      </c>
      <c r="D25">
        <v>0</v>
      </c>
      <c r="E25" t="s">
        <v>209</v>
      </c>
      <c r="F25" s="1">
        <v>0</v>
      </c>
      <c r="G25" s="2">
        <v>45047</v>
      </c>
      <c r="H25" s="2">
        <v>44880</v>
      </c>
      <c r="I25">
        <v>6800</v>
      </c>
      <c r="J25" t="s">
        <v>210</v>
      </c>
      <c r="K25" t="s">
        <v>252</v>
      </c>
      <c r="L25" t="s">
        <v>212</v>
      </c>
      <c r="M25" t="s">
        <v>239</v>
      </c>
      <c r="N25" t="s">
        <v>240</v>
      </c>
      <c r="O25">
        <v>562910</v>
      </c>
      <c r="P25" t="s">
        <v>215</v>
      </c>
      <c r="Q25" t="s">
        <v>300</v>
      </c>
      <c r="R25" t="s">
        <v>301</v>
      </c>
      <c r="S25">
        <v>900713173</v>
      </c>
      <c r="T25" t="s">
        <v>218</v>
      </c>
      <c r="U25" t="s">
        <v>219</v>
      </c>
      <c r="V25" t="s">
        <v>302</v>
      </c>
      <c r="W25" t="s">
        <v>303</v>
      </c>
      <c r="X25" t="s">
        <v>304</v>
      </c>
      <c r="Y25" t="s">
        <v>12</v>
      </c>
      <c r="Z25" t="s">
        <v>305</v>
      </c>
    </row>
    <row r="26" spans="1:26" x14ac:dyDescent="0.25">
      <c r="A26" t="s">
        <v>332</v>
      </c>
      <c r="B26" t="s">
        <v>298</v>
      </c>
      <c r="C26">
        <v>0</v>
      </c>
      <c r="D26">
        <v>0</v>
      </c>
      <c r="E26" t="s">
        <v>209</v>
      </c>
      <c r="F26" s="1">
        <v>736927.28</v>
      </c>
      <c r="G26" s="2">
        <v>43728</v>
      </c>
      <c r="H26" s="2">
        <v>43634</v>
      </c>
      <c r="I26">
        <v>6800</v>
      </c>
      <c r="J26" t="s">
        <v>210</v>
      </c>
      <c r="K26" t="s">
        <v>299</v>
      </c>
      <c r="L26" t="s">
        <v>212</v>
      </c>
      <c r="M26" t="s">
        <v>239</v>
      </c>
      <c r="N26" t="s">
        <v>240</v>
      </c>
      <c r="O26">
        <v>562910</v>
      </c>
      <c r="P26" t="s">
        <v>215</v>
      </c>
      <c r="Q26" t="s">
        <v>300</v>
      </c>
      <c r="R26" t="s">
        <v>301</v>
      </c>
      <c r="S26">
        <v>900713173</v>
      </c>
      <c r="T26" t="s">
        <v>218</v>
      </c>
      <c r="U26" t="s">
        <v>219</v>
      </c>
      <c r="V26" t="s">
        <v>302</v>
      </c>
      <c r="W26" t="s">
        <v>303</v>
      </c>
      <c r="X26" t="s">
        <v>304</v>
      </c>
      <c r="Y26" t="s">
        <v>12</v>
      </c>
      <c r="Z26" t="s">
        <v>305</v>
      </c>
    </row>
    <row r="27" spans="1:26" x14ac:dyDescent="0.25">
      <c r="A27" t="s">
        <v>332</v>
      </c>
      <c r="B27" t="s">
        <v>298</v>
      </c>
      <c r="C27" t="s">
        <v>233</v>
      </c>
      <c r="D27">
        <v>0</v>
      </c>
      <c r="E27" t="s">
        <v>209</v>
      </c>
      <c r="F27" s="1">
        <v>0</v>
      </c>
      <c r="G27" s="2">
        <v>44861</v>
      </c>
      <c r="H27" s="2">
        <v>43634</v>
      </c>
      <c r="I27">
        <v>6800</v>
      </c>
      <c r="J27" t="s">
        <v>210</v>
      </c>
      <c r="K27" t="s">
        <v>299</v>
      </c>
      <c r="L27" t="s">
        <v>212</v>
      </c>
      <c r="M27" t="s">
        <v>239</v>
      </c>
      <c r="N27" t="s">
        <v>240</v>
      </c>
      <c r="O27">
        <v>562910</v>
      </c>
      <c r="P27" t="s">
        <v>215</v>
      </c>
      <c r="Q27" t="s">
        <v>300</v>
      </c>
      <c r="R27" t="s">
        <v>301</v>
      </c>
      <c r="S27">
        <v>900713173</v>
      </c>
      <c r="T27" t="s">
        <v>218</v>
      </c>
      <c r="U27" t="s">
        <v>219</v>
      </c>
      <c r="V27" t="s">
        <v>302</v>
      </c>
      <c r="W27" t="s">
        <v>303</v>
      </c>
      <c r="X27" t="s">
        <v>304</v>
      </c>
      <c r="Y27" t="s">
        <v>12</v>
      </c>
      <c r="Z27" t="s">
        <v>305</v>
      </c>
    </row>
    <row r="28" spans="1:26" x14ac:dyDescent="0.25">
      <c r="A28" t="s">
        <v>340</v>
      </c>
      <c r="B28" t="s">
        <v>298</v>
      </c>
      <c r="C28" t="s">
        <v>235</v>
      </c>
      <c r="D28">
        <v>0</v>
      </c>
      <c r="E28" t="s">
        <v>209</v>
      </c>
      <c r="F28" s="1">
        <v>0</v>
      </c>
      <c r="G28" s="2">
        <v>44874</v>
      </c>
      <c r="H28" s="2">
        <v>43696</v>
      </c>
      <c r="I28">
        <v>6800</v>
      </c>
      <c r="J28" t="s">
        <v>210</v>
      </c>
      <c r="K28" t="s">
        <v>299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300</v>
      </c>
      <c r="R28" t="s">
        <v>301</v>
      </c>
      <c r="S28">
        <v>900713173</v>
      </c>
      <c r="T28" t="s">
        <v>336</v>
      </c>
      <c r="U28" t="s">
        <v>337</v>
      </c>
      <c r="V28" t="s">
        <v>302</v>
      </c>
      <c r="W28" t="s">
        <v>303</v>
      </c>
      <c r="X28" t="s">
        <v>304</v>
      </c>
      <c r="Y28" t="s">
        <v>12</v>
      </c>
      <c r="Z28" t="s">
        <v>305</v>
      </c>
    </row>
    <row r="29" spans="1:26" x14ac:dyDescent="0.25">
      <c r="A29" t="s">
        <v>333</v>
      </c>
      <c r="B29" t="s">
        <v>298</v>
      </c>
      <c r="C29" t="s">
        <v>235</v>
      </c>
      <c r="D29">
        <v>0</v>
      </c>
      <c r="E29" t="s">
        <v>209</v>
      </c>
      <c r="F29" s="1">
        <v>772326.92</v>
      </c>
      <c r="G29" s="2">
        <v>44498</v>
      </c>
      <c r="H29" s="2">
        <v>44246</v>
      </c>
      <c r="I29">
        <v>6800</v>
      </c>
      <c r="J29" t="s">
        <v>210</v>
      </c>
      <c r="K29" t="s">
        <v>299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300</v>
      </c>
      <c r="R29" t="s">
        <v>301</v>
      </c>
      <c r="S29">
        <v>900713173</v>
      </c>
      <c r="T29" t="s">
        <v>218</v>
      </c>
      <c r="U29" t="s">
        <v>219</v>
      </c>
      <c r="V29" t="s">
        <v>302</v>
      </c>
      <c r="W29" t="s">
        <v>303</v>
      </c>
      <c r="X29" t="s">
        <v>304</v>
      </c>
      <c r="Y29" t="s">
        <v>12</v>
      </c>
      <c r="Z29" t="s">
        <v>305</v>
      </c>
    </row>
    <row r="30" spans="1:26" x14ac:dyDescent="0.25">
      <c r="A30" t="s">
        <v>331</v>
      </c>
      <c r="B30" t="s">
        <v>298</v>
      </c>
      <c r="C30" t="s">
        <v>208</v>
      </c>
      <c r="D30">
        <v>0</v>
      </c>
      <c r="E30" t="s">
        <v>209</v>
      </c>
      <c r="F30" s="1">
        <v>29258.11</v>
      </c>
      <c r="G30" s="2">
        <v>44740</v>
      </c>
      <c r="H30" s="2">
        <v>44076</v>
      </c>
      <c r="I30">
        <v>6800</v>
      </c>
      <c r="J30" t="s">
        <v>210</v>
      </c>
      <c r="K30" t="s">
        <v>252</v>
      </c>
      <c r="L30" t="s">
        <v>212</v>
      </c>
      <c r="M30" t="s">
        <v>239</v>
      </c>
      <c r="N30" t="s">
        <v>240</v>
      </c>
      <c r="O30">
        <v>562910</v>
      </c>
      <c r="P30" t="s">
        <v>215</v>
      </c>
      <c r="Q30" t="s">
        <v>300</v>
      </c>
      <c r="R30" t="s">
        <v>301</v>
      </c>
      <c r="S30">
        <v>900713173</v>
      </c>
      <c r="T30" t="s">
        <v>218</v>
      </c>
      <c r="U30" t="s">
        <v>219</v>
      </c>
      <c r="V30" t="s">
        <v>302</v>
      </c>
      <c r="W30" t="s">
        <v>303</v>
      </c>
      <c r="X30" t="s">
        <v>304</v>
      </c>
      <c r="Y30" t="s">
        <v>12</v>
      </c>
      <c r="Z30" t="s">
        <v>305</v>
      </c>
    </row>
    <row r="31" spans="1:26" x14ac:dyDescent="0.25">
      <c r="A31" t="s">
        <v>331</v>
      </c>
      <c r="B31" t="s">
        <v>298</v>
      </c>
      <c r="C31" t="s">
        <v>341</v>
      </c>
      <c r="D31">
        <v>0</v>
      </c>
      <c r="E31" t="s">
        <v>209</v>
      </c>
      <c r="F31" s="1">
        <v>523925.1</v>
      </c>
      <c r="G31" s="2">
        <v>44908</v>
      </c>
      <c r="H31" s="2">
        <v>44076</v>
      </c>
      <c r="I31">
        <v>6800</v>
      </c>
      <c r="J31" t="s">
        <v>210</v>
      </c>
      <c r="K31" t="s">
        <v>252</v>
      </c>
      <c r="L31" t="s">
        <v>212</v>
      </c>
      <c r="M31" t="s">
        <v>239</v>
      </c>
      <c r="N31" t="s">
        <v>240</v>
      </c>
      <c r="O31">
        <v>562910</v>
      </c>
      <c r="P31" t="s">
        <v>215</v>
      </c>
      <c r="Q31" t="s">
        <v>300</v>
      </c>
      <c r="R31" t="s">
        <v>301</v>
      </c>
      <c r="S31">
        <v>900713173</v>
      </c>
      <c r="T31" t="s">
        <v>218</v>
      </c>
      <c r="U31" t="s">
        <v>219</v>
      </c>
      <c r="V31" t="s">
        <v>302</v>
      </c>
      <c r="W31" t="s">
        <v>303</v>
      </c>
      <c r="X31" t="s">
        <v>304</v>
      </c>
      <c r="Y31" t="s">
        <v>12</v>
      </c>
      <c r="Z31" t="s">
        <v>305</v>
      </c>
    </row>
    <row r="32" spans="1:26" x14ac:dyDescent="0.25">
      <c r="A32" t="s">
        <v>328</v>
      </c>
      <c r="B32" t="s">
        <v>298</v>
      </c>
      <c r="C32" t="s">
        <v>225</v>
      </c>
      <c r="D32">
        <v>0</v>
      </c>
      <c r="E32" t="s">
        <v>209</v>
      </c>
      <c r="F32" s="1">
        <v>508032.89</v>
      </c>
      <c r="G32" s="2">
        <v>44741</v>
      </c>
      <c r="I32">
        <v>6800</v>
      </c>
      <c r="J32" t="s">
        <v>210</v>
      </c>
      <c r="K32" t="s">
        <v>299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300</v>
      </c>
      <c r="R32" t="s">
        <v>301</v>
      </c>
      <c r="S32">
        <v>900713173</v>
      </c>
      <c r="T32" t="s">
        <v>218</v>
      </c>
      <c r="U32" t="s">
        <v>219</v>
      </c>
      <c r="V32" t="s">
        <v>302</v>
      </c>
      <c r="W32" t="s">
        <v>303</v>
      </c>
      <c r="X32" t="s">
        <v>304</v>
      </c>
      <c r="Y32" t="s">
        <v>12</v>
      </c>
      <c r="Z32" t="s">
        <v>305</v>
      </c>
    </row>
    <row r="33" spans="1:26" x14ac:dyDescent="0.25">
      <c r="A33" t="s">
        <v>335</v>
      </c>
      <c r="B33" t="s">
        <v>298</v>
      </c>
      <c r="C33" t="s">
        <v>235</v>
      </c>
      <c r="D33">
        <v>0</v>
      </c>
      <c r="E33" t="s">
        <v>209</v>
      </c>
      <c r="F33" s="1">
        <v>0</v>
      </c>
      <c r="G33" s="2">
        <v>43964</v>
      </c>
      <c r="I33">
        <v>6800</v>
      </c>
      <c r="J33" t="s">
        <v>210</v>
      </c>
      <c r="K33" t="s">
        <v>299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300</v>
      </c>
      <c r="R33" t="s">
        <v>301</v>
      </c>
      <c r="S33">
        <v>900713173</v>
      </c>
      <c r="T33" t="s">
        <v>336</v>
      </c>
      <c r="U33" t="s">
        <v>337</v>
      </c>
      <c r="V33" t="s">
        <v>302</v>
      </c>
      <c r="W33" t="s">
        <v>303</v>
      </c>
      <c r="X33" t="s">
        <v>304</v>
      </c>
      <c r="Y33" t="s">
        <v>12</v>
      </c>
      <c r="Z33" t="s">
        <v>305</v>
      </c>
    </row>
    <row r="34" spans="1:26" x14ac:dyDescent="0.25">
      <c r="A34" t="s">
        <v>342</v>
      </c>
      <c r="B34" t="s">
        <v>298</v>
      </c>
      <c r="C34" t="s">
        <v>234</v>
      </c>
      <c r="D34">
        <v>0</v>
      </c>
      <c r="E34" t="s">
        <v>209</v>
      </c>
      <c r="F34" s="1">
        <v>132787.24</v>
      </c>
      <c r="G34" s="2">
        <v>44719</v>
      </c>
      <c r="H34" s="2">
        <v>43600</v>
      </c>
      <c r="I34">
        <v>6800</v>
      </c>
      <c r="J34" t="s">
        <v>210</v>
      </c>
      <c r="K34" t="s">
        <v>299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300</v>
      </c>
      <c r="R34" t="s">
        <v>301</v>
      </c>
      <c r="S34">
        <v>900713173</v>
      </c>
      <c r="T34" t="s">
        <v>336</v>
      </c>
      <c r="U34" t="s">
        <v>337</v>
      </c>
      <c r="V34" t="s">
        <v>302</v>
      </c>
      <c r="W34" t="s">
        <v>303</v>
      </c>
      <c r="X34" t="s">
        <v>304</v>
      </c>
      <c r="Y34" t="s">
        <v>12</v>
      </c>
      <c r="Z34" t="s">
        <v>305</v>
      </c>
    </row>
    <row r="35" spans="1:26" x14ac:dyDescent="0.25">
      <c r="A35" t="s">
        <v>340</v>
      </c>
      <c r="B35" t="s">
        <v>298</v>
      </c>
      <c r="C35">
        <v>0</v>
      </c>
      <c r="D35">
        <v>0</v>
      </c>
      <c r="E35" t="s">
        <v>209</v>
      </c>
      <c r="F35" s="1">
        <v>299490.3</v>
      </c>
      <c r="G35" s="2">
        <v>43794</v>
      </c>
      <c r="H35" s="2">
        <v>43696</v>
      </c>
      <c r="I35">
        <v>6800</v>
      </c>
      <c r="J35" t="s">
        <v>210</v>
      </c>
      <c r="K35" t="s">
        <v>299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300</v>
      </c>
      <c r="R35" t="s">
        <v>301</v>
      </c>
      <c r="S35">
        <v>900713173</v>
      </c>
      <c r="T35" t="s">
        <v>336</v>
      </c>
      <c r="U35" t="s">
        <v>337</v>
      </c>
      <c r="V35" t="s">
        <v>302</v>
      </c>
      <c r="W35" t="s">
        <v>303</v>
      </c>
      <c r="X35" t="s">
        <v>304</v>
      </c>
      <c r="Y35" t="s">
        <v>12</v>
      </c>
      <c r="Z35" t="s">
        <v>305</v>
      </c>
    </row>
    <row r="36" spans="1:26" x14ac:dyDescent="0.25">
      <c r="A36" t="s">
        <v>333</v>
      </c>
      <c r="B36" t="s">
        <v>298</v>
      </c>
      <c r="C36">
        <v>0</v>
      </c>
      <c r="D36">
        <v>0</v>
      </c>
      <c r="E36" t="s">
        <v>209</v>
      </c>
      <c r="F36" s="1">
        <v>767044.99</v>
      </c>
      <c r="G36" s="2">
        <v>44350</v>
      </c>
      <c r="H36" s="2">
        <v>44246</v>
      </c>
      <c r="I36">
        <v>6800</v>
      </c>
      <c r="J36" t="s">
        <v>210</v>
      </c>
      <c r="K36" t="s">
        <v>299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300</v>
      </c>
      <c r="R36" t="s">
        <v>301</v>
      </c>
      <c r="S36">
        <v>900713173</v>
      </c>
      <c r="T36" t="s">
        <v>218</v>
      </c>
      <c r="U36" t="s">
        <v>219</v>
      </c>
      <c r="V36" t="s">
        <v>302</v>
      </c>
      <c r="W36" t="s">
        <v>303</v>
      </c>
      <c r="X36" t="s">
        <v>304</v>
      </c>
      <c r="Y36" t="s">
        <v>12</v>
      </c>
      <c r="Z36" t="s">
        <v>305</v>
      </c>
    </row>
    <row r="37" spans="1:26" x14ac:dyDescent="0.25">
      <c r="A37" t="s">
        <v>343</v>
      </c>
      <c r="B37" t="s">
        <v>298</v>
      </c>
      <c r="C37">
        <v>0</v>
      </c>
      <c r="D37">
        <v>0</v>
      </c>
      <c r="E37" t="s">
        <v>209</v>
      </c>
      <c r="F37" s="1">
        <v>440788.37</v>
      </c>
      <c r="G37" s="2">
        <v>44832</v>
      </c>
      <c r="H37" s="2">
        <v>44781</v>
      </c>
      <c r="I37">
        <v>6800</v>
      </c>
      <c r="J37" t="s">
        <v>210</v>
      </c>
      <c r="K37" t="s">
        <v>344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300</v>
      </c>
      <c r="R37" t="s">
        <v>301</v>
      </c>
      <c r="S37">
        <v>900713173</v>
      </c>
      <c r="T37" t="s">
        <v>218</v>
      </c>
      <c r="U37" t="s">
        <v>219</v>
      </c>
      <c r="V37" t="s">
        <v>302</v>
      </c>
      <c r="W37" t="s">
        <v>303</v>
      </c>
      <c r="X37" t="s">
        <v>304</v>
      </c>
      <c r="Y37" t="s">
        <v>12</v>
      </c>
      <c r="Z37" t="s">
        <v>305</v>
      </c>
    </row>
    <row r="38" spans="1:26" x14ac:dyDescent="0.25">
      <c r="A38" t="s">
        <v>331</v>
      </c>
      <c r="B38" t="s">
        <v>298</v>
      </c>
      <c r="C38" t="s">
        <v>230</v>
      </c>
      <c r="D38">
        <v>0</v>
      </c>
      <c r="E38" t="s">
        <v>209</v>
      </c>
      <c r="F38" s="1">
        <v>319855.64</v>
      </c>
      <c r="G38" s="2">
        <v>44608</v>
      </c>
      <c r="H38" s="2">
        <v>44076</v>
      </c>
      <c r="I38">
        <v>6800</v>
      </c>
      <c r="J38" t="s">
        <v>210</v>
      </c>
      <c r="K38" t="s">
        <v>252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300</v>
      </c>
      <c r="R38" t="s">
        <v>301</v>
      </c>
      <c r="S38">
        <v>900713173</v>
      </c>
      <c r="T38" t="s">
        <v>218</v>
      </c>
      <c r="U38" t="s">
        <v>219</v>
      </c>
      <c r="V38" t="s">
        <v>302</v>
      </c>
      <c r="W38" t="s">
        <v>303</v>
      </c>
      <c r="X38" t="s">
        <v>304</v>
      </c>
      <c r="Y38" t="s">
        <v>12</v>
      </c>
      <c r="Z38" t="s">
        <v>305</v>
      </c>
    </row>
    <row r="39" spans="1:26" x14ac:dyDescent="0.25">
      <c r="A39" t="s">
        <v>328</v>
      </c>
      <c r="B39" t="s">
        <v>298</v>
      </c>
      <c r="C39" t="s">
        <v>234</v>
      </c>
      <c r="D39">
        <v>0</v>
      </c>
      <c r="E39" t="s">
        <v>209</v>
      </c>
      <c r="F39" s="1">
        <v>486592.83</v>
      </c>
      <c r="G39" s="2">
        <v>43924</v>
      </c>
      <c r="I39">
        <v>6800</v>
      </c>
      <c r="J39" t="s">
        <v>210</v>
      </c>
      <c r="K39" t="s">
        <v>299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300</v>
      </c>
      <c r="R39" t="s">
        <v>301</v>
      </c>
      <c r="S39">
        <v>900713173</v>
      </c>
      <c r="T39" t="s">
        <v>218</v>
      </c>
      <c r="U39" t="s">
        <v>219</v>
      </c>
      <c r="V39" t="s">
        <v>302</v>
      </c>
      <c r="W39" t="s">
        <v>303</v>
      </c>
      <c r="X39" t="s">
        <v>304</v>
      </c>
      <c r="Y39" t="s">
        <v>12</v>
      </c>
      <c r="Z39" t="s">
        <v>305</v>
      </c>
    </row>
    <row r="40" spans="1:26" x14ac:dyDescent="0.25">
      <c r="A40" t="s">
        <v>328</v>
      </c>
      <c r="B40" t="s">
        <v>298</v>
      </c>
      <c r="C40" t="s">
        <v>208</v>
      </c>
      <c r="D40">
        <v>0</v>
      </c>
      <c r="E40" t="s">
        <v>209</v>
      </c>
      <c r="F40" s="1">
        <v>191974.45</v>
      </c>
      <c r="G40" s="2">
        <v>44953</v>
      </c>
      <c r="I40">
        <v>6800</v>
      </c>
      <c r="J40" t="s">
        <v>210</v>
      </c>
      <c r="K40" t="s">
        <v>299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300</v>
      </c>
      <c r="R40" t="s">
        <v>301</v>
      </c>
      <c r="S40">
        <v>900713173</v>
      </c>
      <c r="T40" t="s">
        <v>218</v>
      </c>
      <c r="U40" t="s">
        <v>219</v>
      </c>
      <c r="V40" t="s">
        <v>302</v>
      </c>
      <c r="W40" t="s">
        <v>303</v>
      </c>
      <c r="X40" t="s">
        <v>304</v>
      </c>
      <c r="Y40" t="s">
        <v>12</v>
      </c>
      <c r="Z40" t="s">
        <v>305</v>
      </c>
    </row>
    <row r="41" spans="1:26" x14ac:dyDescent="0.25">
      <c r="A41" t="s">
        <v>332</v>
      </c>
      <c r="B41" t="s">
        <v>298</v>
      </c>
      <c r="C41" t="s">
        <v>234</v>
      </c>
      <c r="D41">
        <v>0</v>
      </c>
      <c r="E41" t="s">
        <v>209</v>
      </c>
      <c r="F41" s="1">
        <v>396895.47</v>
      </c>
      <c r="G41" s="2">
        <v>44543</v>
      </c>
      <c r="H41" s="2">
        <v>43634</v>
      </c>
      <c r="I41">
        <v>6800</v>
      </c>
      <c r="J41" t="s">
        <v>210</v>
      </c>
      <c r="K41" t="s">
        <v>299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300</v>
      </c>
      <c r="R41" t="s">
        <v>301</v>
      </c>
      <c r="S41">
        <v>900713173</v>
      </c>
      <c r="T41" t="s">
        <v>218</v>
      </c>
      <c r="U41" t="s">
        <v>219</v>
      </c>
      <c r="V41" t="s">
        <v>302</v>
      </c>
      <c r="W41" t="s">
        <v>303</v>
      </c>
      <c r="X41" t="s">
        <v>304</v>
      </c>
      <c r="Y41" t="s">
        <v>12</v>
      </c>
      <c r="Z41" t="s">
        <v>305</v>
      </c>
    </row>
    <row r="42" spans="1:26" x14ac:dyDescent="0.25">
      <c r="A42" t="s">
        <v>329</v>
      </c>
      <c r="B42" t="s">
        <v>298</v>
      </c>
      <c r="C42">
        <v>0</v>
      </c>
      <c r="D42">
        <v>0</v>
      </c>
      <c r="E42" t="s">
        <v>209</v>
      </c>
      <c r="F42" s="1">
        <v>301534.73</v>
      </c>
      <c r="G42" s="2">
        <v>43812</v>
      </c>
      <c r="H42" s="2">
        <v>43656</v>
      </c>
      <c r="I42">
        <v>6800</v>
      </c>
      <c r="J42" t="s">
        <v>210</v>
      </c>
      <c r="K42" t="s">
        <v>299</v>
      </c>
      <c r="L42" t="s">
        <v>212</v>
      </c>
      <c r="M42" t="s">
        <v>239</v>
      </c>
      <c r="N42" t="s">
        <v>240</v>
      </c>
      <c r="O42">
        <v>562910</v>
      </c>
      <c r="P42" t="s">
        <v>215</v>
      </c>
      <c r="Q42" t="s">
        <v>300</v>
      </c>
      <c r="R42" t="s">
        <v>301</v>
      </c>
      <c r="S42">
        <v>900713173</v>
      </c>
      <c r="T42" t="s">
        <v>218</v>
      </c>
      <c r="U42" t="s">
        <v>219</v>
      </c>
      <c r="V42" t="s">
        <v>302</v>
      </c>
      <c r="W42" t="s">
        <v>303</v>
      </c>
      <c r="X42" t="s">
        <v>304</v>
      </c>
      <c r="Y42" t="s">
        <v>12</v>
      </c>
      <c r="Z42" t="s">
        <v>305</v>
      </c>
    </row>
    <row r="43" spans="1:26" x14ac:dyDescent="0.25">
      <c r="A43" t="s">
        <v>334</v>
      </c>
      <c r="B43" t="s">
        <v>298</v>
      </c>
      <c r="C43" t="s">
        <v>235</v>
      </c>
      <c r="D43">
        <v>0</v>
      </c>
      <c r="E43" t="s">
        <v>209</v>
      </c>
      <c r="F43" s="1">
        <v>2039852.42</v>
      </c>
      <c r="G43" s="2">
        <v>44802</v>
      </c>
      <c r="H43" s="2">
        <v>44355</v>
      </c>
      <c r="I43">
        <v>6800</v>
      </c>
      <c r="J43" t="s">
        <v>210</v>
      </c>
      <c r="K43" t="s">
        <v>299</v>
      </c>
      <c r="L43" t="s">
        <v>212</v>
      </c>
      <c r="M43" t="s">
        <v>239</v>
      </c>
      <c r="N43" t="s">
        <v>240</v>
      </c>
      <c r="O43">
        <v>562910</v>
      </c>
      <c r="P43" t="s">
        <v>215</v>
      </c>
      <c r="Q43" t="s">
        <v>300</v>
      </c>
      <c r="R43" t="s">
        <v>301</v>
      </c>
      <c r="S43">
        <v>900713173</v>
      </c>
      <c r="T43" t="s">
        <v>218</v>
      </c>
      <c r="U43" t="s">
        <v>219</v>
      </c>
      <c r="V43" t="s">
        <v>302</v>
      </c>
      <c r="W43" t="s">
        <v>303</v>
      </c>
      <c r="X43" t="s">
        <v>304</v>
      </c>
      <c r="Y43" t="s">
        <v>12</v>
      </c>
      <c r="Z43" t="s">
        <v>305</v>
      </c>
    </row>
    <row r="44" spans="1:26" x14ac:dyDescent="0.25">
      <c r="A44" t="s">
        <v>331</v>
      </c>
      <c r="B44" t="s">
        <v>298</v>
      </c>
      <c r="C44" t="s">
        <v>232</v>
      </c>
      <c r="D44">
        <v>0</v>
      </c>
      <c r="E44" t="s">
        <v>209</v>
      </c>
      <c r="F44" s="1">
        <v>800204.66</v>
      </c>
      <c r="G44" s="2">
        <v>44469</v>
      </c>
      <c r="H44" s="2">
        <v>44076</v>
      </c>
      <c r="I44">
        <v>6800</v>
      </c>
      <c r="J44" t="s">
        <v>210</v>
      </c>
      <c r="K44" t="s">
        <v>252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300</v>
      </c>
      <c r="R44" t="s">
        <v>301</v>
      </c>
      <c r="S44">
        <v>900713173</v>
      </c>
      <c r="T44" t="s">
        <v>218</v>
      </c>
      <c r="U44" t="s">
        <v>219</v>
      </c>
      <c r="V44" t="s">
        <v>302</v>
      </c>
      <c r="W44" t="s">
        <v>303</v>
      </c>
      <c r="X44" t="s">
        <v>304</v>
      </c>
      <c r="Y44" t="s">
        <v>12</v>
      </c>
      <c r="Z44" t="s">
        <v>305</v>
      </c>
    </row>
    <row r="45" spans="1:26" x14ac:dyDescent="0.25">
      <c r="A45" t="s">
        <v>331</v>
      </c>
      <c r="B45" t="s">
        <v>298</v>
      </c>
      <c r="C45" t="s">
        <v>224</v>
      </c>
      <c r="D45">
        <v>0</v>
      </c>
      <c r="E45" t="s">
        <v>209</v>
      </c>
      <c r="F45" s="1">
        <v>296624.08</v>
      </c>
      <c r="G45" s="2">
        <v>44678</v>
      </c>
      <c r="H45" s="2">
        <v>44076</v>
      </c>
      <c r="I45">
        <v>6800</v>
      </c>
      <c r="J45" t="s">
        <v>210</v>
      </c>
      <c r="K45" t="s">
        <v>252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300</v>
      </c>
      <c r="R45" t="s">
        <v>301</v>
      </c>
      <c r="S45">
        <v>900713173</v>
      </c>
      <c r="T45" t="s">
        <v>218</v>
      </c>
      <c r="U45" t="s">
        <v>219</v>
      </c>
      <c r="V45" t="s">
        <v>302</v>
      </c>
      <c r="W45" t="s">
        <v>303</v>
      </c>
      <c r="X45" t="s">
        <v>304</v>
      </c>
      <c r="Y45" t="s">
        <v>12</v>
      </c>
      <c r="Z45" t="s">
        <v>305</v>
      </c>
    </row>
    <row r="46" spans="1:26" x14ac:dyDescent="0.25">
      <c r="A46" t="s">
        <v>331</v>
      </c>
      <c r="B46" t="s">
        <v>298</v>
      </c>
      <c r="C46" t="s">
        <v>251</v>
      </c>
      <c r="D46">
        <v>0</v>
      </c>
      <c r="E46" t="s">
        <v>209</v>
      </c>
      <c r="F46" s="1">
        <v>0</v>
      </c>
      <c r="G46" s="2">
        <v>44848</v>
      </c>
      <c r="H46" s="2">
        <v>44076</v>
      </c>
      <c r="I46">
        <v>6800</v>
      </c>
      <c r="J46" t="s">
        <v>210</v>
      </c>
      <c r="K46" t="s">
        <v>252</v>
      </c>
      <c r="L46" t="s">
        <v>212</v>
      </c>
      <c r="M46" t="s">
        <v>239</v>
      </c>
      <c r="N46" t="s">
        <v>240</v>
      </c>
      <c r="O46">
        <v>562910</v>
      </c>
      <c r="P46" t="s">
        <v>215</v>
      </c>
      <c r="Q46" t="s">
        <v>300</v>
      </c>
      <c r="R46" t="s">
        <v>301</v>
      </c>
      <c r="S46">
        <v>900713173</v>
      </c>
      <c r="T46" t="s">
        <v>218</v>
      </c>
      <c r="U46" t="s">
        <v>219</v>
      </c>
      <c r="V46" t="s">
        <v>302</v>
      </c>
      <c r="W46" t="s">
        <v>303</v>
      </c>
      <c r="X46" t="s">
        <v>304</v>
      </c>
      <c r="Y46" t="s">
        <v>12</v>
      </c>
      <c r="Z46" t="s">
        <v>305</v>
      </c>
    </row>
    <row r="47" spans="1:26" x14ac:dyDescent="0.25">
      <c r="A47" t="s">
        <v>328</v>
      </c>
      <c r="B47" t="s">
        <v>298</v>
      </c>
      <c r="C47" t="s">
        <v>233</v>
      </c>
      <c r="D47">
        <v>0</v>
      </c>
      <c r="E47" t="s">
        <v>209</v>
      </c>
      <c r="F47" s="1">
        <v>269773.19</v>
      </c>
      <c r="G47" s="2">
        <v>44148</v>
      </c>
      <c r="I47">
        <v>6800</v>
      </c>
      <c r="J47" t="s">
        <v>210</v>
      </c>
      <c r="K47" t="s">
        <v>299</v>
      </c>
      <c r="L47" t="s">
        <v>212</v>
      </c>
      <c r="M47" t="s">
        <v>239</v>
      </c>
      <c r="N47" t="s">
        <v>240</v>
      </c>
      <c r="O47">
        <v>562910</v>
      </c>
      <c r="P47" t="s">
        <v>215</v>
      </c>
      <c r="Q47" t="s">
        <v>300</v>
      </c>
      <c r="R47" t="s">
        <v>301</v>
      </c>
      <c r="S47">
        <v>900713173</v>
      </c>
      <c r="T47" t="s">
        <v>218</v>
      </c>
      <c r="U47" t="s">
        <v>219</v>
      </c>
      <c r="V47" t="s">
        <v>302</v>
      </c>
      <c r="W47" t="s">
        <v>303</v>
      </c>
      <c r="X47" t="s">
        <v>304</v>
      </c>
      <c r="Y47" t="s">
        <v>12</v>
      </c>
      <c r="Z47" t="s">
        <v>305</v>
      </c>
    </row>
    <row r="48" spans="1:26" x14ac:dyDescent="0.25">
      <c r="A48" t="s">
        <v>328</v>
      </c>
      <c r="B48" t="s">
        <v>298</v>
      </c>
      <c r="C48" t="s">
        <v>230</v>
      </c>
      <c r="D48">
        <v>0</v>
      </c>
      <c r="E48" t="s">
        <v>209</v>
      </c>
      <c r="F48" s="1">
        <v>397527.95</v>
      </c>
      <c r="G48" s="2">
        <v>44666</v>
      </c>
      <c r="I48">
        <v>6800</v>
      </c>
      <c r="J48" t="s">
        <v>210</v>
      </c>
      <c r="K48" t="s">
        <v>299</v>
      </c>
      <c r="L48" t="s">
        <v>212</v>
      </c>
      <c r="M48" t="s">
        <v>239</v>
      </c>
      <c r="N48" t="s">
        <v>240</v>
      </c>
      <c r="O48">
        <v>562910</v>
      </c>
      <c r="P48" t="s">
        <v>215</v>
      </c>
      <c r="Q48" t="s">
        <v>300</v>
      </c>
      <c r="R48" t="s">
        <v>301</v>
      </c>
      <c r="S48">
        <v>900713173</v>
      </c>
      <c r="T48" t="s">
        <v>218</v>
      </c>
      <c r="U48" t="s">
        <v>219</v>
      </c>
      <c r="V48" t="s">
        <v>302</v>
      </c>
      <c r="W48" t="s">
        <v>303</v>
      </c>
      <c r="X48" t="s">
        <v>304</v>
      </c>
      <c r="Y48" t="s">
        <v>12</v>
      </c>
      <c r="Z48" t="s">
        <v>305</v>
      </c>
    </row>
    <row r="49" spans="1:26" x14ac:dyDescent="0.25">
      <c r="A49" t="s">
        <v>342</v>
      </c>
      <c r="B49" t="s">
        <v>298</v>
      </c>
      <c r="C49">
        <v>0</v>
      </c>
      <c r="D49">
        <v>0</v>
      </c>
      <c r="E49" t="s">
        <v>209</v>
      </c>
      <c r="F49" s="1">
        <v>294588.53000000003</v>
      </c>
      <c r="G49" s="2">
        <v>43733</v>
      </c>
      <c r="H49" s="2">
        <v>43600</v>
      </c>
      <c r="I49">
        <v>6800</v>
      </c>
      <c r="J49" t="s">
        <v>210</v>
      </c>
      <c r="K49" t="s">
        <v>299</v>
      </c>
      <c r="L49" t="s">
        <v>212</v>
      </c>
      <c r="M49" t="s">
        <v>239</v>
      </c>
      <c r="N49" t="s">
        <v>240</v>
      </c>
      <c r="O49">
        <v>562910</v>
      </c>
      <c r="P49" t="s">
        <v>215</v>
      </c>
      <c r="Q49" t="s">
        <v>300</v>
      </c>
      <c r="R49" t="s">
        <v>301</v>
      </c>
      <c r="S49">
        <v>900713173</v>
      </c>
      <c r="T49" t="s">
        <v>336</v>
      </c>
      <c r="U49" t="s">
        <v>337</v>
      </c>
      <c r="V49" t="s">
        <v>302</v>
      </c>
      <c r="W49" t="s">
        <v>303</v>
      </c>
      <c r="X49" t="s">
        <v>304</v>
      </c>
      <c r="Y49" t="s">
        <v>12</v>
      </c>
      <c r="Z49" t="s">
        <v>305</v>
      </c>
    </row>
    <row r="50" spans="1:26" x14ac:dyDescent="0.25">
      <c r="A50" t="s">
        <v>342</v>
      </c>
      <c r="B50" t="s">
        <v>298</v>
      </c>
      <c r="C50" t="s">
        <v>235</v>
      </c>
      <c r="D50">
        <v>0</v>
      </c>
      <c r="E50" t="s">
        <v>209</v>
      </c>
      <c r="F50" s="1">
        <v>129805.01</v>
      </c>
      <c r="G50" s="2">
        <v>44585</v>
      </c>
      <c r="H50" s="2">
        <v>43600</v>
      </c>
      <c r="I50">
        <v>6800</v>
      </c>
      <c r="J50" t="s">
        <v>210</v>
      </c>
      <c r="K50" t="s">
        <v>299</v>
      </c>
      <c r="L50" t="s">
        <v>212</v>
      </c>
      <c r="M50" t="s">
        <v>239</v>
      </c>
      <c r="N50" t="s">
        <v>240</v>
      </c>
      <c r="O50">
        <v>562910</v>
      </c>
      <c r="P50" t="s">
        <v>215</v>
      </c>
      <c r="Q50" t="s">
        <v>300</v>
      </c>
      <c r="R50" t="s">
        <v>301</v>
      </c>
      <c r="S50">
        <v>900713173</v>
      </c>
      <c r="T50" t="s">
        <v>336</v>
      </c>
      <c r="U50" t="s">
        <v>337</v>
      </c>
      <c r="V50" t="s">
        <v>302</v>
      </c>
      <c r="W50" t="s">
        <v>303</v>
      </c>
      <c r="X50" t="s">
        <v>304</v>
      </c>
      <c r="Y50" t="s">
        <v>12</v>
      </c>
      <c r="Z50" t="s">
        <v>305</v>
      </c>
    </row>
    <row r="51" spans="1:26" x14ac:dyDescent="0.25">
      <c r="A51" t="s">
        <v>345</v>
      </c>
      <c r="B51" t="s">
        <v>298</v>
      </c>
      <c r="C51">
        <v>0</v>
      </c>
      <c r="D51">
        <v>0</v>
      </c>
      <c r="E51" t="s">
        <v>209</v>
      </c>
      <c r="F51" s="1">
        <v>786502</v>
      </c>
      <c r="G51" s="2">
        <v>44020</v>
      </c>
      <c r="H51" s="2">
        <v>43955</v>
      </c>
      <c r="I51">
        <v>6800</v>
      </c>
      <c r="J51" t="s">
        <v>210</v>
      </c>
      <c r="K51" t="s">
        <v>299</v>
      </c>
      <c r="L51" t="s">
        <v>212</v>
      </c>
      <c r="M51" t="s">
        <v>239</v>
      </c>
      <c r="N51" t="s">
        <v>240</v>
      </c>
      <c r="O51">
        <v>562910</v>
      </c>
      <c r="P51" t="s">
        <v>215</v>
      </c>
      <c r="Q51" t="s">
        <v>300</v>
      </c>
      <c r="R51" t="s">
        <v>301</v>
      </c>
      <c r="S51">
        <v>900713173</v>
      </c>
      <c r="T51" t="s">
        <v>218</v>
      </c>
      <c r="U51" t="s">
        <v>219</v>
      </c>
      <c r="V51" t="s">
        <v>302</v>
      </c>
      <c r="W51" t="s">
        <v>303</v>
      </c>
      <c r="X51" t="s">
        <v>304</v>
      </c>
      <c r="Y51" t="s">
        <v>12</v>
      </c>
      <c r="Z51" t="s">
        <v>305</v>
      </c>
    </row>
    <row r="52" spans="1:26" x14ac:dyDescent="0.25">
      <c r="A52" t="s">
        <v>297</v>
      </c>
      <c r="B52" t="s">
        <v>298</v>
      </c>
      <c r="C52">
        <v>0</v>
      </c>
      <c r="D52">
        <v>0</v>
      </c>
      <c r="E52" t="s">
        <v>209</v>
      </c>
      <c r="F52" s="1">
        <v>2771080.5</v>
      </c>
      <c r="G52" s="2">
        <v>44974</v>
      </c>
      <c r="H52" s="2">
        <v>44805</v>
      </c>
      <c r="I52">
        <v>6800</v>
      </c>
      <c r="J52" t="s">
        <v>210</v>
      </c>
      <c r="K52" t="s">
        <v>299</v>
      </c>
      <c r="L52" t="s">
        <v>212</v>
      </c>
      <c r="M52" t="s">
        <v>239</v>
      </c>
      <c r="N52" t="s">
        <v>240</v>
      </c>
      <c r="O52">
        <v>562910</v>
      </c>
      <c r="P52" t="s">
        <v>215</v>
      </c>
      <c r="Q52" t="s">
        <v>300</v>
      </c>
      <c r="R52" t="s">
        <v>301</v>
      </c>
      <c r="S52">
        <v>900713173</v>
      </c>
      <c r="T52" t="s">
        <v>218</v>
      </c>
      <c r="U52" t="s">
        <v>219</v>
      </c>
      <c r="V52" t="s">
        <v>302</v>
      </c>
      <c r="W52" t="s">
        <v>303</v>
      </c>
      <c r="X52" t="s">
        <v>304</v>
      </c>
      <c r="Y52" t="s">
        <v>12</v>
      </c>
      <c r="Z52" t="s">
        <v>305</v>
      </c>
    </row>
    <row r="53" spans="1:26" x14ac:dyDescent="0.25">
      <c r="A53" t="s">
        <v>331</v>
      </c>
      <c r="B53" t="s">
        <v>298</v>
      </c>
      <c r="C53">
        <v>0</v>
      </c>
      <c r="D53">
        <v>0</v>
      </c>
      <c r="E53" t="s">
        <v>209</v>
      </c>
      <c r="F53" s="1">
        <v>651925.28</v>
      </c>
      <c r="G53" s="2">
        <v>44183</v>
      </c>
      <c r="H53" s="2">
        <v>44076</v>
      </c>
      <c r="I53">
        <v>6800</v>
      </c>
      <c r="J53" t="s">
        <v>210</v>
      </c>
      <c r="K53" t="s">
        <v>252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300</v>
      </c>
      <c r="R53" t="s">
        <v>301</v>
      </c>
      <c r="S53">
        <v>900713173</v>
      </c>
      <c r="T53" t="s">
        <v>218</v>
      </c>
      <c r="U53" t="s">
        <v>219</v>
      </c>
      <c r="V53" t="s">
        <v>302</v>
      </c>
      <c r="W53" t="s">
        <v>303</v>
      </c>
      <c r="X53" t="s">
        <v>304</v>
      </c>
      <c r="Y53" t="s">
        <v>12</v>
      </c>
      <c r="Z53" t="s">
        <v>305</v>
      </c>
    </row>
    <row r="54" spans="1:26" x14ac:dyDescent="0.25">
      <c r="A54" t="s">
        <v>331</v>
      </c>
      <c r="B54" t="s">
        <v>298</v>
      </c>
      <c r="C54" t="s">
        <v>235</v>
      </c>
      <c r="D54">
        <v>0</v>
      </c>
      <c r="E54" t="s">
        <v>209</v>
      </c>
      <c r="F54" s="1">
        <v>0</v>
      </c>
      <c r="G54" s="2">
        <v>44231</v>
      </c>
      <c r="H54" s="2">
        <v>44076</v>
      </c>
      <c r="I54">
        <v>6800</v>
      </c>
      <c r="J54" t="s">
        <v>210</v>
      </c>
      <c r="K54" t="s">
        <v>252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300</v>
      </c>
      <c r="R54" t="s">
        <v>301</v>
      </c>
      <c r="S54">
        <v>900713173</v>
      </c>
      <c r="T54" t="s">
        <v>218</v>
      </c>
      <c r="U54" t="s">
        <v>219</v>
      </c>
      <c r="V54" t="s">
        <v>302</v>
      </c>
      <c r="W54" t="s">
        <v>303</v>
      </c>
      <c r="X54" t="s">
        <v>304</v>
      </c>
      <c r="Y54" t="s">
        <v>12</v>
      </c>
      <c r="Z54" t="s">
        <v>305</v>
      </c>
    </row>
    <row r="55" spans="1:26" x14ac:dyDescent="0.25">
      <c r="A55" t="s">
        <v>331</v>
      </c>
      <c r="B55" t="s">
        <v>298</v>
      </c>
      <c r="C55" t="s">
        <v>225</v>
      </c>
      <c r="D55">
        <v>0</v>
      </c>
      <c r="E55" t="s">
        <v>209</v>
      </c>
      <c r="F55" s="1">
        <v>56085.31</v>
      </c>
      <c r="G55" s="2">
        <v>44658</v>
      </c>
      <c r="H55" s="2">
        <v>44076</v>
      </c>
      <c r="I55">
        <v>6800</v>
      </c>
      <c r="J55" t="s">
        <v>210</v>
      </c>
      <c r="K55" t="s">
        <v>252</v>
      </c>
      <c r="L55" t="s">
        <v>212</v>
      </c>
      <c r="M55" t="s">
        <v>239</v>
      </c>
      <c r="N55" t="s">
        <v>240</v>
      </c>
      <c r="O55">
        <v>562910</v>
      </c>
      <c r="P55" t="s">
        <v>215</v>
      </c>
      <c r="Q55" t="s">
        <v>300</v>
      </c>
      <c r="R55" t="s">
        <v>301</v>
      </c>
      <c r="S55">
        <v>900713173</v>
      </c>
      <c r="T55" t="s">
        <v>218</v>
      </c>
      <c r="U55" t="s">
        <v>219</v>
      </c>
      <c r="V55" t="s">
        <v>302</v>
      </c>
      <c r="W55" t="s">
        <v>303</v>
      </c>
      <c r="X55" t="s">
        <v>304</v>
      </c>
      <c r="Y55" t="s">
        <v>12</v>
      </c>
      <c r="Z55" t="s">
        <v>305</v>
      </c>
    </row>
    <row r="56" spans="1:26" x14ac:dyDescent="0.25">
      <c r="A56" t="s">
        <v>331</v>
      </c>
      <c r="B56" t="s">
        <v>298</v>
      </c>
      <c r="C56" t="s">
        <v>346</v>
      </c>
      <c r="D56">
        <v>0</v>
      </c>
      <c r="E56" t="s">
        <v>209</v>
      </c>
      <c r="F56" s="1">
        <v>0</v>
      </c>
      <c r="G56" s="2">
        <v>44875</v>
      </c>
      <c r="H56" s="2">
        <v>44076</v>
      </c>
      <c r="I56">
        <v>6800</v>
      </c>
      <c r="J56" t="s">
        <v>210</v>
      </c>
      <c r="K56" t="s">
        <v>252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300</v>
      </c>
      <c r="R56" t="s">
        <v>301</v>
      </c>
      <c r="S56">
        <v>900713173</v>
      </c>
      <c r="T56" t="s">
        <v>218</v>
      </c>
      <c r="U56" t="s">
        <v>219</v>
      </c>
      <c r="V56" t="s">
        <v>302</v>
      </c>
      <c r="W56" t="s">
        <v>303</v>
      </c>
      <c r="X56" t="s">
        <v>304</v>
      </c>
      <c r="Y56" t="s">
        <v>12</v>
      </c>
      <c r="Z56" t="s">
        <v>305</v>
      </c>
    </row>
    <row r="57" spans="1:26" x14ac:dyDescent="0.25">
      <c r="A57" t="s">
        <v>338</v>
      </c>
      <c r="B57" t="s">
        <v>298</v>
      </c>
      <c r="C57" t="s">
        <v>234</v>
      </c>
      <c r="D57">
        <v>0</v>
      </c>
      <c r="E57" t="s">
        <v>209</v>
      </c>
      <c r="F57" s="1">
        <v>0</v>
      </c>
      <c r="G57" s="2">
        <v>44974</v>
      </c>
      <c r="H57" s="2">
        <v>44770</v>
      </c>
      <c r="I57">
        <v>6800</v>
      </c>
      <c r="J57" t="s">
        <v>210</v>
      </c>
      <c r="K57" t="s">
        <v>252</v>
      </c>
      <c r="L57" t="s">
        <v>212</v>
      </c>
      <c r="M57" t="s">
        <v>239</v>
      </c>
      <c r="N57" t="s">
        <v>240</v>
      </c>
      <c r="O57">
        <v>562910</v>
      </c>
      <c r="P57" t="s">
        <v>215</v>
      </c>
      <c r="Q57" t="s">
        <v>300</v>
      </c>
      <c r="R57" t="s">
        <v>301</v>
      </c>
      <c r="S57">
        <v>900713173</v>
      </c>
      <c r="T57" t="s">
        <v>218</v>
      </c>
      <c r="U57" t="s">
        <v>219</v>
      </c>
      <c r="V57" t="s">
        <v>302</v>
      </c>
      <c r="W57" t="s">
        <v>303</v>
      </c>
      <c r="X57" t="s">
        <v>304</v>
      </c>
      <c r="Y57" t="s">
        <v>12</v>
      </c>
      <c r="Z57" t="s">
        <v>305</v>
      </c>
    </row>
    <row r="58" spans="1:26" x14ac:dyDescent="0.25">
      <c r="A58" t="s">
        <v>339</v>
      </c>
      <c r="B58" t="s">
        <v>298</v>
      </c>
      <c r="C58">
        <v>0</v>
      </c>
      <c r="D58">
        <v>0</v>
      </c>
      <c r="E58" t="s">
        <v>209</v>
      </c>
      <c r="F58" s="1">
        <v>4326608</v>
      </c>
      <c r="G58" s="2">
        <v>45016</v>
      </c>
      <c r="H58" s="2">
        <v>44880</v>
      </c>
      <c r="I58">
        <v>6800</v>
      </c>
      <c r="J58" t="s">
        <v>210</v>
      </c>
      <c r="K58" t="s">
        <v>252</v>
      </c>
      <c r="L58" t="s">
        <v>212</v>
      </c>
      <c r="M58" t="s">
        <v>239</v>
      </c>
      <c r="N58" t="s">
        <v>240</v>
      </c>
      <c r="O58">
        <v>562910</v>
      </c>
      <c r="P58" t="s">
        <v>215</v>
      </c>
      <c r="Q58" t="s">
        <v>300</v>
      </c>
      <c r="R58" t="s">
        <v>301</v>
      </c>
      <c r="S58">
        <v>900713173</v>
      </c>
      <c r="T58" t="s">
        <v>218</v>
      </c>
      <c r="U58" t="s">
        <v>219</v>
      </c>
      <c r="V58" t="s">
        <v>302</v>
      </c>
      <c r="W58" t="s">
        <v>303</v>
      </c>
      <c r="X58" t="s">
        <v>304</v>
      </c>
      <c r="Y58" t="s">
        <v>12</v>
      </c>
      <c r="Z58" t="s">
        <v>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Z73"/>
  <sheetViews>
    <sheetView workbookViewId="0">
      <selection activeCell="A2" sqref="A2:XFD73"/>
    </sheetView>
  </sheetViews>
  <sheetFormatPr defaultRowHeight="15" x14ac:dyDescent="0.25"/>
  <sheetData>
    <row r="1" spans="1:26" ht="15.6" customHeight="1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207</v>
      </c>
      <c r="C2" t="s">
        <v>231</v>
      </c>
      <c r="D2">
        <v>0</v>
      </c>
      <c r="E2" t="s">
        <v>327</v>
      </c>
      <c r="F2" s="1">
        <v>0</v>
      </c>
      <c r="G2" s="2">
        <v>44852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216</v>
      </c>
      <c r="R2" t="s">
        <v>217</v>
      </c>
      <c r="S2">
        <v>221514176</v>
      </c>
      <c r="T2" t="s">
        <v>218</v>
      </c>
      <c r="U2" t="s">
        <v>219</v>
      </c>
      <c r="V2" t="s">
        <v>220</v>
      </c>
      <c r="W2" t="s">
        <v>220</v>
      </c>
      <c r="X2" t="s">
        <v>18</v>
      </c>
      <c r="Y2" t="s">
        <v>18</v>
      </c>
      <c r="Z2" t="s">
        <v>221</v>
      </c>
    </row>
    <row r="3" spans="1:26" x14ac:dyDescent="0.25">
      <c r="A3" t="s">
        <v>207</v>
      </c>
      <c r="C3" t="s">
        <v>233</v>
      </c>
      <c r="D3">
        <v>0</v>
      </c>
      <c r="E3" t="s">
        <v>327</v>
      </c>
      <c r="F3" s="1">
        <v>0</v>
      </c>
      <c r="G3" s="2">
        <v>44498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226</v>
      </c>
      <c r="R3" t="s">
        <v>227</v>
      </c>
      <c r="S3">
        <v>662112420</v>
      </c>
      <c r="T3" t="s">
        <v>218</v>
      </c>
      <c r="U3" t="s">
        <v>219</v>
      </c>
      <c r="V3" t="s">
        <v>228</v>
      </c>
      <c r="W3" t="s">
        <v>228</v>
      </c>
      <c r="X3" t="s">
        <v>16</v>
      </c>
      <c r="Y3" t="s">
        <v>16</v>
      </c>
      <c r="Z3" t="s">
        <v>229</v>
      </c>
    </row>
    <row r="4" spans="1:26" x14ac:dyDescent="0.25">
      <c r="A4" t="s">
        <v>207</v>
      </c>
      <c r="C4" t="s">
        <v>234</v>
      </c>
      <c r="D4">
        <v>0</v>
      </c>
      <c r="E4" t="s">
        <v>327</v>
      </c>
      <c r="F4" s="1">
        <v>0</v>
      </c>
      <c r="G4" s="2">
        <v>44120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226</v>
      </c>
      <c r="R4" t="s">
        <v>227</v>
      </c>
      <c r="S4">
        <v>662112420</v>
      </c>
      <c r="T4" t="s">
        <v>218</v>
      </c>
      <c r="U4" t="s">
        <v>219</v>
      </c>
      <c r="V4" t="s">
        <v>228</v>
      </c>
      <c r="W4" t="s">
        <v>228</v>
      </c>
      <c r="X4" t="s">
        <v>16</v>
      </c>
      <c r="Y4" t="s">
        <v>16</v>
      </c>
      <c r="Z4" t="s">
        <v>229</v>
      </c>
    </row>
    <row r="5" spans="1:26" x14ac:dyDescent="0.25">
      <c r="A5" t="s">
        <v>207</v>
      </c>
      <c r="C5" t="s">
        <v>232</v>
      </c>
      <c r="D5">
        <v>0</v>
      </c>
      <c r="E5" t="s">
        <v>327</v>
      </c>
      <c r="F5" s="1">
        <v>0</v>
      </c>
      <c r="G5" s="2">
        <v>44833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216</v>
      </c>
      <c r="R5" t="s">
        <v>217</v>
      </c>
      <c r="S5">
        <v>221514176</v>
      </c>
      <c r="T5" t="s">
        <v>218</v>
      </c>
      <c r="U5" t="s">
        <v>219</v>
      </c>
      <c r="V5" t="s">
        <v>220</v>
      </c>
      <c r="W5" t="s">
        <v>220</v>
      </c>
      <c r="X5" t="s">
        <v>18</v>
      </c>
      <c r="Y5" t="s">
        <v>18</v>
      </c>
      <c r="Z5" t="s">
        <v>221</v>
      </c>
    </row>
    <row r="6" spans="1:26" x14ac:dyDescent="0.25">
      <c r="A6" t="s">
        <v>207</v>
      </c>
      <c r="C6">
        <v>0</v>
      </c>
      <c r="D6">
        <v>0</v>
      </c>
      <c r="E6" t="s">
        <v>327</v>
      </c>
      <c r="F6" s="1">
        <v>25000</v>
      </c>
      <c r="G6" s="2">
        <v>43373</v>
      </c>
      <c r="I6">
        <v>6800</v>
      </c>
      <c r="J6" t="s">
        <v>210</v>
      </c>
      <c r="K6" t="s">
        <v>252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226</v>
      </c>
      <c r="R6" t="s">
        <v>227</v>
      </c>
      <c r="S6">
        <v>662112420</v>
      </c>
      <c r="T6" t="s">
        <v>218</v>
      </c>
      <c r="U6" t="s">
        <v>219</v>
      </c>
      <c r="V6" t="s">
        <v>228</v>
      </c>
      <c r="W6" t="s">
        <v>228</v>
      </c>
      <c r="X6" t="s">
        <v>16</v>
      </c>
      <c r="Y6" t="s">
        <v>16</v>
      </c>
      <c r="Z6" t="s">
        <v>229</v>
      </c>
    </row>
    <row r="7" spans="1:26" x14ac:dyDescent="0.25">
      <c r="A7" t="s">
        <v>207</v>
      </c>
      <c r="C7" t="s">
        <v>235</v>
      </c>
      <c r="D7">
        <v>0</v>
      </c>
      <c r="E7" t="s">
        <v>327</v>
      </c>
      <c r="F7" s="1">
        <v>0</v>
      </c>
      <c r="G7" s="2">
        <v>43984</v>
      </c>
      <c r="I7">
        <v>6800</v>
      </c>
      <c r="J7" t="s">
        <v>210</v>
      </c>
      <c r="K7" t="s">
        <v>252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226</v>
      </c>
      <c r="R7" t="s">
        <v>227</v>
      </c>
      <c r="S7">
        <v>662112420</v>
      </c>
      <c r="T7" t="s">
        <v>218</v>
      </c>
      <c r="U7" t="s">
        <v>219</v>
      </c>
      <c r="V7" t="s">
        <v>228</v>
      </c>
      <c r="W7" t="s">
        <v>228</v>
      </c>
      <c r="X7" t="s">
        <v>16</v>
      </c>
      <c r="Y7" t="s">
        <v>16</v>
      </c>
      <c r="Z7" t="s">
        <v>229</v>
      </c>
    </row>
    <row r="8" spans="1:26" x14ac:dyDescent="0.25">
      <c r="A8" t="s">
        <v>347</v>
      </c>
      <c r="B8" t="s">
        <v>207</v>
      </c>
      <c r="C8" t="s">
        <v>233</v>
      </c>
      <c r="D8">
        <v>0</v>
      </c>
      <c r="E8" t="s">
        <v>209</v>
      </c>
      <c r="F8" s="1">
        <v>0</v>
      </c>
      <c r="G8" s="2">
        <v>44712</v>
      </c>
      <c r="H8" s="2">
        <v>44001</v>
      </c>
      <c r="I8">
        <v>6800</v>
      </c>
      <c r="J8" t="s">
        <v>210</v>
      </c>
      <c r="K8" t="s">
        <v>348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226</v>
      </c>
      <c r="R8" t="s">
        <v>227</v>
      </c>
      <c r="S8">
        <v>662112420</v>
      </c>
      <c r="T8" t="s">
        <v>218</v>
      </c>
      <c r="U8" t="s">
        <v>219</v>
      </c>
      <c r="V8" t="s">
        <v>228</v>
      </c>
      <c r="W8" t="s">
        <v>228</v>
      </c>
      <c r="X8" t="s">
        <v>16</v>
      </c>
      <c r="Y8" t="s">
        <v>16</v>
      </c>
      <c r="Z8" t="s">
        <v>229</v>
      </c>
    </row>
    <row r="9" spans="1:26" x14ac:dyDescent="0.25">
      <c r="A9" t="s">
        <v>349</v>
      </c>
      <c r="B9" t="s">
        <v>207</v>
      </c>
      <c r="C9">
        <v>0</v>
      </c>
      <c r="D9">
        <v>0</v>
      </c>
      <c r="E9" t="s">
        <v>209</v>
      </c>
      <c r="F9" s="1">
        <v>858933.76000000001</v>
      </c>
      <c r="G9" s="2">
        <v>44832</v>
      </c>
      <c r="H9" s="2">
        <v>44712</v>
      </c>
      <c r="I9">
        <v>6800</v>
      </c>
      <c r="J9" t="s">
        <v>210</v>
      </c>
      <c r="K9" t="s">
        <v>309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226</v>
      </c>
      <c r="R9" t="s">
        <v>227</v>
      </c>
      <c r="S9">
        <v>662112420</v>
      </c>
      <c r="T9" t="s">
        <v>218</v>
      </c>
      <c r="U9" t="s">
        <v>219</v>
      </c>
      <c r="V9" t="s">
        <v>228</v>
      </c>
      <c r="W9" t="s">
        <v>228</v>
      </c>
      <c r="X9" t="s">
        <v>16</v>
      </c>
      <c r="Y9" t="s">
        <v>16</v>
      </c>
      <c r="Z9" t="s">
        <v>229</v>
      </c>
    </row>
    <row r="10" spans="1:26" x14ac:dyDescent="0.25">
      <c r="A10" t="s">
        <v>206</v>
      </c>
      <c r="B10" t="s">
        <v>207</v>
      </c>
      <c r="C10" t="s">
        <v>235</v>
      </c>
      <c r="D10">
        <v>0</v>
      </c>
      <c r="E10" t="s">
        <v>209</v>
      </c>
      <c r="F10" s="1">
        <v>0</v>
      </c>
      <c r="G10" s="2">
        <v>44039</v>
      </c>
      <c r="H10" s="2">
        <v>43928</v>
      </c>
      <c r="I10">
        <v>6800</v>
      </c>
      <c r="J10" t="s">
        <v>210</v>
      </c>
      <c r="K10" t="s">
        <v>211</v>
      </c>
      <c r="L10" t="s">
        <v>212</v>
      </c>
      <c r="M10" t="s">
        <v>213</v>
      </c>
      <c r="N10" t="s">
        <v>214</v>
      </c>
      <c r="O10">
        <v>562910</v>
      </c>
      <c r="P10" t="s">
        <v>215</v>
      </c>
      <c r="Q10" t="s">
        <v>226</v>
      </c>
      <c r="R10" t="s">
        <v>227</v>
      </c>
      <c r="S10">
        <v>662112420</v>
      </c>
      <c r="T10" t="s">
        <v>218</v>
      </c>
      <c r="U10" t="s">
        <v>219</v>
      </c>
      <c r="V10" t="s">
        <v>228</v>
      </c>
      <c r="W10" t="s">
        <v>228</v>
      </c>
      <c r="X10" t="s">
        <v>16</v>
      </c>
      <c r="Y10" t="s">
        <v>16</v>
      </c>
      <c r="Z10" t="s">
        <v>229</v>
      </c>
    </row>
    <row r="11" spans="1:26" x14ac:dyDescent="0.25">
      <c r="A11" t="s">
        <v>350</v>
      </c>
      <c r="B11" t="s">
        <v>207</v>
      </c>
      <c r="C11" t="s">
        <v>233</v>
      </c>
      <c r="D11">
        <v>0</v>
      </c>
      <c r="E11" t="s">
        <v>209</v>
      </c>
      <c r="F11" s="1">
        <v>435844.96</v>
      </c>
      <c r="G11" s="2">
        <v>44817</v>
      </c>
      <c r="H11" s="2">
        <v>44396</v>
      </c>
      <c r="I11">
        <v>6800</v>
      </c>
      <c r="J11" t="s">
        <v>210</v>
      </c>
      <c r="K11" t="s">
        <v>211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226</v>
      </c>
      <c r="R11" t="s">
        <v>227</v>
      </c>
      <c r="S11">
        <v>662112420</v>
      </c>
      <c r="T11" t="s">
        <v>218</v>
      </c>
      <c r="U11" t="s">
        <v>219</v>
      </c>
      <c r="V11" t="s">
        <v>228</v>
      </c>
      <c r="W11" t="s">
        <v>228</v>
      </c>
      <c r="X11" t="s">
        <v>16</v>
      </c>
      <c r="Y11" t="s">
        <v>16</v>
      </c>
      <c r="Z11" t="s">
        <v>229</v>
      </c>
    </row>
    <row r="12" spans="1:26" x14ac:dyDescent="0.25">
      <c r="A12" t="s">
        <v>351</v>
      </c>
      <c r="B12" t="s">
        <v>207</v>
      </c>
      <c r="C12">
        <v>0</v>
      </c>
      <c r="D12">
        <v>0</v>
      </c>
      <c r="E12" t="s">
        <v>209</v>
      </c>
      <c r="F12" s="1">
        <v>404466.08</v>
      </c>
      <c r="G12" s="2">
        <v>44168</v>
      </c>
      <c r="H12" s="2">
        <v>44084</v>
      </c>
      <c r="I12">
        <v>6800</v>
      </c>
      <c r="J12" t="s">
        <v>210</v>
      </c>
      <c r="K12" t="s">
        <v>252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226</v>
      </c>
      <c r="R12" t="s">
        <v>227</v>
      </c>
      <c r="S12">
        <v>662112420</v>
      </c>
      <c r="T12" t="s">
        <v>218</v>
      </c>
      <c r="U12" t="s">
        <v>219</v>
      </c>
      <c r="V12" t="s">
        <v>228</v>
      </c>
      <c r="W12" t="s">
        <v>228</v>
      </c>
      <c r="X12" t="s">
        <v>16</v>
      </c>
      <c r="Y12" t="s">
        <v>16</v>
      </c>
      <c r="Z12" t="s">
        <v>229</v>
      </c>
    </row>
    <row r="13" spans="1:26" x14ac:dyDescent="0.25">
      <c r="A13" t="s">
        <v>351</v>
      </c>
      <c r="B13" t="s">
        <v>207</v>
      </c>
      <c r="C13" t="s">
        <v>233</v>
      </c>
      <c r="D13">
        <v>0</v>
      </c>
      <c r="E13" t="s">
        <v>209</v>
      </c>
      <c r="F13" s="1">
        <v>0</v>
      </c>
      <c r="G13" s="2">
        <v>44708</v>
      </c>
      <c r="H13" s="2">
        <v>44084</v>
      </c>
      <c r="I13">
        <v>6800</v>
      </c>
      <c r="J13" t="s">
        <v>210</v>
      </c>
      <c r="K13" t="s">
        <v>252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226</v>
      </c>
      <c r="R13" t="s">
        <v>227</v>
      </c>
      <c r="S13">
        <v>662112420</v>
      </c>
      <c r="T13" t="s">
        <v>218</v>
      </c>
      <c r="U13" t="s">
        <v>219</v>
      </c>
      <c r="V13" t="s">
        <v>228</v>
      </c>
      <c r="W13" t="s">
        <v>228</v>
      </c>
      <c r="X13" t="s">
        <v>16</v>
      </c>
      <c r="Y13" t="s">
        <v>16</v>
      </c>
      <c r="Z13" t="s">
        <v>229</v>
      </c>
    </row>
    <row r="14" spans="1:26" x14ac:dyDescent="0.25">
      <c r="A14" t="s">
        <v>352</v>
      </c>
      <c r="B14" t="s">
        <v>207</v>
      </c>
      <c r="C14" t="s">
        <v>234</v>
      </c>
      <c r="D14">
        <v>0</v>
      </c>
      <c r="E14" t="s">
        <v>209</v>
      </c>
      <c r="F14" s="1">
        <v>62454.59</v>
      </c>
      <c r="G14" s="2">
        <v>44145</v>
      </c>
      <c r="I14">
        <v>6800</v>
      </c>
      <c r="J14" t="s">
        <v>210</v>
      </c>
      <c r="K14" t="s">
        <v>348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226</v>
      </c>
      <c r="R14" t="s">
        <v>227</v>
      </c>
      <c r="S14">
        <v>662112420</v>
      </c>
      <c r="T14" t="s">
        <v>218</v>
      </c>
      <c r="U14" t="s">
        <v>219</v>
      </c>
      <c r="V14" t="s">
        <v>228</v>
      </c>
      <c r="W14" t="s">
        <v>228</v>
      </c>
      <c r="X14" t="s">
        <v>16</v>
      </c>
      <c r="Y14" t="s">
        <v>16</v>
      </c>
      <c r="Z14" t="s">
        <v>229</v>
      </c>
    </row>
    <row r="15" spans="1:26" x14ac:dyDescent="0.25">
      <c r="A15" t="s">
        <v>353</v>
      </c>
      <c r="B15" t="s">
        <v>207</v>
      </c>
      <c r="C15" t="s">
        <v>251</v>
      </c>
      <c r="D15">
        <v>0</v>
      </c>
      <c r="E15" t="s">
        <v>209</v>
      </c>
      <c r="F15" s="1">
        <v>0</v>
      </c>
      <c r="G15" s="2">
        <v>45030</v>
      </c>
      <c r="I15">
        <v>6800</v>
      </c>
      <c r="J15" t="s">
        <v>210</v>
      </c>
      <c r="K15" t="s">
        <v>211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216</v>
      </c>
      <c r="R15" t="s">
        <v>217</v>
      </c>
      <c r="S15">
        <v>221514176</v>
      </c>
      <c r="T15" t="s">
        <v>218</v>
      </c>
      <c r="U15" t="s">
        <v>219</v>
      </c>
      <c r="V15" t="s">
        <v>220</v>
      </c>
      <c r="W15" t="s">
        <v>220</v>
      </c>
      <c r="X15" t="s">
        <v>18</v>
      </c>
      <c r="Y15" t="s">
        <v>18</v>
      </c>
      <c r="Z15" t="s">
        <v>221</v>
      </c>
    </row>
    <row r="16" spans="1:26" x14ac:dyDescent="0.25">
      <c r="A16" t="s">
        <v>354</v>
      </c>
      <c r="B16" t="s">
        <v>207</v>
      </c>
      <c r="C16" t="s">
        <v>234</v>
      </c>
      <c r="D16">
        <v>0</v>
      </c>
      <c r="E16" t="s">
        <v>209</v>
      </c>
      <c r="F16" s="1">
        <v>0</v>
      </c>
      <c r="G16" s="2">
        <v>44498</v>
      </c>
      <c r="H16" s="2">
        <v>44145</v>
      </c>
      <c r="I16">
        <v>6800</v>
      </c>
      <c r="J16" t="s">
        <v>210</v>
      </c>
      <c r="K16" t="s">
        <v>211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226</v>
      </c>
      <c r="R16" t="s">
        <v>227</v>
      </c>
      <c r="S16">
        <v>662112420</v>
      </c>
      <c r="T16" t="s">
        <v>218</v>
      </c>
      <c r="U16" t="s">
        <v>219</v>
      </c>
      <c r="V16" t="s">
        <v>228</v>
      </c>
      <c r="W16" t="s">
        <v>228</v>
      </c>
      <c r="X16" t="s">
        <v>16</v>
      </c>
      <c r="Y16" t="s">
        <v>16</v>
      </c>
      <c r="Z16" t="s">
        <v>229</v>
      </c>
    </row>
    <row r="17" spans="1:26" x14ac:dyDescent="0.25">
      <c r="A17" t="s">
        <v>355</v>
      </c>
      <c r="B17" t="s">
        <v>207</v>
      </c>
      <c r="C17">
        <v>0</v>
      </c>
      <c r="D17">
        <v>0</v>
      </c>
      <c r="E17" t="s">
        <v>209</v>
      </c>
      <c r="F17" s="1">
        <v>316498.02</v>
      </c>
      <c r="G17" s="2">
        <v>44427</v>
      </c>
      <c r="H17" s="2">
        <v>44368</v>
      </c>
      <c r="I17">
        <v>6800</v>
      </c>
      <c r="J17" t="s">
        <v>210</v>
      </c>
      <c r="K17" t="s">
        <v>211</v>
      </c>
      <c r="L17" t="s">
        <v>212</v>
      </c>
      <c r="M17" t="s">
        <v>213</v>
      </c>
      <c r="N17" t="s">
        <v>214</v>
      </c>
      <c r="O17">
        <v>562910</v>
      </c>
      <c r="P17" t="s">
        <v>215</v>
      </c>
      <c r="Q17" t="s">
        <v>226</v>
      </c>
      <c r="R17" t="s">
        <v>227</v>
      </c>
      <c r="S17">
        <v>662112420</v>
      </c>
      <c r="T17" t="s">
        <v>218</v>
      </c>
      <c r="U17" t="s">
        <v>219</v>
      </c>
      <c r="V17" t="s">
        <v>228</v>
      </c>
      <c r="W17" t="s">
        <v>228</v>
      </c>
      <c r="X17" t="s">
        <v>16</v>
      </c>
      <c r="Y17" t="s">
        <v>16</v>
      </c>
      <c r="Z17" t="s">
        <v>229</v>
      </c>
    </row>
    <row r="18" spans="1:26" x14ac:dyDescent="0.25">
      <c r="A18" t="s">
        <v>351</v>
      </c>
      <c r="B18" t="s">
        <v>207</v>
      </c>
      <c r="C18" t="s">
        <v>235</v>
      </c>
      <c r="D18">
        <v>0</v>
      </c>
      <c r="E18" t="s">
        <v>209</v>
      </c>
      <c r="F18" s="1">
        <v>73165.39</v>
      </c>
      <c r="G18" s="2">
        <v>44371</v>
      </c>
      <c r="H18" s="2">
        <v>44084</v>
      </c>
      <c r="I18">
        <v>6800</v>
      </c>
      <c r="J18" t="s">
        <v>210</v>
      </c>
      <c r="K18" t="s">
        <v>252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226</v>
      </c>
      <c r="R18" t="s">
        <v>227</v>
      </c>
      <c r="S18">
        <v>662112420</v>
      </c>
      <c r="T18" t="s">
        <v>218</v>
      </c>
      <c r="U18" t="s">
        <v>219</v>
      </c>
      <c r="V18" t="s">
        <v>228</v>
      </c>
      <c r="W18" t="s">
        <v>228</v>
      </c>
      <c r="X18" t="s">
        <v>16</v>
      </c>
      <c r="Y18" t="s">
        <v>16</v>
      </c>
      <c r="Z18" t="s">
        <v>229</v>
      </c>
    </row>
    <row r="19" spans="1:26" x14ac:dyDescent="0.25">
      <c r="A19" t="s">
        <v>351</v>
      </c>
      <c r="B19" t="s">
        <v>207</v>
      </c>
      <c r="C19" t="s">
        <v>230</v>
      </c>
      <c r="D19">
        <v>0</v>
      </c>
      <c r="E19" t="s">
        <v>209</v>
      </c>
      <c r="F19" s="1">
        <v>204146.32</v>
      </c>
      <c r="G19" s="2">
        <v>44966</v>
      </c>
      <c r="H19" s="2">
        <v>44084</v>
      </c>
      <c r="I19">
        <v>6800</v>
      </c>
      <c r="J19" t="s">
        <v>210</v>
      </c>
      <c r="K19" t="s">
        <v>252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216</v>
      </c>
      <c r="R19" t="s">
        <v>217</v>
      </c>
      <c r="S19">
        <v>221514176</v>
      </c>
      <c r="T19" t="s">
        <v>218</v>
      </c>
      <c r="U19" t="s">
        <v>219</v>
      </c>
      <c r="V19" t="s">
        <v>220</v>
      </c>
      <c r="W19" t="s">
        <v>220</v>
      </c>
      <c r="X19" t="s">
        <v>18</v>
      </c>
      <c r="Y19" t="s">
        <v>18</v>
      </c>
      <c r="Z19" t="s">
        <v>221</v>
      </c>
    </row>
    <row r="20" spans="1:26" x14ac:dyDescent="0.25">
      <c r="A20" t="s">
        <v>352</v>
      </c>
      <c r="B20" t="s">
        <v>207</v>
      </c>
      <c r="C20" t="s">
        <v>232</v>
      </c>
      <c r="D20">
        <v>0</v>
      </c>
      <c r="E20" t="s">
        <v>209</v>
      </c>
      <c r="F20" s="1">
        <v>0</v>
      </c>
      <c r="G20" s="2">
        <v>44357</v>
      </c>
      <c r="I20">
        <v>6800</v>
      </c>
      <c r="J20" t="s">
        <v>210</v>
      </c>
      <c r="K20" t="s">
        <v>348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226</v>
      </c>
      <c r="R20" t="s">
        <v>227</v>
      </c>
      <c r="S20">
        <v>662112420</v>
      </c>
      <c r="T20" t="s">
        <v>218</v>
      </c>
      <c r="U20" t="s">
        <v>219</v>
      </c>
      <c r="V20" t="s">
        <v>228</v>
      </c>
      <c r="W20" t="s">
        <v>228</v>
      </c>
      <c r="X20" t="s">
        <v>16</v>
      </c>
      <c r="Y20" t="s">
        <v>16</v>
      </c>
      <c r="Z20" t="s">
        <v>229</v>
      </c>
    </row>
    <row r="21" spans="1:26" x14ac:dyDescent="0.25">
      <c r="A21" t="s">
        <v>347</v>
      </c>
      <c r="B21" t="s">
        <v>207</v>
      </c>
      <c r="C21" t="s">
        <v>235</v>
      </c>
      <c r="D21">
        <v>0</v>
      </c>
      <c r="E21" t="s">
        <v>209</v>
      </c>
      <c r="F21" s="1">
        <v>26102</v>
      </c>
      <c r="G21" s="2">
        <v>44278</v>
      </c>
      <c r="H21" s="2">
        <v>44001</v>
      </c>
      <c r="I21">
        <v>6800</v>
      </c>
      <c r="J21" t="s">
        <v>210</v>
      </c>
      <c r="K21" t="s">
        <v>348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226</v>
      </c>
      <c r="R21" t="s">
        <v>227</v>
      </c>
      <c r="S21">
        <v>662112420</v>
      </c>
      <c r="T21" t="s">
        <v>218</v>
      </c>
      <c r="U21" t="s">
        <v>219</v>
      </c>
      <c r="V21" t="s">
        <v>228</v>
      </c>
      <c r="W21" t="s">
        <v>228</v>
      </c>
      <c r="X21" t="s">
        <v>16</v>
      </c>
      <c r="Y21" t="s">
        <v>16</v>
      </c>
      <c r="Z21" t="s">
        <v>229</v>
      </c>
    </row>
    <row r="22" spans="1:26" x14ac:dyDescent="0.25">
      <c r="A22" t="s">
        <v>349</v>
      </c>
      <c r="B22" t="s">
        <v>207</v>
      </c>
      <c r="C22" t="s">
        <v>235</v>
      </c>
      <c r="D22">
        <v>0</v>
      </c>
      <c r="E22" t="s">
        <v>209</v>
      </c>
      <c r="F22" s="1">
        <v>600255.71</v>
      </c>
      <c r="G22" s="2">
        <v>44918</v>
      </c>
      <c r="H22" s="2">
        <v>44712</v>
      </c>
      <c r="I22">
        <v>6800</v>
      </c>
      <c r="J22" t="s">
        <v>210</v>
      </c>
      <c r="K22" t="s">
        <v>309</v>
      </c>
      <c r="L22" t="s">
        <v>212</v>
      </c>
      <c r="M22" t="s">
        <v>239</v>
      </c>
      <c r="N22" t="s">
        <v>240</v>
      </c>
      <c r="O22">
        <v>562910</v>
      </c>
      <c r="P22" t="s">
        <v>215</v>
      </c>
      <c r="Q22" t="s">
        <v>216</v>
      </c>
      <c r="R22" t="s">
        <v>217</v>
      </c>
      <c r="S22">
        <v>221514176</v>
      </c>
      <c r="T22" t="s">
        <v>218</v>
      </c>
      <c r="U22" t="s">
        <v>219</v>
      </c>
      <c r="V22" t="s">
        <v>220</v>
      </c>
      <c r="W22" t="s">
        <v>220</v>
      </c>
      <c r="X22" t="s">
        <v>18</v>
      </c>
      <c r="Y22" t="s">
        <v>18</v>
      </c>
      <c r="Z22" t="s">
        <v>221</v>
      </c>
    </row>
    <row r="23" spans="1:26" x14ac:dyDescent="0.25">
      <c r="A23" t="s">
        <v>354</v>
      </c>
      <c r="B23" t="s">
        <v>207</v>
      </c>
      <c r="C23" t="s">
        <v>233</v>
      </c>
      <c r="D23">
        <v>0</v>
      </c>
      <c r="E23" t="s">
        <v>209</v>
      </c>
      <c r="F23" s="1">
        <v>0</v>
      </c>
      <c r="G23" s="2">
        <v>44656</v>
      </c>
      <c r="H23" s="2">
        <v>44145</v>
      </c>
      <c r="I23">
        <v>6800</v>
      </c>
      <c r="J23" t="s">
        <v>210</v>
      </c>
      <c r="K23" t="s">
        <v>211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226</v>
      </c>
      <c r="R23" t="s">
        <v>227</v>
      </c>
      <c r="S23">
        <v>662112420</v>
      </c>
      <c r="T23" t="s">
        <v>218</v>
      </c>
      <c r="U23" t="s">
        <v>219</v>
      </c>
      <c r="V23" t="s">
        <v>228</v>
      </c>
      <c r="W23" t="s">
        <v>228</v>
      </c>
      <c r="X23" t="s">
        <v>16</v>
      </c>
      <c r="Y23" t="s">
        <v>16</v>
      </c>
      <c r="Z23" t="s">
        <v>229</v>
      </c>
    </row>
    <row r="24" spans="1:26" x14ac:dyDescent="0.25">
      <c r="A24" t="s">
        <v>350</v>
      </c>
      <c r="B24" t="s">
        <v>207</v>
      </c>
      <c r="C24" t="s">
        <v>234</v>
      </c>
      <c r="D24">
        <v>0</v>
      </c>
      <c r="E24" t="s">
        <v>209</v>
      </c>
      <c r="F24" s="1">
        <v>0</v>
      </c>
      <c r="G24" s="2">
        <v>44656</v>
      </c>
      <c r="H24" s="2">
        <v>44396</v>
      </c>
      <c r="I24">
        <v>6800</v>
      </c>
      <c r="J24" t="s">
        <v>210</v>
      </c>
      <c r="K24" t="s">
        <v>211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226</v>
      </c>
      <c r="R24" t="s">
        <v>227</v>
      </c>
      <c r="S24">
        <v>662112420</v>
      </c>
      <c r="T24" t="s">
        <v>218</v>
      </c>
      <c r="U24" t="s">
        <v>219</v>
      </c>
      <c r="V24" t="s">
        <v>228</v>
      </c>
      <c r="W24" t="s">
        <v>228</v>
      </c>
      <c r="X24" t="s">
        <v>16</v>
      </c>
      <c r="Y24" t="s">
        <v>16</v>
      </c>
      <c r="Z24" t="s">
        <v>229</v>
      </c>
    </row>
    <row r="25" spans="1:26" x14ac:dyDescent="0.25">
      <c r="A25" t="s">
        <v>206</v>
      </c>
      <c r="B25" t="s">
        <v>207</v>
      </c>
      <c r="C25">
        <v>0</v>
      </c>
      <c r="D25">
        <v>0</v>
      </c>
      <c r="E25" t="s">
        <v>209</v>
      </c>
      <c r="F25" s="1">
        <v>488185.27</v>
      </c>
      <c r="G25" s="2">
        <v>44011</v>
      </c>
      <c r="H25" s="2">
        <v>43928</v>
      </c>
      <c r="I25">
        <v>6800</v>
      </c>
      <c r="J25" t="s">
        <v>210</v>
      </c>
      <c r="K25" t="s">
        <v>211</v>
      </c>
      <c r="L25" t="s">
        <v>212</v>
      </c>
      <c r="M25" t="s">
        <v>213</v>
      </c>
      <c r="N25" t="s">
        <v>214</v>
      </c>
      <c r="O25">
        <v>562910</v>
      </c>
      <c r="P25" t="s">
        <v>215</v>
      </c>
      <c r="Q25" t="s">
        <v>226</v>
      </c>
      <c r="R25" t="s">
        <v>227</v>
      </c>
      <c r="S25">
        <v>662112420</v>
      </c>
      <c r="T25" t="s">
        <v>218</v>
      </c>
      <c r="U25" t="s">
        <v>219</v>
      </c>
      <c r="V25" t="s">
        <v>228</v>
      </c>
      <c r="W25" t="s">
        <v>228</v>
      </c>
      <c r="X25" t="s">
        <v>16</v>
      </c>
      <c r="Y25" t="s">
        <v>16</v>
      </c>
      <c r="Z25" t="s">
        <v>229</v>
      </c>
    </row>
    <row r="26" spans="1:26" x14ac:dyDescent="0.25">
      <c r="A26" t="s">
        <v>206</v>
      </c>
      <c r="B26" t="s">
        <v>207</v>
      </c>
      <c r="C26" t="s">
        <v>233</v>
      </c>
      <c r="D26">
        <v>0</v>
      </c>
      <c r="E26" t="s">
        <v>209</v>
      </c>
      <c r="F26" s="1">
        <v>0</v>
      </c>
      <c r="G26" s="2">
        <v>44204</v>
      </c>
      <c r="H26" s="2">
        <v>43928</v>
      </c>
      <c r="I26">
        <v>6800</v>
      </c>
      <c r="J26" t="s">
        <v>210</v>
      </c>
      <c r="K26" t="s">
        <v>211</v>
      </c>
      <c r="L26" t="s">
        <v>212</v>
      </c>
      <c r="M26" t="s">
        <v>213</v>
      </c>
      <c r="N26" t="s">
        <v>214</v>
      </c>
      <c r="O26">
        <v>562910</v>
      </c>
      <c r="P26" t="s">
        <v>215</v>
      </c>
      <c r="Q26" t="s">
        <v>226</v>
      </c>
      <c r="R26" t="s">
        <v>227</v>
      </c>
      <c r="S26">
        <v>662112420</v>
      </c>
      <c r="T26" t="s">
        <v>218</v>
      </c>
      <c r="U26" t="s">
        <v>219</v>
      </c>
      <c r="V26" t="s">
        <v>228</v>
      </c>
      <c r="W26" t="s">
        <v>228</v>
      </c>
      <c r="X26" t="s">
        <v>16</v>
      </c>
      <c r="Y26" t="s">
        <v>16</v>
      </c>
      <c r="Z26" t="s">
        <v>229</v>
      </c>
    </row>
    <row r="27" spans="1:26" x14ac:dyDescent="0.25">
      <c r="A27" t="s">
        <v>206</v>
      </c>
      <c r="B27" t="s">
        <v>207</v>
      </c>
      <c r="C27" t="s">
        <v>230</v>
      </c>
      <c r="D27">
        <v>0</v>
      </c>
      <c r="E27" t="s">
        <v>209</v>
      </c>
      <c r="F27" s="1">
        <v>21704.87</v>
      </c>
      <c r="G27" s="2">
        <v>44510</v>
      </c>
      <c r="H27" s="2">
        <v>43928</v>
      </c>
      <c r="I27">
        <v>6800</v>
      </c>
      <c r="J27" t="s">
        <v>210</v>
      </c>
      <c r="K27" t="s">
        <v>211</v>
      </c>
      <c r="L27" t="s">
        <v>212</v>
      </c>
      <c r="M27" t="s">
        <v>213</v>
      </c>
      <c r="N27" t="s">
        <v>214</v>
      </c>
      <c r="O27">
        <v>562910</v>
      </c>
      <c r="P27" t="s">
        <v>215</v>
      </c>
      <c r="Q27" t="s">
        <v>226</v>
      </c>
      <c r="R27" t="s">
        <v>227</v>
      </c>
      <c r="S27">
        <v>662112420</v>
      </c>
      <c r="T27" t="s">
        <v>218</v>
      </c>
      <c r="U27" t="s">
        <v>219</v>
      </c>
      <c r="V27" t="s">
        <v>228</v>
      </c>
      <c r="W27" t="s">
        <v>228</v>
      </c>
      <c r="X27" t="s">
        <v>16</v>
      </c>
      <c r="Y27" t="s">
        <v>16</v>
      </c>
      <c r="Z27" t="s">
        <v>229</v>
      </c>
    </row>
    <row r="28" spans="1:26" x14ac:dyDescent="0.25">
      <c r="A28" t="s">
        <v>206</v>
      </c>
      <c r="B28" t="s">
        <v>207</v>
      </c>
      <c r="C28" t="s">
        <v>225</v>
      </c>
      <c r="D28">
        <v>0</v>
      </c>
      <c r="E28" t="s">
        <v>209</v>
      </c>
      <c r="F28" s="1">
        <v>116248.4</v>
      </c>
      <c r="G28" s="2">
        <v>44678</v>
      </c>
      <c r="H28" s="2">
        <v>43928</v>
      </c>
      <c r="I28">
        <v>6800</v>
      </c>
      <c r="J28" t="s">
        <v>210</v>
      </c>
      <c r="K28" t="s">
        <v>211</v>
      </c>
      <c r="L28" t="s">
        <v>212</v>
      </c>
      <c r="M28" t="s">
        <v>213</v>
      </c>
      <c r="N28" t="s">
        <v>214</v>
      </c>
      <c r="O28">
        <v>562910</v>
      </c>
      <c r="P28" t="s">
        <v>215</v>
      </c>
      <c r="Q28" t="s">
        <v>226</v>
      </c>
      <c r="R28" t="s">
        <v>227</v>
      </c>
      <c r="S28">
        <v>662112420</v>
      </c>
      <c r="T28" t="s">
        <v>218</v>
      </c>
      <c r="U28" t="s">
        <v>219</v>
      </c>
      <c r="V28" t="s">
        <v>228</v>
      </c>
      <c r="W28" t="s">
        <v>228</v>
      </c>
      <c r="X28" t="s">
        <v>16</v>
      </c>
      <c r="Y28" t="s">
        <v>16</v>
      </c>
      <c r="Z28" t="s">
        <v>229</v>
      </c>
    </row>
    <row r="29" spans="1:26" x14ac:dyDescent="0.25">
      <c r="A29" t="s">
        <v>353</v>
      </c>
      <c r="B29" t="s">
        <v>207</v>
      </c>
      <c r="C29" t="s">
        <v>232</v>
      </c>
      <c r="D29">
        <v>0</v>
      </c>
      <c r="E29" t="s">
        <v>209</v>
      </c>
      <c r="F29" s="1">
        <v>0</v>
      </c>
      <c r="G29" s="2">
        <v>44419</v>
      </c>
      <c r="I29">
        <v>6800</v>
      </c>
      <c r="J29" t="s">
        <v>210</v>
      </c>
      <c r="K29" t="s">
        <v>211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226</v>
      </c>
      <c r="R29" t="s">
        <v>227</v>
      </c>
      <c r="S29">
        <v>662112420</v>
      </c>
      <c r="T29" t="s">
        <v>218</v>
      </c>
      <c r="U29" t="s">
        <v>219</v>
      </c>
      <c r="V29" t="s">
        <v>228</v>
      </c>
      <c r="W29" t="s">
        <v>228</v>
      </c>
      <c r="X29" t="s">
        <v>16</v>
      </c>
      <c r="Y29" t="s">
        <v>16</v>
      </c>
      <c r="Z29" t="s">
        <v>229</v>
      </c>
    </row>
    <row r="30" spans="1:26" x14ac:dyDescent="0.25">
      <c r="A30" t="s">
        <v>353</v>
      </c>
      <c r="B30" t="s">
        <v>207</v>
      </c>
      <c r="C30" t="s">
        <v>224</v>
      </c>
      <c r="D30">
        <v>0</v>
      </c>
      <c r="E30" t="s">
        <v>209</v>
      </c>
      <c r="F30" s="1">
        <v>0</v>
      </c>
      <c r="G30" s="2">
        <v>44875</v>
      </c>
      <c r="I30">
        <v>6800</v>
      </c>
      <c r="J30" t="s">
        <v>210</v>
      </c>
      <c r="K30" t="s">
        <v>211</v>
      </c>
      <c r="L30" t="s">
        <v>212</v>
      </c>
      <c r="M30" t="s">
        <v>239</v>
      </c>
      <c r="N30" t="s">
        <v>240</v>
      </c>
      <c r="O30">
        <v>562910</v>
      </c>
      <c r="P30" t="s">
        <v>215</v>
      </c>
      <c r="Q30" t="s">
        <v>216</v>
      </c>
      <c r="R30" t="s">
        <v>217</v>
      </c>
      <c r="S30">
        <v>221514176</v>
      </c>
      <c r="T30" t="s">
        <v>218</v>
      </c>
      <c r="U30" t="s">
        <v>219</v>
      </c>
      <c r="V30" t="s">
        <v>220</v>
      </c>
      <c r="W30" t="s">
        <v>220</v>
      </c>
      <c r="X30" t="s">
        <v>18</v>
      </c>
      <c r="Y30" t="s">
        <v>18</v>
      </c>
      <c r="Z30" t="s">
        <v>221</v>
      </c>
    </row>
    <row r="31" spans="1:26" x14ac:dyDescent="0.25">
      <c r="A31" t="s">
        <v>356</v>
      </c>
      <c r="B31" t="s">
        <v>207</v>
      </c>
      <c r="C31" t="s">
        <v>234</v>
      </c>
      <c r="D31">
        <v>0</v>
      </c>
      <c r="E31" t="s">
        <v>209</v>
      </c>
      <c r="F31" s="1">
        <v>0</v>
      </c>
      <c r="G31" s="2">
        <v>44827</v>
      </c>
      <c r="H31" s="2">
        <v>44329</v>
      </c>
      <c r="I31">
        <v>6800</v>
      </c>
      <c r="J31" t="s">
        <v>210</v>
      </c>
      <c r="K31" t="s">
        <v>211</v>
      </c>
      <c r="L31" t="s">
        <v>212</v>
      </c>
      <c r="M31" t="s">
        <v>213</v>
      </c>
      <c r="N31" t="s">
        <v>214</v>
      </c>
      <c r="O31">
        <v>562910</v>
      </c>
      <c r="P31" t="s">
        <v>215</v>
      </c>
      <c r="Q31" t="s">
        <v>226</v>
      </c>
      <c r="R31" t="s">
        <v>227</v>
      </c>
      <c r="S31">
        <v>662112420</v>
      </c>
      <c r="T31" t="s">
        <v>218</v>
      </c>
      <c r="U31" t="s">
        <v>219</v>
      </c>
      <c r="V31" t="s">
        <v>228</v>
      </c>
      <c r="W31" t="s">
        <v>228</v>
      </c>
      <c r="X31" t="s">
        <v>16</v>
      </c>
      <c r="Y31" t="s">
        <v>16</v>
      </c>
      <c r="Z31" t="s">
        <v>229</v>
      </c>
    </row>
    <row r="32" spans="1:26" x14ac:dyDescent="0.25">
      <c r="A32" t="s">
        <v>355</v>
      </c>
      <c r="B32" t="s">
        <v>207</v>
      </c>
      <c r="C32" t="s">
        <v>235</v>
      </c>
      <c r="D32">
        <v>0</v>
      </c>
      <c r="E32" t="s">
        <v>209</v>
      </c>
      <c r="F32" s="1">
        <v>0</v>
      </c>
      <c r="G32" s="2">
        <v>44621</v>
      </c>
      <c r="H32" s="2">
        <v>44368</v>
      </c>
      <c r="I32">
        <v>6800</v>
      </c>
      <c r="J32" t="s">
        <v>210</v>
      </c>
      <c r="K32" t="s">
        <v>211</v>
      </c>
      <c r="L32" t="s">
        <v>212</v>
      </c>
      <c r="M32" t="s">
        <v>213</v>
      </c>
      <c r="N32" t="s">
        <v>214</v>
      </c>
      <c r="O32">
        <v>562910</v>
      </c>
      <c r="P32" t="s">
        <v>215</v>
      </c>
      <c r="Q32" t="s">
        <v>226</v>
      </c>
      <c r="R32" t="s">
        <v>227</v>
      </c>
      <c r="S32">
        <v>662112420</v>
      </c>
      <c r="T32" t="s">
        <v>218</v>
      </c>
      <c r="U32" t="s">
        <v>219</v>
      </c>
      <c r="V32" t="s">
        <v>228</v>
      </c>
      <c r="W32" t="s">
        <v>228</v>
      </c>
      <c r="X32" t="s">
        <v>16</v>
      </c>
      <c r="Y32" t="s">
        <v>16</v>
      </c>
      <c r="Z32" t="s">
        <v>229</v>
      </c>
    </row>
    <row r="33" spans="1:26" x14ac:dyDescent="0.25">
      <c r="A33" t="s">
        <v>350</v>
      </c>
      <c r="B33" t="s">
        <v>207</v>
      </c>
      <c r="C33" t="s">
        <v>232</v>
      </c>
      <c r="D33">
        <v>0</v>
      </c>
      <c r="E33" t="s">
        <v>209</v>
      </c>
      <c r="F33" s="1">
        <v>0</v>
      </c>
      <c r="G33" s="2">
        <v>45030</v>
      </c>
      <c r="H33" s="2">
        <v>44396</v>
      </c>
      <c r="I33">
        <v>6800</v>
      </c>
      <c r="J33" t="s">
        <v>210</v>
      </c>
      <c r="K33" t="s">
        <v>211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216</v>
      </c>
      <c r="R33" t="s">
        <v>217</v>
      </c>
      <c r="S33">
        <v>221514176</v>
      </c>
      <c r="T33" t="s">
        <v>218</v>
      </c>
      <c r="U33" t="s">
        <v>219</v>
      </c>
      <c r="V33" t="s">
        <v>220</v>
      </c>
      <c r="W33" t="s">
        <v>220</v>
      </c>
      <c r="X33" t="s">
        <v>18</v>
      </c>
      <c r="Y33" t="s">
        <v>18</v>
      </c>
      <c r="Z33" t="s">
        <v>221</v>
      </c>
    </row>
    <row r="34" spans="1:26" x14ac:dyDescent="0.25">
      <c r="A34" t="s">
        <v>347</v>
      </c>
      <c r="B34" t="s">
        <v>207</v>
      </c>
      <c r="C34" t="s">
        <v>234</v>
      </c>
      <c r="D34">
        <v>0</v>
      </c>
      <c r="E34" t="s">
        <v>209</v>
      </c>
      <c r="F34" s="1">
        <v>0</v>
      </c>
      <c r="G34" s="2">
        <v>44651</v>
      </c>
      <c r="H34" s="2">
        <v>44001</v>
      </c>
      <c r="I34">
        <v>6800</v>
      </c>
      <c r="J34" t="s">
        <v>210</v>
      </c>
      <c r="K34" t="s">
        <v>348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226</v>
      </c>
      <c r="R34" t="s">
        <v>227</v>
      </c>
      <c r="S34">
        <v>662112420</v>
      </c>
      <c r="T34" t="s">
        <v>218</v>
      </c>
      <c r="U34" t="s">
        <v>219</v>
      </c>
      <c r="V34" t="s">
        <v>228</v>
      </c>
      <c r="W34" t="s">
        <v>228</v>
      </c>
      <c r="X34" t="s">
        <v>16</v>
      </c>
      <c r="Y34" t="s">
        <v>16</v>
      </c>
      <c r="Z34" t="s">
        <v>229</v>
      </c>
    </row>
    <row r="35" spans="1:26" x14ac:dyDescent="0.25">
      <c r="A35" t="s">
        <v>357</v>
      </c>
      <c r="B35" t="s">
        <v>207</v>
      </c>
      <c r="C35">
        <v>0</v>
      </c>
      <c r="D35">
        <v>0</v>
      </c>
      <c r="E35" t="s">
        <v>209</v>
      </c>
      <c r="F35" s="1">
        <v>135224.60999999999</v>
      </c>
      <c r="G35" s="2">
        <v>45027</v>
      </c>
      <c r="H35" s="2">
        <v>44981</v>
      </c>
      <c r="I35">
        <v>6800</v>
      </c>
      <c r="J35" t="s">
        <v>210</v>
      </c>
      <c r="K35" t="s">
        <v>348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216</v>
      </c>
      <c r="R35" t="s">
        <v>217</v>
      </c>
      <c r="S35">
        <v>221514176</v>
      </c>
      <c r="T35" t="s">
        <v>218</v>
      </c>
      <c r="U35" t="s">
        <v>219</v>
      </c>
      <c r="V35" t="s">
        <v>220</v>
      </c>
      <c r="W35" t="s">
        <v>220</v>
      </c>
      <c r="X35" t="s">
        <v>18</v>
      </c>
      <c r="Y35" t="s">
        <v>18</v>
      </c>
      <c r="Z35" t="s">
        <v>221</v>
      </c>
    </row>
    <row r="36" spans="1:26" x14ac:dyDescent="0.25">
      <c r="A36" t="s">
        <v>349</v>
      </c>
      <c r="B36" t="s">
        <v>207</v>
      </c>
      <c r="C36" t="s">
        <v>234</v>
      </c>
      <c r="D36">
        <v>0</v>
      </c>
      <c r="E36" t="s">
        <v>209</v>
      </c>
      <c r="F36" s="1">
        <v>0</v>
      </c>
      <c r="G36" s="2">
        <v>45070</v>
      </c>
      <c r="H36" s="2">
        <v>44712</v>
      </c>
      <c r="I36">
        <v>6800</v>
      </c>
      <c r="J36" t="s">
        <v>210</v>
      </c>
      <c r="K36" t="s">
        <v>309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216</v>
      </c>
      <c r="R36" t="s">
        <v>217</v>
      </c>
      <c r="S36">
        <v>221514176</v>
      </c>
      <c r="T36" t="s">
        <v>218</v>
      </c>
      <c r="U36" t="s">
        <v>219</v>
      </c>
      <c r="V36" t="s">
        <v>220</v>
      </c>
      <c r="W36" t="s">
        <v>220</v>
      </c>
      <c r="X36" t="s">
        <v>18</v>
      </c>
      <c r="Y36" t="s">
        <v>18</v>
      </c>
      <c r="Z36" t="s">
        <v>221</v>
      </c>
    </row>
    <row r="37" spans="1:26" x14ac:dyDescent="0.25">
      <c r="A37" t="s">
        <v>353</v>
      </c>
      <c r="B37" t="s">
        <v>207</v>
      </c>
      <c r="C37" t="s">
        <v>235</v>
      </c>
      <c r="D37">
        <v>0</v>
      </c>
      <c r="E37" t="s">
        <v>209</v>
      </c>
      <c r="F37" s="1">
        <v>0</v>
      </c>
      <c r="G37" s="2">
        <v>44064</v>
      </c>
      <c r="I37">
        <v>6800</v>
      </c>
      <c r="J37" t="s">
        <v>210</v>
      </c>
      <c r="K37" t="s">
        <v>211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226</v>
      </c>
      <c r="R37" t="s">
        <v>227</v>
      </c>
      <c r="S37">
        <v>662112420</v>
      </c>
      <c r="T37" t="s">
        <v>218</v>
      </c>
      <c r="U37" t="s">
        <v>219</v>
      </c>
      <c r="V37" t="s">
        <v>228</v>
      </c>
      <c r="W37" t="s">
        <v>228</v>
      </c>
      <c r="X37" t="s">
        <v>16</v>
      </c>
      <c r="Y37" t="s">
        <v>16</v>
      </c>
      <c r="Z37" t="s">
        <v>229</v>
      </c>
    </row>
    <row r="38" spans="1:26" x14ac:dyDescent="0.25">
      <c r="A38" t="s">
        <v>353</v>
      </c>
      <c r="B38" t="s">
        <v>207</v>
      </c>
      <c r="C38" t="s">
        <v>230</v>
      </c>
      <c r="D38">
        <v>0</v>
      </c>
      <c r="E38" t="s">
        <v>209</v>
      </c>
      <c r="F38" s="1">
        <v>0</v>
      </c>
      <c r="G38" s="2">
        <v>44622</v>
      </c>
      <c r="I38">
        <v>6800</v>
      </c>
      <c r="J38" t="s">
        <v>210</v>
      </c>
      <c r="K38" t="s">
        <v>211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226</v>
      </c>
      <c r="R38" t="s">
        <v>227</v>
      </c>
      <c r="S38">
        <v>662112420</v>
      </c>
      <c r="T38" t="s">
        <v>218</v>
      </c>
      <c r="U38" t="s">
        <v>219</v>
      </c>
      <c r="V38" t="s">
        <v>228</v>
      </c>
      <c r="W38" t="s">
        <v>228</v>
      </c>
      <c r="X38" t="s">
        <v>16</v>
      </c>
      <c r="Y38" t="s">
        <v>16</v>
      </c>
      <c r="Z38" t="s">
        <v>229</v>
      </c>
    </row>
    <row r="39" spans="1:26" x14ac:dyDescent="0.25">
      <c r="A39" t="s">
        <v>353</v>
      </c>
      <c r="B39" t="s">
        <v>207</v>
      </c>
      <c r="C39" t="s">
        <v>225</v>
      </c>
      <c r="D39">
        <v>0</v>
      </c>
      <c r="E39" t="s">
        <v>209</v>
      </c>
      <c r="F39" s="1">
        <v>67934.97</v>
      </c>
      <c r="G39" s="2">
        <v>44739</v>
      </c>
      <c r="I39">
        <v>6800</v>
      </c>
      <c r="J39" t="s">
        <v>210</v>
      </c>
      <c r="K39" t="s">
        <v>211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226</v>
      </c>
      <c r="R39" t="s">
        <v>227</v>
      </c>
      <c r="S39">
        <v>662112420</v>
      </c>
      <c r="T39" t="s">
        <v>218</v>
      </c>
      <c r="U39" t="s">
        <v>219</v>
      </c>
      <c r="V39" t="s">
        <v>228</v>
      </c>
      <c r="W39" t="s">
        <v>228</v>
      </c>
      <c r="X39" t="s">
        <v>16</v>
      </c>
      <c r="Y39" t="s">
        <v>16</v>
      </c>
      <c r="Z39" t="s">
        <v>229</v>
      </c>
    </row>
    <row r="40" spans="1:26" x14ac:dyDescent="0.25">
      <c r="A40" t="s">
        <v>354</v>
      </c>
      <c r="B40" t="s">
        <v>207</v>
      </c>
      <c r="C40">
        <v>0</v>
      </c>
      <c r="D40">
        <v>0</v>
      </c>
      <c r="E40" t="s">
        <v>209</v>
      </c>
      <c r="F40" s="1">
        <v>440271.56</v>
      </c>
      <c r="G40" s="2">
        <v>44201</v>
      </c>
      <c r="H40" s="2">
        <v>44145</v>
      </c>
      <c r="I40">
        <v>6800</v>
      </c>
      <c r="J40" t="s">
        <v>210</v>
      </c>
      <c r="K40" t="s">
        <v>211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226</v>
      </c>
      <c r="R40" t="s">
        <v>227</v>
      </c>
      <c r="S40">
        <v>662112420</v>
      </c>
      <c r="T40" t="s">
        <v>218</v>
      </c>
      <c r="U40" t="s">
        <v>219</v>
      </c>
      <c r="V40" t="s">
        <v>228</v>
      </c>
      <c r="W40" t="s">
        <v>228</v>
      </c>
      <c r="X40" t="s">
        <v>16</v>
      </c>
      <c r="Y40" t="s">
        <v>16</v>
      </c>
      <c r="Z40" t="s">
        <v>229</v>
      </c>
    </row>
    <row r="41" spans="1:26" x14ac:dyDescent="0.25">
      <c r="A41" t="s">
        <v>358</v>
      </c>
      <c r="B41" t="s">
        <v>207</v>
      </c>
      <c r="C41">
        <v>0</v>
      </c>
      <c r="D41">
        <v>0</v>
      </c>
      <c r="E41" t="s">
        <v>209</v>
      </c>
      <c r="F41" s="1">
        <v>552517.54</v>
      </c>
      <c r="G41" s="2">
        <v>44452</v>
      </c>
      <c r="H41" s="2">
        <v>44358</v>
      </c>
      <c r="I41">
        <v>6800</v>
      </c>
      <c r="J41" t="s">
        <v>210</v>
      </c>
      <c r="K41" t="s">
        <v>211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226</v>
      </c>
      <c r="R41" t="s">
        <v>227</v>
      </c>
      <c r="S41">
        <v>662112420</v>
      </c>
      <c r="T41" t="s">
        <v>218</v>
      </c>
      <c r="U41" t="s">
        <v>219</v>
      </c>
      <c r="V41" t="s">
        <v>228</v>
      </c>
      <c r="W41" t="s">
        <v>228</v>
      </c>
      <c r="X41" t="s">
        <v>16</v>
      </c>
      <c r="Y41" t="s">
        <v>16</v>
      </c>
      <c r="Z41" t="s">
        <v>229</v>
      </c>
    </row>
    <row r="42" spans="1:26" x14ac:dyDescent="0.25">
      <c r="A42" t="s">
        <v>355</v>
      </c>
      <c r="B42" t="s">
        <v>207</v>
      </c>
      <c r="C42" t="s">
        <v>234</v>
      </c>
      <c r="D42">
        <v>0</v>
      </c>
      <c r="E42" t="s">
        <v>209</v>
      </c>
      <c r="F42" s="1">
        <v>0</v>
      </c>
      <c r="G42" s="2">
        <v>44985</v>
      </c>
      <c r="H42" s="2">
        <v>44368</v>
      </c>
      <c r="I42">
        <v>6800</v>
      </c>
      <c r="J42" t="s">
        <v>210</v>
      </c>
      <c r="K42" t="s">
        <v>211</v>
      </c>
      <c r="L42" t="s">
        <v>212</v>
      </c>
      <c r="M42" t="s">
        <v>213</v>
      </c>
      <c r="N42" t="s">
        <v>214</v>
      </c>
      <c r="O42">
        <v>562910</v>
      </c>
      <c r="P42" t="s">
        <v>215</v>
      </c>
      <c r="Q42" t="s">
        <v>216</v>
      </c>
      <c r="R42" t="s">
        <v>217</v>
      </c>
      <c r="S42">
        <v>221514176</v>
      </c>
      <c r="T42" t="s">
        <v>218</v>
      </c>
      <c r="U42" t="s">
        <v>219</v>
      </c>
      <c r="V42" t="s">
        <v>220</v>
      </c>
      <c r="W42" t="s">
        <v>220</v>
      </c>
      <c r="X42" t="s">
        <v>18</v>
      </c>
      <c r="Y42" t="s">
        <v>18</v>
      </c>
      <c r="Z42" t="s">
        <v>221</v>
      </c>
    </row>
    <row r="43" spans="1:26" x14ac:dyDescent="0.25">
      <c r="A43" t="s">
        <v>359</v>
      </c>
      <c r="B43" t="s">
        <v>207</v>
      </c>
      <c r="C43" t="s">
        <v>235</v>
      </c>
      <c r="D43">
        <v>0</v>
      </c>
      <c r="E43" t="s">
        <v>209</v>
      </c>
      <c r="F43" s="1">
        <v>0</v>
      </c>
      <c r="G43" s="2">
        <v>44862</v>
      </c>
      <c r="H43" s="2">
        <v>44642</v>
      </c>
      <c r="I43">
        <v>6800</v>
      </c>
      <c r="J43" t="s">
        <v>210</v>
      </c>
      <c r="K43" t="s">
        <v>344</v>
      </c>
      <c r="L43" t="s">
        <v>212</v>
      </c>
      <c r="M43" t="s">
        <v>239</v>
      </c>
      <c r="N43" t="s">
        <v>240</v>
      </c>
      <c r="O43">
        <v>562910</v>
      </c>
      <c r="P43" t="s">
        <v>215</v>
      </c>
      <c r="Q43" t="s">
        <v>216</v>
      </c>
      <c r="R43" t="s">
        <v>217</v>
      </c>
      <c r="S43">
        <v>221514176</v>
      </c>
      <c r="T43" t="s">
        <v>218</v>
      </c>
      <c r="U43" t="s">
        <v>219</v>
      </c>
      <c r="V43" t="s">
        <v>220</v>
      </c>
      <c r="W43" t="s">
        <v>220</v>
      </c>
      <c r="X43" t="s">
        <v>18</v>
      </c>
      <c r="Y43" t="s">
        <v>18</v>
      </c>
      <c r="Z43" t="s">
        <v>221</v>
      </c>
    </row>
    <row r="44" spans="1:26" x14ac:dyDescent="0.25">
      <c r="A44" t="s">
        <v>352</v>
      </c>
      <c r="B44" t="s">
        <v>207</v>
      </c>
      <c r="C44">
        <v>0</v>
      </c>
      <c r="D44">
        <v>0</v>
      </c>
      <c r="E44" t="s">
        <v>209</v>
      </c>
      <c r="F44" s="1">
        <v>40852.589999999997</v>
      </c>
      <c r="G44" s="2">
        <v>43990</v>
      </c>
      <c r="I44">
        <v>6800</v>
      </c>
      <c r="J44" t="s">
        <v>210</v>
      </c>
      <c r="K44" t="s">
        <v>348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226</v>
      </c>
      <c r="R44" t="s">
        <v>227</v>
      </c>
      <c r="S44">
        <v>662112420</v>
      </c>
      <c r="T44" t="s">
        <v>218</v>
      </c>
      <c r="U44" t="s">
        <v>219</v>
      </c>
      <c r="V44" t="s">
        <v>228</v>
      </c>
      <c r="W44" t="s">
        <v>228</v>
      </c>
      <c r="X44" t="s">
        <v>16</v>
      </c>
      <c r="Y44" t="s">
        <v>16</v>
      </c>
      <c r="Z44" t="s">
        <v>229</v>
      </c>
    </row>
    <row r="45" spans="1:26" x14ac:dyDescent="0.25">
      <c r="A45" t="s">
        <v>352</v>
      </c>
      <c r="B45" t="s">
        <v>207</v>
      </c>
      <c r="C45" t="s">
        <v>235</v>
      </c>
      <c r="D45">
        <v>0</v>
      </c>
      <c r="E45" t="s">
        <v>209</v>
      </c>
      <c r="F45" s="1">
        <v>0</v>
      </c>
      <c r="G45" s="2">
        <v>44131</v>
      </c>
      <c r="I45">
        <v>6800</v>
      </c>
      <c r="J45" t="s">
        <v>210</v>
      </c>
      <c r="K45" t="s">
        <v>348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226</v>
      </c>
      <c r="R45" t="s">
        <v>227</v>
      </c>
      <c r="S45">
        <v>662112420</v>
      </c>
      <c r="T45" t="s">
        <v>218</v>
      </c>
      <c r="U45" t="s">
        <v>219</v>
      </c>
      <c r="V45" t="s">
        <v>228</v>
      </c>
      <c r="W45" t="s">
        <v>228</v>
      </c>
      <c r="X45" t="s">
        <v>16</v>
      </c>
      <c r="Y45" t="s">
        <v>16</v>
      </c>
      <c r="Z45" t="s">
        <v>229</v>
      </c>
    </row>
    <row r="46" spans="1:26" x14ac:dyDescent="0.25">
      <c r="A46" t="s">
        <v>352</v>
      </c>
      <c r="B46" t="s">
        <v>207</v>
      </c>
      <c r="C46" t="s">
        <v>231</v>
      </c>
      <c r="D46">
        <v>0</v>
      </c>
      <c r="E46" t="s">
        <v>209</v>
      </c>
      <c r="F46" s="1">
        <v>0</v>
      </c>
      <c r="G46" s="2">
        <v>44743</v>
      </c>
      <c r="I46">
        <v>6800</v>
      </c>
      <c r="J46" t="s">
        <v>210</v>
      </c>
      <c r="K46" t="s">
        <v>348</v>
      </c>
      <c r="L46" t="s">
        <v>212</v>
      </c>
      <c r="M46" t="s">
        <v>239</v>
      </c>
      <c r="N46" t="s">
        <v>240</v>
      </c>
      <c r="O46">
        <v>562910</v>
      </c>
      <c r="P46" t="s">
        <v>215</v>
      </c>
      <c r="Q46" t="s">
        <v>226</v>
      </c>
      <c r="R46" t="s">
        <v>227</v>
      </c>
      <c r="S46">
        <v>662112420</v>
      </c>
      <c r="T46" t="s">
        <v>218</v>
      </c>
      <c r="U46" t="s">
        <v>219</v>
      </c>
      <c r="V46" t="s">
        <v>228</v>
      </c>
      <c r="W46" t="s">
        <v>228</v>
      </c>
      <c r="X46" t="s">
        <v>16</v>
      </c>
      <c r="Y46" t="s">
        <v>16</v>
      </c>
      <c r="Z46" t="s">
        <v>229</v>
      </c>
    </row>
    <row r="47" spans="1:26" x14ac:dyDescent="0.25">
      <c r="A47" t="s">
        <v>206</v>
      </c>
      <c r="B47" t="s">
        <v>207</v>
      </c>
      <c r="C47" t="s">
        <v>231</v>
      </c>
      <c r="D47">
        <v>0</v>
      </c>
      <c r="E47" t="s">
        <v>209</v>
      </c>
      <c r="F47" s="1">
        <v>0</v>
      </c>
      <c r="G47" s="2">
        <v>44484</v>
      </c>
      <c r="H47" s="2">
        <v>43928</v>
      </c>
      <c r="I47">
        <v>6800</v>
      </c>
      <c r="J47" t="s">
        <v>210</v>
      </c>
      <c r="K47" t="s">
        <v>211</v>
      </c>
      <c r="L47" t="s">
        <v>212</v>
      </c>
      <c r="M47" t="s">
        <v>213</v>
      </c>
      <c r="N47" t="s">
        <v>214</v>
      </c>
      <c r="O47">
        <v>562910</v>
      </c>
      <c r="P47" t="s">
        <v>215</v>
      </c>
      <c r="Q47" t="s">
        <v>226</v>
      </c>
      <c r="R47" t="s">
        <v>227</v>
      </c>
      <c r="S47">
        <v>662112420</v>
      </c>
      <c r="T47" t="s">
        <v>218</v>
      </c>
      <c r="U47" t="s">
        <v>219</v>
      </c>
      <c r="V47" t="s">
        <v>228</v>
      </c>
      <c r="W47" t="s">
        <v>228</v>
      </c>
      <c r="X47" t="s">
        <v>16</v>
      </c>
      <c r="Y47" t="s">
        <v>16</v>
      </c>
      <c r="Z47" t="s">
        <v>229</v>
      </c>
    </row>
    <row r="48" spans="1:26" x14ac:dyDescent="0.25">
      <c r="A48" t="s">
        <v>206</v>
      </c>
      <c r="B48" t="s">
        <v>207</v>
      </c>
      <c r="C48" t="s">
        <v>224</v>
      </c>
      <c r="D48">
        <v>0</v>
      </c>
      <c r="E48" t="s">
        <v>209</v>
      </c>
      <c r="F48" s="1">
        <v>55346.3</v>
      </c>
      <c r="G48" s="2">
        <v>44886</v>
      </c>
      <c r="H48" s="2">
        <v>43928</v>
      </c>
      <c r="I48">
        <v>6800</v>
      </c>
      <c r="J48" t="s">
        <v>210</v>
      </c>
      <c r="K48" t="s">
        <v>211</v>
      </c>
      <c r="L48" t="s">
        <v>212</v>
      </c>
      <c r="M48" t="s">
        <v>213</v>
      </c>
      <c r="N48" t="s">
        <v>214</v>
      </c>
      <c r="O48">
        <v>562910</v>
      </c>
      <c r="P48" t="s">
        <v>215</v>
      </c>
      <c r="Q48" t="s">
        <v>216</v>
      </c>
      <c r="R48" t="s">
        <v>217</v>
      </c>
      <c r="S48">
        <v>221514176</v>
      </c>
      <c r="T48" t="s">
        <v>218</v>
      </c>
      <c r="U48" t="s">
        <v>219</v>
      </c>
      <c r="V48" t="s">
        <v>220</v>
      </c>
      <c r="W48" t="s">
        <v>220</v>
      </c>
      <c r="X48" t="s">
        <v>18</v>
      </c>
      <c r="Y48" t="s">
        <v>18</v>
      </c>
      <c r="Z48" t="s">
        <v>221</v>
      </c>
    </row>
    <row r="49" spans="1:26" x14ac:dyDescent="0.25">
      <c r="A49" t="s">
        <v>206</v>
      </c>
      <c r="B49" t="s">
        <v>207</v>
      </c>
      <c r="C49" t="s">
        <v>208</v>
      </c>
      <c r="D49">
        <v>0</v>
      </c>
      <c r="E49" t="s">
        <v>209</v>
      </c>
      <c r="F49" s="1">
        <v>0</v>
      </c>
      <c r="G49" s="2">
        <v>45041</v>
      </c>
      <c r="H49" s="2">
        <v>43928</v>
      </c>
      <c r="I49">
        <v>6800</v>
      </c>
      <c r="J49" t="s">
        <v>210</v>
      </c>
      <c r="K49" t="s">
        <v>211</v>
      </c>
      <c r="L49" t="s">
        <v>212</v>
      </c>
      <c r="M49" t="s">
        <v>213</v>
      </c>
      <c r="N49" t="s">
        <v>214</v>
      </c>
      <c r="O49">
        <v>562910</v>
      </c>
      <c r="P49" t="s">
        <v>215</v>
      </c>
      <c r="Q49" t="s">
        <v>216</v>
      </c>
      <c r="R49" t="s">
        <v>217</v>
      </c>
      <c r="S49">
        <v>221514176</v>
      </c>
      <c r="T49" t="s">
        <v>218</v>
      </c>
      <c r="U49" t="s">
        <v>219</v>
      </c>
      <c r="V49" t="s">
        <v>220</v>
      </c>
      <c r="W49" t="s">
        <v>220</v>
      </c>
      <c r="X49" t="s">
        <v>18</v>
      </c>
      <c r="Y49" t="s">
        <v>18</v>
      </c>
      <c r="Z49" t="s">
        <v>221</v>
      </c>
    </row>
    <row r="50" spans="1:26" x14ac:dyDescent="0.25">
      <c r="A50" t="s">
        <v>353</v>
      </c>
      <c r="B50" t="s">
        <v>207</v>
      </c>
      <c r="C50">
        <v>0</v>
      </c>
      <c r="D50">
        <v>0</v>
      </c>
      <c r="E50" t="s">
        <v>209</v>
      </c>
      <c r="F50" s="1">
        <v>137615.31</v>
      </c>
      <c r="G50" s="2">
        <v>44049</v>
      </c>
      <c r="I50">
        <v>6800</v>
      </c>
      <c r="J50" t="s">
        <v>210</v>
      </c>
      <c r="K50" t="s">
        <v>211</v>
      </c>
      <c r="L50" t="s">
        <v>212</v>
      </c>
      <c r="M50" t="s">
        <v>239</v>
      </c>
      <c r="N50" t="s">
        <v>240</v>
      </c>
      <c r="O50">
        <v>562910</v>
      </c>
      <c r="P50" t="s">
        <v>215</v>
      </c>
      <c r="Q50" t="s">
        <v>226</v>
      </c>
      <c r="R50" t="s">
        <v>227</v>
      </c>
      <c r="S50">
        <v>662112420</v>
      </c>
      <c r="T50" t="s">
        <v>218</v>
      </c>
      <c r="U50" t="s">
        <v>219</v>
      </c>
      <c r="V50" t="s">
        <v>228</v>
      </c>
      <c r="W50" t="s">
        <v>228</v>
      </c>
      <c r="X50" t="s">
        <v>16</v>
      </c>
      <c r="Y50" t="s">
        <v>16</v>
      </c>
      <c r="Z50" t="s">
        <v>229</v>
      </c>
    </row>
    <row r="51" spans="1:26" x14ac:dyDescent="0.25">
      <c r="A51" t="s">
        <v>353</v>
      </c>
      <c r="B51" t="s">
        <v>207</v>
      </c>
      <c r="C51" t="s">
        <v>208</v>
      </c>
      <c r="D51">
        <v>0</v>
      </c>
      <c r="E51" t="s">
        <v>209</v>
      </c>
      <c r="F51" s="1">
        <v>0</v>
      </c>
      <c r="G51" s="2">
        <v>44986</v>
      </c>
      <c r="I51">
        <v>6800</v>
      </c>
      <c r="J51" t="s">
        <v>210</v>
      </c>
      <c r="K51" t="s">
        <v>211</v>
      </c>
      <c r="L51" t="s">
        <v>212</v>
      </c>
      <c r="M51" t="s">
        <v>239</v>
      </c>
      <c r="N51" t="s">
        <v>240</v>
      </c>
      <c r="O51">
        <v>562910</v>
      </c>
      <c r="P51" t="s">
        <v>215</v>
      </c>
      <c r="Q51" t="s">
        <v>216</v>
      </c>
      <c r="R51" t="s">
        <v>217</v>
      </c>
      <c r="S51">
        <v>221514176</v>
      </c>
      <c r="T51" t="s">
        <v>218</v>
      </c>
      <c r="U51" t="s">
        <v>219</v>
      </c>
      <c r="V51" t="s">
        <v>220</v>
      </c>
      <c r="W51" t="s">
        <v>220</v>
      </c>
      <c r="X51" t="s">
        <v>18</v>
      </c>
      <c r="Y51" t="s">
        <v>18</v>
      </c>
      <c r="Z51" t="s">
        <v>221</v>
      </c>
    </row>
    <row r="52" spans="1:26" x14ac:dyDescent="0.25">
      <c r="A52" t="s">
        <v>356</v>
      </c>
      <c r="B52" t="s">
        <v>207</v>
      </c>
      <c r="C52">
        <v>0</v>
      </c>
      <c r="D52">
        <v>0</v>
      </c>
      <c r="E52" t="s">
        <v>209</v>
      </c>
      <c r="F52" s="1">
        <v>220991.24</v>
      </c>
      <c r="G52" s="2">
        <v>44394</v>
      </c>
      <c r="H52" s="2">
        <v>44329</v>
      </c>
      <c r="I52">
        <v>6800</v>
      </c>
      <c r="J52" t="s">
        <v>210</v>
      </c>
      <c r="K52" t="s">
        <v>211</v>
      </c>
      <c r="L52" t="s">
        <v>212</v>
      </c>
      <c r="M52" t="s">
        <v>213</v>
      </c>
      <c r="N52" t="s">
        <v>214</v>
      </c>
      <c r="O52">
        <v>562910</v>
      </c>
      <c r="P52" t="s">
        <v>215</v>
      </c>
      <c r="Q52" t="s">
        <v>226</v>
      </c>
      <c r="R52" t="s">
        <v>227</v>
      </c>
      <c r="S52">
        <v>662112420</v>
      </c>
      <c r="T52" t="s">
        <v>218</v>
      </c>
      <c r="U52" t="s">
        <v>219</v>
      </c>
      <c r="V52" t="s">
        <v>228</v>
      </c>
      <c r="W52" t="s">
        <v>228</v>
      </c>
      <c r="X52" t="s">
        <v>16</v>
      </c>
      <c r="Y52" t="s">
        <v>16</v>
      </c>
      <c r="Z52" t="s">
        <v>229</v>
      </c>
    </row>
    <row r="53" spans="1:26" x14ac:dyDescent="0.25">
      <c r="A53" t="s">
        <v>351</v>
      </c>
      <c r="B53" t="s">
        <v>207</v>
      </c>
      <c r="C53" t="s">
        <v>234</v>
      </c>
      <c r="D53">
        <v>0</v>
      </c>
      <c r="E53" t="s">
        <v>209</v>
      </c>
      <c r="F53" s="1">
        <v>672078.88</v>
      </c>
      <c r="G53" s="2">
        <v>44573</v>
      </c>
      <c r="H53" s="2">
        <v>44084</v>
      </c>
      <c r="I53">
        <v>6800</v>
      </c>
      <c r="J53" t="s">
        <v>210</v>
      </c>
      <c r="K53" t="s">
        <v>252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226</v>
      </c>
      <c r="R53" t="s">
        <v>227</v>
      </c>
      <c r="S53">
        <v>662112420</v>
      </c>
      <c r="T53" t="s">
        <v>218</v>
      </c>
      <c r="U53" t="s">
        <v>219</v>
      </c>
      <c r="V53" t="s">
        <v>228</v>
      </c>
      <c r="W53" t="s">
        <v>228</v>
      </c>
      <c r="X53" t="s">
        <v>16</v>
      </c>
      <c r="Y53" t="s">
        <v>16</v>
      </c>
      <c r="Z53" t="s">
        <v>229</v>
      </c>
    </row>
    <row r="54" spans="1:26" x14ac:dyDescent="0.25">
      <c r="A54" t="s">
        <v>351</v>
      </c>
      <c r="B54" t="s">
        <v>207</v>
      </c>
      <c r="C54" t="s">
        <v>232</v>
      </c>
      <c r="D54">
        <v>0</v>
      </c>
      <c r="E54" t="s">
        <v>209</v>
      </c>
      <c r="F54" s="1">
        <v>529427.22</v>
      </c>
      <c r="G54" s="2">
        <v>44795</v>
      </c>
      <c r="H54" s="2">
        <v>44084</v>
      </c>
      <c r="I54">
        <v>6800</v>
      </c>
      <c r="J54" t="s">
        <v>210</v>
      </c>
      <c r="K54" t="s">
        <v>252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226</v>
      </c>
      <c r="R54" t="s">
        <v>227</v>
      </c>
      <c r="S54">
        <v>662112420</v>
      </c>
      <c r="T54" t="s">
        <v>218</v>
      </c>
      <c r="U54" t="s">
        <v>219</v>
      </c>
      <c r="V54" t="s">
        <v>228</v>
      </c>
      <c r="W54" t="s">
        <v>228</v>
      </c>
      <c r="X54" t="s">
        <v>16</v>
      </c>
      <c r="Y54" t="s">
        <v>16</v>
      </c>
      <c r="Z54" t="s">
        <v>229</v>
      </c>
    </row>
    <row r="55" spans="1:26" x14ac:dyDescent="0.25">
      <c r="A55" t="s">
        <v>351</v>
      </c>
      <c r="B55" t="s">
        <v>207</v>
      </c>
      <c r="C55" t="s">
        <v>225</v>
      </c>
      <c r="D55">
        <v>0</v>
      </c>
      <c r="E55" t="s">
        <v>209</v>
      </c>
      <c r="F55" s="1">
        <v>339708.15</v>
      </c>
      <c r="G55" s="2">
        <v>45044</v>
      </c>
      <c r="H55" s="2">
        <v>44084</v>
      </c>
      <c r="I55">
        <v>6800</v>
      </c>
      <c r="J55" t="s">
        <v>210</v>
      </c>
      <c r="K55" t="s">
        <v>252</v>
      </c>
      <c r="L55" t="s">
        <v>212</v>
      </c>
      <c r="M55" t="s">
        <v>239</v>
      </c>
      <c r="N55" t="s">
        <v>240</v>
      </c>
      <c r="O55">
        <v>562910</v>
      </c>
      <c r="P55" t="s">
        <v>215</v>
      </c>
      <c r="Q55" t="s">
        <v>216</v>
      </c>
      <c r="R55" t="s">
        <v>217</v>
      </c>
      <c r="S55">
        <v>221514176</v>
      </c>
      <c r="T55" t="s">
        <v>218</v>
      </c>
      <c r="U55" t="s">
        <v>219</v>
      </c>
      <c r="V55" t="s">
        <v>220</v>
      </c>
      <c r="W55" t="s">
        <v>220</v>
      </c>
      <c r="X55" t="s">
        <v>18</v>
      </c>
      <c r="Y55" t="s">
        <v>18</v>
      </c>
      <c r="Z55" t="s">
        <v>221</v>
      </c>
    </row>
    <row r="56" spans="1:26" x14ac:dyDescent="0.25">
      <c r="A56" t="s">
        <v>352</v>
      </c>
      <c r="B56" t="s">
        <v>207</v>
      </c>
      <c r="C56" t="s">
        <v>233</v>
      </c>
      <c r="D56">
        <v>0</v>
      </c>
      <c r="E56" t="s">
        <v>209</v>
      </c>
      <c r="F56" s="1">
        <v>0</v>
      </c>
      <c r="G56" s="2">
        <v>44215</v>
      </c>
      <c r="I56">
        <v>6800</v>
      </c>
      <c r="J56" t="s">
        <v>210</v>
      </c>
      <c r="K56" t="s">
        <v>348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226</v>
      </c>
      <c r="R56" t="s">
        <v>227</v>
      </c>
      <c r="S56">
        <v>662112420</v>
      </c>
      <c r="T56" t="s">
        <v>218</v>
      </c>
      <c r="U56" t="s">
        <v>219</v>
      </c>
      <c r="V56" t="s">
        <v>228</v>
      </c>
      <c r="W56" t="s">
        <v>228</v>
      </c>
      <c r="X56" t="s">
        <v>16</v>
      </c>
      <c r="Y56" t="s">
        <v>16</v>
      </c>
      <c r="Z56" t="s">
        <v>229</v>
      </c>
    </row>
    <row r="57" spans="1:26" x14ac:dyDescent="0.25">
      <c r="A57" t="s">
        <v>347</v>
      </c>
      <c r="B57" t="s">
        <v>207</v>
      </c>
      <c r="C57" t="s">
        <v>232</v>
      </c>
      <c r="D57">
        <v>0</v>
      </c>
      <c r="E57" t="s">
        <v>209</v>
      </c>
      <c r="F57" s="1">
        <v>52512.44</v>
      </c>
      <c r="G57" s="2">
        <v>44713</v>
      </c>
      <c r="H57" s="2">
        <v>44001</v>
      </c>
      <c r="I57">
        <v>6800</v>
      </c>
      <c r="J57" t="s">
        <v>210</v>
      </c>
      <c r="K57" t="s">
        <v>348</v>
      </c>
      <c r="L57" t="s">
        <v>212</v>
      </c>
      <c r="M57" t="s">
        <v>239</v>
      </c>
      <c r="N57" t="s">
        <v>240</v>
      </c>
      <c r="O57">
        <v>562910</v>
      </c>
      <c r="P57" t="s">
        <v>215</v>
      </c>
      <c r="Q57" t="s">
        <v>226</v>
      </c>
      <c r="R57" t="s">
        <v>227</v>
      </c>
      <c r="S57">
        <v>662112420</v>
      </c>
      <c r="T57" t="s">
        <v>218</v>
      </c>
      <c r="U57" t="s">
        <v>219</v>
      </c>
      <c r="V57" t="s">
        <v>228</v>
      </c>
      <c r="W57" t="s">
        <v>228</v>
      </c>
      <c r="X57" t="s">
        <v>16</v>
      </c>
      <c r="Y57" t="s">
        <v>16</v>
      </c>
      <c r="Z57" t="s">
        <v>229</v>
      </c>
    </row>
    <row r="58" spans="1:26" x14ac:dyDescent="0.25">
      <c r="A58" t="s">
        <v>206</v>
      </c>
      <c r="B58" t="s">
        <v>207</v>
      </c>
      <c r="C58" t="s">
        <v>232</v>
      </c>
      <c r="D58">
        <v>0</v>
      </c>
      <c r="E58" t="s">
        <v>209</v>
      </c>
      <c r="F58" s="1">
        <v>239310.89</v>
      </c>
      <c r="G58" s="2">
        <v>44327</v>
      </c>
      <c r="H58" s="2">
        <v>43928</v>
      </c>
      <c r="I58">
        <v>6800</v>
      </c>
      <c r="J58" t="s">
        <v>210</v>
      </c>
      <c r="K58" t="s">
        <v>211</v>
      </c>
      <c r="L58" t="s">
        <v>212</v>
      </c>
      <c r="M58" t="s">
        <v>213</v>
      </c>
      <c r="N58" t="s">
        <v>214</v>
      </c>
      <c r="O58">
        <v>562910</v>
      </c>
      <c r="P58" t="s">
        <v>215</v>
      </c>
      <c r="Q58" t="s">
        <v>226</v>
      </c>
      <c r="R58" t="s">
        <v>227</v>
      </c>
      <c r="S58">
        <v>662112420</v>
      </c>
      <c r="T58" t="s">
        <v>218</v>
      </c>
      <c r="U58" t="s">
        <v>219</v>
      </c>
      <c r="V58" t="s">
        <v>228</v>
      </c>
      <c r="W58" t="s">
        <v>228</v>
      </c>
      <c r="X58" t="s">
        <v>16</v>
      </c>
      <c r="Y58" t="s">
        <v>16</v>
      </c>
      <c r="Z58" t="s">
        <v>229</v>
      </c>
    </row>
    <row r="59" spans="1:26" x14ac:dyDescent="0.25">
      <c r="A59" t="s">
        <v>353</v>
      </c>
      <c r="B59" t="s">
        <v>207</v>
      </c>
      <c r="C59" t="s">
        <v>233</v>
      </c>
      <c r="D59">
        <v>0</v>
      </c>
      <c r="E59" t="s">
        <v>209</v>
      </c>
      <c r="F59" s="1">
        <v>85558.93</v>
      </c>
      <c r="G59" s="2">
        <v>44392</v>
      </c>
      <c r="I59">
        <v>6800</v>
      </c>
      <c r="J59" t="s">
        <v>210</v>
      </c>
      <c r="K59" t="s">
        <v>211</v>
      </c>
      <c r="L59" t="s">
        <v>212</v>
      </c>
      <c r="M59" t="s">
        <v>239</v>
      </c>
      <c r="N59" t="s">
        <v>240</v>
      </c>
      <c r="O59">
        <v>562910</v>
      </c>
      <c r="P59" t="s">
        <v>215</v>
      </c>
      <c r="Q59" t="s">
        <v>226</v>
      </c>
      <c r="R59" t="s">
        <v>227</v>
      </c>
      <c r="S59">
        <v>662112420</v>
      </c>
      <c r="T59" t="s">
        <v>218</v>
      </c>
      <c r="U59" t="s">
        <v>219</v>
      </c>
      <c r="V59" t="s">
        <v>228</v>
      </c>
      <c r="W59" t="s">
        <v>228</v>
      </c>
      <c r="X59" t="s">
        <v>16</v>
      </c>
      <c r="Y59" t="s">
        <v>16</v>
      </c>
      <c r="Z59" t="s">
        <v>229</v>
      </c>
    </row>
    <row r="60" spans="1:26" x14ac:dyDescent="0.25">
      <c r="A60" t="s">
        <v>353</v>
      </c>
      <c r="B60" t="s">
        <v>207</v>
      </c>
      <c r="C60" t="s">
        <v>231</v>
      </c>
      <c r="D60">
        <v>0</v>
      </c>
      <c r="E60" t="s">
        <v>209</v>
      </c>
      <c r="F60" s="1">
        <v>0</v>
      </c>
      <c r="G60" s="2">
        <v>44498</v>
      </c>
      <c r="I60">
        <v>6800</v>
      </c>
      <c r="J60" t="s">
        <v>210</v>
      </c>
      <c r="K60" t="s">
        <v>211</v>
      </c>
      <c r="L60" t="s">
        <v>212</v>
      </c>
      <c r="M60" t="s">
        <v>239</v>
      </c>
      <c r="N60" t="s">
        <v>240</v>
      </c>
      <c r="O60">
        <v>562910</v>
      </c>
      <c r="P60" t="s">
        <v>215</v>
      </c>
      <c r="Q60" t="s">
        <v>226</v>
      </c>
      <c r="R60" t="s">
        <v>227</v>
      </c>
      <c r="S60">
        <v>662112420</v>
      </c>
      <c r="T60" t="s">
        <v>218</v>
      </c>
      <c r="U60" t="s">
        <v>219</v>
      </c>
      <c r="V60" t="s">
        <v>228</v>
      </c>
      <c r="W60" t="s">
        <v>228</v>
      </c>
      <c r="X60" t="s">
        <v>16</v>
      </c>
      <c r="Y60" t="s">
        <v>16</v>
      </c>
      <c r="Z60" t="s">
        <v>229</v>
      </c>
    </row>
    <row r="61" spans="1:26" x14ac:dyDescent="0.25">
      <c r="A61" t="s">
        <v>354</v>
      </c>
      <c r="B61" t="s">
        <v>207</v>
      </c>
      <c r="C61" t="s">
        <v>235</v>
      </c>
      <c r="D61">
        <v>0</v>
      </c>
      <c r="E61" t="s">
        <v>209</v>
      </c>
      <c r="F61" s="1">
        <v>0</v>
      </c>
      <c r="G61" s="2">
        <v>44419</v>
      </c>
      <c r="H61" s="2">
        <v>44145</v>
      </c>
      <c r="I61">
        <v>6800</v>
      </c>
      <c r="J61" t="s">
        <v>210</v>
      </c>
      <c r="K61" t="s">
        <v>211</v>
      </c>
      <c r="L61" t="s">
        <v>212</v>
      </c>
      <c r="M61" t="s">
        <v>239</v>
      </c>
      <c r="N61" t="s">
        <v>240</v>
      </c>
      <c r="O61">
        <v>562910</v>
      </c>
      <c r="P61" t="s">
        <v>215</v>
      </c>
      <c r="Q61" t="s">
        <v>226</v>
      </c>
      <c r="R61" t="s">
        <v>227</v>
      </c>
      <c r="S61">
        <v>662112420</v>
      </c>
      <c r="T61" t="s">
        <v>218</v>
      </c>
      <c r="U61" t="s">
        <v>219</v>
      </c>
      <c r="V61" t="s">
        <v>228</v>
      </c>
      <c r="W61" t="s">
        <v>228</v>
      </c>
      <c r="X61" t="s">
        <v>16</v>
      </c>
      <c r="Y61" t="s">
        <v>16</v>
      </c>
      <c r="Z61" t="s">
        <v>229</v>
      </c>
    </row>
    <row r="62" spans="1:26" x14ac:dyDescent="0.25">
      <c r="A62" t="s">
        <v>356</v>
      </c>
      <c r="B62" t="s">
        <v>207</v>
      </c>
      <c r="C62" t="s">
        <v>235</v>
      </c>
      <c r="D62">
        <v>0</v>
      </c>
      <c r="E62" t="s">
        <v>209</v>
      </c>
      <c r="F62" s="1">
        <v>9593.8700000000008</v>
      </c>
      <c r="G62" s="2">
        <v>44543</v>
      </c>
      <c r="H62" s="2">
        <v>44329</v>
      </c>
      <c r="I62">
        <v>6800</v>
      </c>
      <c r="J62" t="s">
        <v>210</v>
      </c>
      <c r="K62" t="s">
        <v>211</v>
      </c>
      <c r="L62" t="s">
        <v>212</v>
      </c>
      <c r="M62" t="s">
        <v>213</v>
      </c>
      <c r="N62" t="s">
        <v>214</v>
      </c>
      <c r="O62">
        <v>562910</v>
      </c>
      <c r="P62" t="s">
        <v>215</v>
      </c>
      <c r="Q62" t="s">
        <v>226</v>
      </c>
      <c r="R62" t="s">
        <v>227</v>
      </c>
      <c r="S62">
        <v>662112420</v>
      </c>
      <c r="T62" t="s">
        <v>218</v>
      </c>
      <c r="U62" t="s">
        <v>219</v>
      </c>
      <c r="V62" t="s">
        <v>228</v>
      </c>
      <c r="W62" t="s">
        <v>228</v>
      </c>
      <c r="X62" t="s">
        <v>16</v>
      </c>
      <c r="Y62" t="s">
        <v>16</v>
      </c>
      <c r="Z62" t="s">
        <v>229</v>
      </c>
    </row>
    <row r="63" spans="1:26" x14ac:dyDescent="0.25">
      <c r="A63" t="s">
        <v>359</v>
      </c>
      <c r="B63" t="s">
        <v>207</v>
      </c>
      <c r="C63">
        <v>0</v>
      </c>
      <c r="D63">
        <v>0</v>
      </c>
      <c r="E63" t="s">
        <v>209</v>
      </c>
      <c r="F63" s="1">
        <v>319034.39</v>
      </c>
      <c r="G63" s="2">
        <v>44832</v>
      </c>
      <c r="H63" s="2">
        <v>44642</v>
      </c>
      <c r="I63">
        <v>6800</v>
      </c>
      <c r="J63" t="s">
        <v>210</v>
      </c>
      <c r="K63" t="s">
        <v>344</v>
      </c>
      <c r="L63" t="s">
        <v>212</v>
      </c>
      <c r="M63" t="s">
        <v>239</v>
      </c>
      <c r="N63" t="s">
        <v>240</v>
      </c>
      <c r="O63">
        <v>562910</v>
      </c>
      <c r="P63" t="s">
        <v>215</v>
      </c>
      <c r="Q63" t="s">
        <v>226</v>
      </c>
      <c r="R63" t="s">
        <v>227</v>
      </c>
      <c r="S63">
        <v>662112420</v>
      </c>
      <c r="T63" t="s">
        <v>218</v>
      </c>
      <c r="U63" t="s">
        <v>219</v>
      </c>
      <c r="V63" t="s">
        <v>228</v>
      </c>
      <c r="W63" t="s">
        <v>228</v>
      </c>
      <c r="X63" t="s">
        <v>16</v>
      </c>
      <c r="Y63" t="s">
        <v>16</v>
      </c>
      <c r="Z63" t="s">
        <v>229</v>
      </c>
    </row>
    <row r="64" spans="1:26" x14ac:dyDescent="0.25">
      <c r="A64" t="s">
        <v>351</v>
      </c>
      <c r="B64" t="s">
        <v>207</v>
      </c>
      <c r="C64" t="s">
        <v>231</v>
      </c>
      <c r="D64">
        <v>0</v>
      </c>
      <c r="E64" t="s">
        <v>209</v>
      </c>
      <c r="F64" s="1">
        <v>0</v>
      </c>
      <c r="G64" s="2">
        <v>44813</v>
      </c>
      <c r="H64" s="2">
        <v>44084</v>
      </c>
      <c r="I64">
        <v>6800</v>
      </c>
      <c r="J64" t="s">
        <v>210</v>
      </c>
      <c r="K64" t="s">
        <v>252</v>
      </c>
      <c r="L64" t="s">
        <v>212</v>
      </c>
      <c r="M64" t="s">
        <v>239</v>
      </c>
      <c r="N64" t="s">
        <v>240</v>
      </c>
      <c r="O64">
        <v>562910</v>
      </c>
      <c r="P64" t="s">
        <v>215</v>
      </c>
      <c r="Q64" t="s">
        <v>226</v>
      </c>
      <c r="R64" t="s">
        <v>227</v>
      </c>
      <c r="S64">
        <v>662112420</v>
      </c>
      <c r="T64" t="s">
        <v>218</v>
      </c>
      <c r="U64" t="s">
        <v>219</v>
      </c>
      <c r="V64" t="s">
        <v>228</v>
      </c>
      <c r="W64" t="s">
        <v>228</v>
      </c>
      <c r="X64" t="s">
        <v>16</v>
      </c>
      <c r="Y64" t="s">
        <v>16</v>
      </c>
      <c r="Z64" t="s">
        <v>229</v>
      </c>
    </row>
    <row r="65" spans="1:26" x14ac:dyDescent="0.25">
      <c r="A65" t="s">
        <v>352</v>
      </c>
      <c r="B65" t="s">
        <v>207</v>
      </c>
      <c r="C65" t="s">
        <v>230</v>
      </c>
      <c r="D65">
        <v>0</v>
      </c>
      <c r="E65" t="s">
        <v>209</v>
      </c>
      <c r="F65" s="1">
        <v>58366.04</v>
      </c>
      <c r="G65" s="2">
        <v>44782</v>
      </c>
      <c r="I65">
        <v>6800</v>
      </c>
      <c r="J65" t="s">
        <v>210</v>
      </c>
      <c r="K65" t="s">
        <v>348</v>
      </c>
      <c r="L65" t="s">
        <v>212</v>
      </c>
      <c r="M65" t="s">
        <v>239</v>
      </c>
      <c r="N65" t="s">
        <v>240</v>
      </c>
      <c r="O65">
        <v>562910</v>
      </c>
      <c r="P65" t="s">
        <v>215</v>
      </c>
      <c r="Q65" t="s">
        <v>226</v>
      </c>
      <c r="R65" t="s">
        <v>227</v>
      </c>
      <c r="S65">
        <v>662112420</v>
      </c>
      <c r="T65" t="s">
        <v>218</v>
      </c>
      <c r="U65" t="s">
        <v>219</v>
      </c>
      <c r="V65" t="s">
        <v>228</v>
      </c>
      <c r="W65" t="s">
        <v>228</v>
      </c>
      <c r="X65" t="s">
        <v>16</v>
      </c>
      <c r="Y65" t="s">
        <v>16</v>
      </c>
      <c r="Z65" t="s">
        <v>229</v>
      </c>
    </row>
    <row r="66" spans="1:26" x14ac:dyDescent="0.25">
      <c r="A66" t="s">
        <v>347</v>
      </c>
      <c r="B66" t="s">
        <v>207</v>
      </c>
      <c r="C66">
        <v>0</v>
      </c>
      <c r="D66">
        <v>0</v>
      </c>
      <c r="E66" t="s">
        <v>209</v>
      </c>
      <c r="F66" s="1">
        <v>451125.05</v>
      </c>
      <c r="G66" s="2">
        <v>44085</v>
      </c>
      <c r="H66" s="2">
        <v>44001</v>
      </c>
      <c r="I66">
        <v>6800</v>
      </c>
      <c r="J66" t="s">
        <v>210</v>
      </c>
      <c r="K66" t="s">
        <v>348</v>
      </c>
      <c r="L66" t="s">
        <v>212</v>
      </c>
      <c r="M66" t="s">
        <v>239</v>
      </c>
      <c r="N66" t="s">
        <v>240</v>
      </c>
      <c r="O66">
        <v>562910</v>
      </c>
      <c r="P66" t="s">
        <v>215</v>
      </c>
      <c r="Q66" t="s">
        <v>226</v>
      </c>
      <c r="R66" t="s">
        <v>227</v>
      </c>
      <c r="S66">
        <v>662112420</v>
      </c>
      <c r="T66" t="s">
        <v>218</v>
      </c>
      <c r="U66" t="s">
        <v>219</v>
      </c>
      <c r="V66" t="s">
        <v>228</v>
      </c>
      <c r="W66" t="s">
        <v>228</v>
      </c>
      <c r="X66" t="s">
        <v>16</v>
      </c>
      <c r="Y66" t="s">
        <v>16</v>
      </c>
      <c r="Z66" t="s">
        <v>229</v>
      </c>
    </row>
    <row r="67" spans="1:26" x14ac:dyDescent="0.25">
      <c r="A67" t="s">
        <v>347</v>
      </c>
      <c r="B67" t="s">
        <v>207</v>
      </c>
      <c r="C67" t="s">
        <v>231</v>
      </c>
      <c r="D67">
        <v>0</v>
      </c>
      <c r="E67" t="s">
        <v>209</v>
      </c>
      <c r="F67" s="1">
        <v>0</v>
      </c>
      <c r="G67" s="2">
        <v>44777</v>
      </c>
      <c r="H67" s="2">
        <v>44001</v>
      </c>
      <c r="I67">
        <v>6800</v>
      </c>
      <c r="J67" t="s">
        <v>210</v>
      </c>
      <c r="K67" t="s">
        <v>348</v>
      </c>
      <c r="L67" t="s">
        <v>212</v>
      </c>
      <c r="M67" t="s">
        <v>239</v>
      </c>
      <c r="N67" t="s">
        <v>240</v>
      </c>
      <c r="O67">
        <v>562910</v>
      </c>
      <c r="P67" t="s">
        <v>215</v>
      </c>
      <c r="Q67" t="s">
        <v>226</v>
      </c>
      <c r="R67" t="s">
        <v>227</v>
      </c>
      <c r="S67">
        <v>662112420</v>
      </c>
      <c r="T67" t="s">
        <v>218</v>
      </c>
      <c r="U67" t="s">
        <v>219</v>
      </c>
      <c r="V67" t="s">
        <v>228</v>
      </c>
      <c r="W67" t="s">
        <v>228</v>
      </c>
      <c r="X67" t="s">
        <v>16</v>
      </c>
      <c r="Y67" t="s">
        <v>16</v>
      </c>
      <c r="Z67" t="s">
        <v>229</v>
      </c>
    </row>
    <row r="68" spans="1:26" x14ac:dyDescent="0.25">
      <c r="A68" t="s">
        <v>206</v>
      </c>
      <c r="B68" t="s">
        <v>207</v>
      </c>
      <c r="C68" t="s">
        <v>234</v>
      </c>
      <c r="D68">
        <v>0</v>
      </c>
      <c r="E68" t="s">
        <v>209</v>
      </c>
      <c r="F68" s="1">
        <v>0</v>
      </c>
      <c r="G68" s="2">
        <v>44071</v>
      </c>
      <c r="H68" s="2">
        <v>43928</v>
      </c>
      <c r="I68">
        <v>6800</v>
      </c>
      <c r="J68" t="s">
        <v>210</v>
      </c>
      <c r="K68" t="s">
        <v>211</v>
      </c>
      <c r="L68" t="s">
        <v>212</v>
      </c>
      <c r="M68" t="s">
        <v>213</v>
      </c>
      <c r="N68" t="s">
        <v>214</v>
      </c>
      <c r="O68">
        <v>562910</v>
      </c>
      <c r="P68" t="s">
        <v>215</v>
      </c>
      <c r="Q68" t="s">
        <v>226</v>
      </c>
      <c r="R68" t="s">
        <v>227</v>
      </c>
      <c r="S68">
        <v>662112420</v>
      </c>
      <c r="T68" t="s">
        <v>218</v>
      </c>
      <c r="U68" t="s">
        <v>219</v>
      </c>
      <c r="V68" t="s">
        <v>228</v>
      </c>
      <c r="W68" t="s">
        <v>228</v>
      </c>
      <c r="X68" t="s">
        <v>16</v>
      </c>
      <c r="Y68" t="s">
        <v>16</v>
      </c>
      <c r="Z68" t="s">
        <v>229</v>
      </c>
    </row>
    <row r="69" spans="1:26" x14ac:dyDescent="0.25">
      <c r="A69" t="s">
        <v>353</v>
      </c>
      <c r="B69" t="s">
        <v>207</v>
      </c>
      <c r="C69" t="s">
        <v>234</v>
      </c>
      <c r="D69">
        <v>0</v>
      </c>
      <c r="E69" t="s">
        <v>209</v>
      </c>
      <c r="F69" s="1">
        <v>0</v>
      </c>
      <c r="G69" s="2">
        <v>44065</v>
      </c>
      <c r="I69">
        <v>6800</v>
      </c>
      <c r="J69" t="s">
        <v>210</v>
      </c>
      <c r="K69" t="s">
        <v>211</v>
      </c>
      <c r="L69" t="s">
        <v>212</v>
      </c>
      <c r="M69" t="s">
        <v>239</v>
      </c>
      <c r="N69" t="s">
        <v>240</v>
      </c>
      <c r="O69">
        <v>562910</v>
      </c>
      <c r="P69" t="s">
        <v>215</v>
      </c>
      <c r="Q69" t="s">
        <v>226</v>
      </c>
      <c r="R69" t="s">
        <v>227</v>
      </c>
      <c r="S69">
        <v>662112420</v>
      </c>
      <c r="T69" t="s">
        <v>218</v>
      </c>
      <c r="U69" t="s">
        <v>219</v>
      </c>
      <c r="V69" t="s">
        <v>228</v>
      </c>
      <c r="W69" t="s">
        <v>228</v>
      </c>
      <c r="X69" t="s">
        <v>16</v>
      </c>
      <c r="Y69" t="s">
        <v>16</v>
      </c>
      <c r="Z69" t="s">
        <v>229</v>
      </c>
    </row>
    <row r="70" spans="1:26" x14ac:dyDescent="0.25">
      <c r="A70" t="s">
        <v>358</v>
      </c>
      <c r="B70" t="s">
        <v>207</v>
      </c>
      <c r="C70" t="s">
        <v>235</v>
      </c>
      <c r="D70">
        <v>0</v>
      </c>
      <c r="E70" t="s">
        <v>209</v>
      </c>
      <c r="F70" s="1">
        <v>0</v>
      </c>
      <c r="G70" s="2">
        <v>44469</v>
      </c>
      <c r="H70" s="2">
        <v>44358</v>
      </c>
      <c r="I70">
        <v>6800</v>
      </c>
      <c r="J70" t="s">
        <v>210</v>
      </c>
      <c r="K70" t="s">
        <v>211</v>
      </c>
      <c r="L70" t="s">
        <v>212</v>
      </c>
      <c r="M70" t="s">
        <v>239</v>
      </c>
      <c r="N70" t="s">
        <v>240</v>
      </c>
      <c r="O70">
        <v>562910</v>
      </c>
      <c r="P70" t="s">
        <v>215</v>
      </c>
      <c r="Q70" t="s">
        <v>226</v>
      </c>
      <c r="R70" t="s">
        <v>227</v>
      </c>
      <c r="S70">
        <v>662112420</v>
      </c>
      <c r="T70" t="s">
        <v>218</v>
      </c>
      <c r="U70" t="s">
        <v>219</v>
      </c>
      <c r="V70" t="s">
        <v>228</v>
      </c>
      <c r="W70" t="s">
        <v>228</v>
      </c>
      <c r="X70" t="s">
        <v>16</v>
      </c>
      <c r="Y70" t="s">
        <v>16</v>
      </c>
      <c r="Z70" t="s">
        <v>229</v>
      </c>
    </row>
    <row r="71" spans="1:26" x14ac:dyDescent="0.25">
      <c r="A71" t="s">
        <v>358</v>
      </c>
      <c r="B71" t="s">
        <v>207</v>
      </c>
      <c r="C71" t="s">
        <v>234</v>
      </c>
      <c r="D71">
        <v>0</v>
      </c>
      <c r="E71" t="s">
        <v>209</v>
      </c>
      <c r="F71" s="1">
        <v>86668.38</v>
      </c>
      <c r="G71" s="2">
        <v>44811</v>
      </c>
      <c r="H71" s="2">
        <v>44358</v>
      </c>
      <c r="I71">
        <v>6800</v>
      </c>
      <c r="J71" t="s">
        <v>210</v>
      </c>
      <c r="K71" t="s">
        <v>211</v>
      </c>
      <c r="L71" t="s">
        <v>212</v>
      </c>
      <c r="M71" t="s">
        <v>239</v>
      </c>
      <c r="N71" t="s">
        <v>240</v>
      </c>
      <c r="O71">
        <v>562910</v>
      </c>
      <c r="P71" t="s">
        <v>215</v>
      </c>
      <c r="Q71" t="s">
        <v>226</v>
      </c>
      <c r="R71" t="s">
        <v>227</v>
      </c>
      <c r="S71">
        <v>662112420</v>
      </c>
      <c r="T71" t="s">
        <v>218</v>
      </c>
      <c r="U71" t="s">
        <v>219</v>
      </c>
      <c r="V71" t="s">
        <v>228</v>
      </c>
      <c r="W71" t="s">
        <v>228</v>
      </c>
      <c r="X71" t="s">
        <v>16</v>
      </c>
      <c r="Y71" t="s">
        <v>16</v>
      </c>
      <c r="Z71" t="s">
        <v>229</v>
      </c>
    </row>
    <row r="72" spans="1:26" x14ac:dyDescent="0.25">
      <c r="A72" t="s">
        <v>350</v>
      </c>
      <c r="B72" t="s">
        <v>207</v>
      </c>
      <c r="C72">
        <v>0</v>
      </c>
      <c r="D72">
        <v>0</v>
      </c>
      <c r="E72" t="s">
        <v>209</v>
      </c>
      <c r="F72" s="1">
        <v>393672.71</v>
      </c>
      <c r="G72" s="2">
        <v>44467</v>
      </c>
      <c r="H72" s="2">
        <v>44396</v>
      </c>
      <c r="I72">
        <v>6800</v>
      </c>
      <c r="J72" t="s">
        <v>210</v>
      </c>
      <c r="K72" t="s">
        <v>211</v>
      </c>
      <c r="L72" t="s">
        <v>212</v>
      </c>
      <c r="M72" t="s">
        <v>239</v>
      </c>
      <c r="N72" t="s">
        <v>240</v>
      </c>
      <c r="O72">
        <v>562910</v>
      </c>
      <c r="P72" t="s">
        <v>215</v>
      </c>
      <c r="Q72" t="s">
        <v>226</v>
      </c>
      <c r="R72" t="s">
        <v>227</v>
      </c>
      <c r="S72">
        <v>662112420</v>
      </c>
      <c r="T72" t="s">
        <v>218</v>
      </c>
      <c r="U72" t="s">
        <v>219</v>
      </c>
      <c r="V72" t="s">
        <v>228</v>
      </c>
      <c r="W72" t="s">
        <v>228</v>
      </c>
      <c r="X72" t="s">
        <v>16</v>
      </c>
      <c r="Y72" t="s">
        <v>16</v>
      </c>
      <c r="Z72" t="s">
        <v>229</v>
      </c>
    </row>
    <row r="73" spans="1:26" x14ac:dyDescent="0.25">
      <c r="A73" t="s">
        <v>350</v>
      </c>
      <c r="B73" t="s">
        <v>207</v>
      </c>
      <c r="C73" t="s">
        <v>235</v>
      </c>
      <c r="D73">
        <v>0</v>
      </c>
      <c r="E73" t="s">
        <v>209</v>
      </c>
      <c r="F73" s="1">
        <v>0</v>
      </c>
      <c r="G73" s="2">
        <v>44508</v>
      </c>
      <c r="H73" s="2">
        <v>44396</v>
      </c>
      <c r="I73">
        <v>6800</v>
      </c>
      <c r="J73" t="s">
        <v>210</v>
      </c>
      <c r="K73" t="s">
        <v>211</v>
      </c>
      <c r="L73" t="s">
        <v>212</v>
      </c>
      <c r="M73" t="s">
        <v>239</v>
      </c>
      <c r="N73" t="s">
        <v>240</v>
      </c>
      <c r="O73">
        <v>562910</v>
      </c>
      <c r="P73" t="s">
        <v>215</v>
      </c>
      <c r="Q73" t="s">
        <v>226</v>
      </c>
      <c r="R73" t="s">
        <v>227</v>
      </c>
      <c r="S73">
        <v>662112420</v>
      </c>
      <c r="T73" t="s">
        <v>218</v>
      </c>
      <c r="U73" t="s">
        <v>219</v>
      </c>
      <c r="V73" t="s">
        <v>228</v>
      </c>
      <c r="W73" t="s">
        <v>228</v>
      </c>
      <c r="X73" t="s">
        <v>16</v>
      </c>
      <c r="Y73" t="s">
        <v>16</v>
      </c>
      <c r="Z73" t="s">
        <v>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38"/>
  <sheetViews>
    <sheetView tabSelected="1" workbookViewId="0">
      <selection activeCell="F36" sqref="F36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268</v>
      </c>
      <c r="C2" t="s">
        <v>234</v>
      </c>
      <c r="D2">
        <v>0</v>
      </c>
      <c r="E2" t="s">
        <v>327</v>
      </c>
      <c r="F2" s="1">
        <v>0</v>
      </c>
      <c r="G2" s="2">
        <v>44119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269</v>
      </c>
      <c r="R2" t="s">
        <v>217</v>
      </c>
      <c r="S2">
        <v>220307301</v>
      </c>
      <c r="T2" t="s">
        <v>218</v>
      </c>
      <c r="U2" t="s">
        <v>219</v>
      </c>
      <c r="V2" t="s">
        <v>270</v>
      </c>
      <c r="W2" t="s">
        <v>271</v>
      </c>
      <c r="X2" t="s">
        <v>272</v>
      </c>
      <c r="Y2" t="s">
        <v>5</v>
      </c>
      <c r="Z2" t="s">
        <v>273</v>
      </c>
    </row>
    <row r="3" spans="1:26" x14ac:dyDescent="0.25">
      <c r="A3" t="s">
        <v>268</v>
      </c>
      <c r="C3" t="s">
        <v>235</v>
      </c>
      <c r="D3">
        <v>0</v>
      </c>
      <c r="E3" t="s">
        <v>327</v>
      </c>
      <c r="F3" s="1">
        <v>-25000</v>
      </c>
      <c r="G3" s="2">
        <v>43984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269</v>
      </c>
      <c r="R3" t="s">
        <v>217</v>
      </c>
      <c r="S3">
        <v>220307301</v>
      </c>
      <c r="T3" t="s">
        <v>218</v>
      </c>
      <c r="U3" t="s">
        <v>219</v>
      </c>
      <c r="V3" t="s">
        <v>270</v>
      </c>
      <c r="W3" t="s">
        <v>271</v>
      </c>
      <c r="X3" t="s">
        <v>272</v>
      </c>
      <c r="Y3" t="s">
        <v>5</v>
      </c>
      <c r="Z3" t="s">
        <v>273</v>
      </c>
    </row>
    <row r="4" spans="1:26" x14ac:dyDescent="0.25">
      <c r="A4" t="s">
        <v>268</v>
      </c>
      <c r="C4" t="s">
        <v>233</v>
      </c>
      <c r="D4">
        <v>0</v>
      </c>
      <c r="E4" t="s">
        <v>327</v>
      </c>
      <c r="F4" s="1">
        <v>0</v>
      </c>
      <c r="G4" s="2">
        <v>44498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269</v>
      </c>
      <c r="R4" t="s">
        <v>217</v>
      </c>
      <c r="S4">
        <v>220307301</v>
      </c>
      <c r="T4" t="s">
        <v>218</v>
      </c>
      <c r="U4" t="s">
        <v>219</v>
      </c>
      <c r="V4" t="s">
        <v>270</v>
      </c>
      <c r="W4" t="s">
        <v>271</v>
      </c>
      <c r="X4" t="s">
        <v>272</v>
      </c>
      <c r="Y4" t="s">
        <v>5</v>
      </c>
      <c r="Z4" t="s">
        <v>273</v>
      </c>
    </row>
    <row r="5" spans="1:26" x14ac:dyDescent="0.25">
      <c r="A5" t="s">
        <v>268</v>
      </c>
      <c r="C5">
        <v>0</v>
      </c>
      <c r="D5">
        <v>0</v>
      </c>
      <c r="E5" t="s">
        <v>327</v>
      </c>
      <c r="F5" s="1">
        <v>25000</v>
      </c>
      <c r="G5" s="2">
        <v>43371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269</v>
      </c>
      <c r="R5" t="s">
        <v>217</v>
      </c>
      <c r="S5">
        <v>220307301</v>
      </c>
      <c r="T5" t="s">
        <v>218</v>
      </c>
      <c r="U5" t="s">
        <v>219</v>
      </c>
      <c r="V5" t="s">
        <v>270</v>
      </c>
      <c r="W5" t="s">
        <v>271</v>
      </c>
      <c r="X5" t="s">
        <v>272</v>
      </c>
      <c r="Y5" t="s">
        <v>5</v>
      </c>
      <c r="Z5" t="s">
        <v>273</v>
      </c>
    </row>
    <row r="6" spans="1:26" x14ac:dyDescent="0.25">
      <c r="A6" t="s">
        <v>360</v>
      </c>
      <c r="B6" t="s">
        <v>268</v>
      </c>
      <c r="C6" t="s">
        <v>233</v>
      </c>
      <c r="D6">
        <v>0</v>
      </c>
      <c r="E6" t="s">
        <v>209</v>
      </c>
      <c r="F6" s="1">
        <v>48657</v>
      </c>
      <c r="G6" s="2">
        <v>44658</v>
      </c>
      <c r="H6" s="2">
        <v>44022</v>
      </c>
      <c r="I6">
        <v>6800</v>
      </c>
      <c r="J6" t="s">
        <v>210</v>
      </c>
      <c r="K6" t="s">
        <v>344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269</v>
      </c>
      <c r="R6" t="s">
        <v>217</v>
      </c>
      <c r="S6">
        <v>220307301</v>
      </c>
      <c r="T6" t="s">
        <v>218</v>
      </c>
      <c r="U6" t="s">
        <v>219</v>
      </c>
      <c r="V6" t="s">
        <v>270</v>
      </c>
      <c r="W6" t="s">
        <v>271</v>
      </c>
      <c r="X6" t="s">
        <v>272</v>
      </c>
      <c r="Y6" t="s">
        <v>5</v>
      </c>
      <c r="Z6" t="s">
        <v>273</v>
      </c>
    </row>
    <row r="7" spans="1:26" x14ac:dyDescent="0.25">
      <c r="A7" t="s">
        <v>361</v>
      </c>
      <c r="B7" t="s">
        <v>268</v>
      </c>
      <c r="C7" t="s">
        <v>232</v>
      </c>
      <c r="D7">
        <v>0</v>
      </c>
      <c r="E7" t="s">
        <v>209</v>
      </c>
      <c r="F7" s="1">
        <v>0</v>
      </c>
      <c r="G7" s="2">
        <v>44424</v>
      </c>
      <c r="H7" s="2">
        <v>44028</v>
      </c>
      <c r="I7">
        <v>6800</v>
      </c>
      <c r="J7" t="s">
        <v>210</v>
      </c>
      <c r="K7" t="s">
        <v>344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269</v>
      </c>
      <c r="R7" t="s">
        <v>217</v>
      </c>
      <c r="S7">
        <v>220307301</v>
      </c>
      <c r="T7" t="s">
        <v>218</v>
      </c>
      <c r="U7" t="s">
        <v>219</v>
      </c>
      <c r="V7" t="s">
        <v>270</v>
      </c>
      <c r="W7" t="s">
        <v>271</v>
      </c>
      <c r="X7" t="s">
        <v>272</v>
      </c>
      <c r="Y7" t="s">
        <v>5</v>
      </c>
      <c r="Z7" t="s">
        <v>273</v>
      </c>
    </row>
    <row r="8" spans="1:26" x14ac:dyDescent="0.25">
      <c r="A8" t="s">
        <v>362</v>
      </c>
      <c r="B8" t="s">
        <v>268</v>
      </c>
      <c r="C8">
        <v>0</v>
      </c>
      <c r="D8">
        <v>0</v>
      </c>
      <c r="E8" t="s">
        <v>209</v>
      </c>
      <c r="F8" s="1">
        <v>210178</v>
      </c>
      <c r="G8" s="2">
        <v>44256</v>
      </c>
      <c r="H8" s="2">
        <v>44029</v>
      </c>
      <c r="I8">
        <v>6800</v>
      </c>
      <c r="J8" t="s">
        <v>210</v>
      </c>
      <c r="K8" t="s">
        <v>344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269</v>
      </c>
      <c r="R8" t="s">
        <v>217</v>
      </c>
      <c r="S8">
        <v>220307301</v>
      </c>
      <c r="T8" t="s">
        <v>218</v>
      </c>
      <c r="U8" t="s">
        <v>219</v>
      </c>
      <c r="V8" t="s">
        <v>270</v>
      </c>
      <c r="W8" t="s">
        <v>271</v>
      </c>
      <c r="X8" t="s">
        <v>272</v>
      </c>
      <c r="Y8" t="s">
        <v>5</v>
      </c>
      <c r="Z8" t="s">
        <v>273</v>
      </c>
    </row>
    <row r="9" spans="1:26" x14ac:dyDescent="0.25">
      <c r="A9" t="s">
        <v>363</v>
      </c>
      <c r="B9" t="s">
        <v>268</v>
      </c>
      <c r="C9" t="s">
        <v>235</v>
      </c>
      <c r="D9">
        <v>0</v>
      </c>
      <c r="E9" t="s">
        <v>209</v>
      </c>
      <c r="F9" s="1">
        <v>6443</v>
      </c>
      <c r="G9" s="2">
        <v>44306</v>
      </c>
      <c r="H9" s="2">
        <v>44063</v>
      </c>
      <c r="I9">
        <v>6800</v>
      </c>
      <c r="J9" t="s">
        <v>210</v>
      </c>
      <c r="K9" t="s">
        <v>344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269</v>
      </c>
      <c r="R9" t="s">
        <v>217</v>
      </c>
      <c r="S9">
        <v>220307301</v>
      </c>
      <c r="T9" t="s">
        <v>218</v>
      </c>
      <c r="U9" t="s">
        <v>219</v>
      </c>
      <c r="V9" t="s">
        <v>270</v>
      </c>
      <c r="W9" t="s">
        <v>271</v>
      </c>
      <c r="X9" t="s">
        <v>272</v>
      </c>
      <c r="Y9" t="s">
        <v>5</v>
      </c>
      <c r="Z9" t="s">
        <v>273</v>
      </c>
    </row>
    <row r="10" spans="1:26" x14ac:dyDescent="0.25">
      <c r="A10" t="s">
        <v>363</v>
      </c>
      <c r="B10" t="s">
        <v>268</v>
      </c>
      <c r="C10" t="s">
        <v>232</v>
      </c>
      <c r="D10">
        <v>0</v>
      </c>
      <c r="E10" t="s">
        <v>209</v>
      </c>
      <c r="F10" s="1">
        <v>67653</v>
      </c>
      <c r="G10" s="2">
        <v>44692</v>
      </c>
      <c r="H10" s="2">
        <v>44063</v>
      </c>
      <c r="I10">
        <v>6800</v>
      </c>
      <c r="J10" t="s">
        <v>210</v>
      </c>
      <c r="K10" t="s">
        <v>344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269</v>
      </c>
      <c r="R10" t="s">
        <v>217</v>
      </c>
      <c r="S10">
        <v>220307301</v>
      </c>
      <c r="T10" t="s">
        <v>218</v>
      </c>
      <c r="U10" t="s">
        <v>219</v>
      </c>
      <c r="V10" t="s">
        <v>270</v>
      </c>
      <c r="W10" t="s">
        <v>271</v>
      </c>
      <c r="X10" t="s">
        <v>272</v>
      </c>
      <c r="Y10" t="s">
        <v>5</v>
      </c>
      <c r="Z10" t="s">
        <v>273</v>
      </c>
    </row>
    <row r="11" spans="1:26" x14ac:dyDescent="0.25">
      <c r="A11" t="s">
        <v>364</v>
      </c>
      <c r="B11" t="s">
        <v>268</v>
      </c>
      <c r="C11" t="s">
        <v>233</v>
      </c>
      <c r="D11">
        <v>0</v>
      </c>
      <c r="E11" t="s">
        <v>209</v>
      </c>
      <c r="F11" s="1">
        <v>1024301</v>
      </c>
      <c r="G11" s="2">
        <v>44918</v>
      </c>
      <c r="H11" s="2">
        <v>44348</v>
      </c>
      <c r="I11">
        <v>6800</v>
      </c>
      <c r="J11" t="s">
        <v>210</v>
      </c>
      <c r="K11" t="s">
        <v>344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269</v>
      </c>
      <c r="R11" t="s">
        <v>217</v>
      </c>
      <c r="S11">
        <v>220307301</v>
      </c>
      <c r="T11" t="s">
        <v>218</v>
      </c>
      <c r="U11" t="s">
        <v>219</v>
      </c>
      <c r="V11" t="s">
        <v>270</v>
      </c>
      <c r="W11" t="s">
        <v>276</v>
      </c>
      <c r="X11" t="s">
        <v>277</v>
      </c>
      <c r="Y11" t="s">
        <v>5</v>
      </c>
      <c r="Z11" t="s">
        <v>273</v>
      </c>
    </row>
    <row r="12" spans="1:26" x14ac:dyDescent="0.25">
      <c r="A12" t="s">
        <v>365</v>
      </c>
      <c r="B12" t="s">
        <v>268</v>
      </c>
      <c r="C12" t="s">
        <v>235</v>
      </c>
      <c r="D12">
        <v>0</v>
      </c>
      <c r="E12" t="s">
        <v>209</v>
      </c>
      <c r="F12" s="1">
        <v>151008</v>
      </c>
      <c r="G12" s="2">
        <v>44596</v>
      </c>
      <c r="H12" s="2">
        <v>44387</v>
      </c>
      <c r="I12">
        <v>6800</v>
      </c>
      <c r="J12" t="s">
        <v>210</v>
      </c>
      <c r="K12" t="s">
        <v>344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269</v>
      </c>
      <c r="R12" t="s">
        <v>217</v>
      </c>
      <c r="S12">
        <v>220307301</v>
      </c>
      <c r="T12" t="s">
        <v>218</v>
      </c>
      <c r="U12" t="s">
        <v>219</v>
      </c>
      <c r="V12" t="s">
        <v>270</v>
      </c>
      <c r="W12" t="s">
        <v>271</v>
      </c>
      <c r="X12" t="s">
        <v>272</v>
      </c>
      <c r="Y12" t="s">
        <v>5</v>
      </c>
      <c r="Z12" t="s">
        <v>273</v>
      </c>
    </row>
    <row r="13" spans="1:26" x14ac:dyDescent="0.25">
      <c r="A13" t="s">
        <v>366</v>
      </c>
      <c r="B13" t="s">
        <v>268</v>
      </c>
      <c r="C13">
        <v>0</v>
      </c>
      <c r="D13">
        <v>0</v>
      </c>
      <c r="E13" t="s">
        <v>209</v>
      </c>
      <c r="F13" s="1">
        <v>360144</v>
      </c>
      <c r="G13" s="2">
        <v>44312</v>
      </c>
      <c r="H13" s="2">
        <v>44239</v>
      </c>
      <c r="I13">
        <v>6800</v>
      </c>
      <c r="J13" t="s">
        <v>210</v>
      </c>
      <c r="K13" t="s">
        <v>252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269</v>
      </c>
      <c r="R13" t="s">
        <v>217</v>
      </c>
      <c r="S13">
        <v>220307301</v>
      </c>
      <c r="T13" t="s">
        <v>218</v>
      </c>
      <c r="U13" t="s">
        <v>219</v>
      </c>
      <c r="V13" t="s">
        <v>270</v>
      </c>
      <c r="W13" t="s">
        <v>271</v>
      </c>
      <c r="X13" t="s">
        <v>272</v>
      </c>
      <c r="Y13" t="s">
        <v>5</v>
      </c>
      <c r="Z13" t="s">
        <v>273</v>
      </c>
    </row>
    <row r="14" spans="1:26" x14ac:dyDescent="0.25">
      <c r="A14" t="s">
        <v>367</v>
      </c>
      <c r="B14" t="s">
        <v>268</v>
      </c>
      <c r="C14" t="s">
        <v>233</v>
      </c>
      <c r="D14">
        <v>0</v>
      </c>
      <c r="E14" t="s">
        <v>209</v>
      </c>
      <c r="F14" s="1">
        <v>0</v>
      </c>
      <c r="G14" s="2">
        <v>44812</v>
      </c>
      <c r="H14" s="2">
        <v>44378</v>
      </c>
      <c r="I14">
        <v>6800</v>
      </c>
      <c r="J14" t="s">
        <v>210</v>
      </c>
      <c r="K14" t="s">
        <v>252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269</v>
      </c>
      <c r="R14" t="s">
        <v>217</v>
      </c>
      <c r="S14">
        <v>220307301</v>
      </c>
      <c r="T14" t="s">
        <v>218</v>
      </c>
      <c r="U14" t="s">
        <v>219</v>
      </c>
      <c r="V14" t="s">
        <v>270</v>
      </c>
      <c r="W14" t="s">
        <v>271</v>
      </c>
      <c r="X14" t="s">
        <v>272</v>
      </c>
      <c r="Y14" t="s">
        <v>5</v>
      </c>
      <c r="Z14" t="s">
        <v>273</v>
      </c>
    </row>
    <row r="15" spans="1:26" x14ac:dyDescent="0.25">
      <c r="A15" t="s">
        <v>368</v>
      </c>
      <c r="B15" t="s">
        <v>268</v>
      </c>
      <c r="C15">
        <v>0</v>
      </c>
      <c r="D15">
        <v>0</v>
      </c>
      <c r="E15" t="s">
        <v>209</v>
      </c>
      <c r="F15" s="1">
        <v>103417</v>
      </c>
      <c r="G15" s="2">
        <v>44203</v>
      </c>
      <c r="H15" s="2">
        <v>44081</v>
      </c>
      <c r="I15">
        <v>6800</v>
      </c>
      <c r="J15" t="s">
        <v>210</v>
      </c>
      <c r="K15" t="s">
        <v>348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269</v>
      </c>
      <c r="R15" t="s">
        <v>217</v>
      </c>
      <c r="S15">
        <v>220307301</v>
      </c>
      <c r="T15" t="s">
        <v>218</v>
      </c>
      <c r="U15" t="s">
        <v>219</v>
      </c>
      <c r="V15" t="s">
        <v>270</v>
      </c>
      <c r="W15" t="s">
        <v>271</v>
      </c>
      <c r="X15" t="s">
        <v>272</v>
      </c>
      <c r="Y15" t="s">
        <v>5</v>
      </c>
      <c r="Z15" t="s">
        <v>273</v>
      </c>
    </row>
    <row r="16" spans="1:26" x14ac:dyDescent="0.25">
      <c r="A16" t="s">
        <v>369</v>
      </c>
      <c r="B16" t="s">
        <v>268</v>
      </c>
      <c r="C16" t="s">
        <v>232</v>
      </c>
      <c r="D16">
        <v>0</v>
      </c>
      <c r="E16" t="s">
        <v>209</v>
      </c>
      <c r="F16" s="1">
        <v>37729</v>
      </c>
      <c r="G16" s="2">
        <v>44538</v>
      </c>
      <c r="H16" s="2">
        <v>44013</v>
      </c>
      <c r="I16">
        <v>6800</v>
      </c>
      <c r="J16" t="s">
        <v>210</v>
      </c>
      <c r="K16" t="s">
        <v>348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269</v>
      </c>
      <c r="R16" t="s">
        <v>217</v>
      </c>
      <c r="S16">
        <v>220307301</v>
      </c>
      <c r="T16" t="s">
        <v>218</v>
      </c>
      <c r="U16" t="s">
        <v>219</v>
      </c>
      <c r="V16" t="s">
        <v>270</v>
      </c>
      <c r="W16" t="s">
        <v>271</v>
      </c>
      <c r="X16" t="s">
        <v>272</v>
      </c>
      <c r="Y16" t="s">
        <v>5</v>
      </c>
      <c r="Z16" t="s">
        <v>273</v>
      </c>
    </row>
    <row r="17" spans="1:26" x14ac:dyDescent="0.25">
      <c r="A17" t="s">
        <v>369</v>
      </c>
      <c r="B17" t="s">
        <v>268</v>
      </c>
      <c r="C17" t="s">
        <v>231</v>
      </c>
      <c r="D17">
        <v>0</v>
      </c>
      <c r="E17" t="s">
        <v>209</v>
      </c>
      <c r="F17" s="1">
        <v>372950</v>
      </c>
      <c r="G17" s="2">
        <v>44540</v>
      </c>
      <c r="H17" s="2">
        <v>44013</v>
      </c>
      <c r="I17">
        <v>6800</v>
      </c>
      <c r="J17" t="s">
        <v>210</v>
      </c>
      <c r="K17" t="s">
        <v>348</v>
      </c>
      <c r="L17" t="s">
        <v>212</v>
      </c>
      <c r="M17" t="s">
        <v>239</v>
      </c>
      <c r="N17" t="s">
        <v>240</v>
      </c>
      <c r="O17">
        <v>562910</v>
      </c>
      <c r="P17" t="s">
        <v>215</v>
      </c>
      <c r="Q17" t="s">
        <v>269</v>
      </c>
      <c r="R17" t="s">
        <v>217</v>
      </c>
      <c r="S17">
        <v>220307301</v>
      </c>
      <c r="T17" t="s">
        <v>218</v>
      </c>
      <c r="U17" t="s">
        <v>219</v>
      </c>
      <c r="V17" t="s">
        <v>270</v>
      </c>
      <c r="W17" t="s">
        <v>271</v>
      </c>
      <c r="X17" t="s">
        <v>272</v>
      </c>
      <c r="Y17" t="s">
        <v>5</v>
      </c>
      <c r="Z17" t="s">
        <v>273</v>
      </c>
    </row>
    <row r="18" spans="1:26" x14ac:dyDescent="0.25">
      <c r="A18" t="s">
        <v>369</v>
      </c>
      <c r="B18" t="s">
        <v>268</v>
      </c>
      <c r="C18" t="s">
        <v>230</v>
      </c>
      <c r="D18">
        <v>0</v>
      </c>
      <c r="E18" t="s">
        <v>209</v>
      </c>
      <c r="F18" s="1">
        <v>253543</v>
      </c>
      <c r="G18" s="2">
        <v>44608</v>
      </c>
      <c r="H18" s="2">
        <v>44013</v>
      </c>
      <c r="I18">
        <v>6800</v>
      </c>
      <c r="J18" t="s">
        <v>210</v>
      </c>
      <c r="K18" t="s">
        <v>348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269</v>
      </c>
      <c r="R18" t="s">
        <v>217</v>
      </c>
      <c r="S18">
        <v>220307301</v>
      </c>
      <c r="T18" t="s">
        <v>218</v>
      </c>
      <c r="U18" t="s">
        <v>219</v>
      </c>
      <c r="V18" t="s">
        <v>270</v>
      </c>
      <c r="W18" t="s">
        <v>271</v>
      </c>
      <c r="X18" t="s">
        <v>272</v>
      </c>
      <c r="Y18" t="s">
        <v>5</v>
      </c>
      <c r="Z18" t="s">
        <v>273</v>
      </c>
    </row>
    <row r="19" spans="1:26" x14ac:dyDescent="0.25">
      <c r="A19" t="s">
        <v>369</v>
      </c>
      <c r="B19" t="s">
        <v>268</v>
      </c>
      <c r="C19" t="s">
        <v>251</v>
      </c>
      <c r="D19">
        <v>0</v>
      </c>
      <c r="E19" t="s">
        <v>209</v>
      </c>
      <c r="F19" s="1">
        <v>452862</v>
      </c>
      <c r="G19" s="2">
        <v>44893</v>
      </c>
      <c r="H19" s="2">
        <v>44013</v>
      </c>
      <c r="I19">
        <v>6800</v>
      </c>
      <c r="J19" t="s">
        <v>210</v>
      </c>
      <c r="K19" t="s">
        <v>348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269</v>
      </c>
      <c r="R19" t="s">
        <v>217</v>
      </c>
      <c r="S19">
        <v>220307301</v>
      </c>
      <c r="T19" t="s">
        <v>218</v>
      </c>
      <c r="U19" t="s">
        <v>219</v>
      </c>
      <c r="V19" t="s">
        <v>270</v>
      </c>
      <c r="W19" t="s">
        <v>276</v>
      </c>
      <c r="X19" t="s">
        <v>277</v>
      </c>
      <c r="Y19" t="s">
        <v>5</v>
      </c>
      <c r="Z19" t="s">
        <v>273</v>
      </c>
    </row>
    <row r="20" spans="1:26" x14ac:dyDescent="0.25">
      <c r="A20" t="s">
        <v>370</v>
      </c>
      <c r="B20" t="s">
        <v>268</v>
      </c>
      <c r="C20">
        <v>0</v>
      </c>
      <c r="D20">
        <v>0</v>
      </c>
      <c r="E20" t="s">
        <v>209</v>
      </c>
      <c r="F20" s="1">
        <v>100109</v>
      </c>
      <c r="G20" s="2">
        <v>44277</v>
      </c>
      <c r="H20" s="2">
        <v>44013</v>
      </c>
      <c r="I20">
        <v>6800</v>
      </c>
      <c r="J20" t="s">
        <v>210</v>
      </c>
      <c r="K20" t="s">
        <v>348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269</v>
      </c>
      <c r="R20" t="s">
        <v>217</v>
      </c>
      <c r="S20">
        <v>220307301</v>
      </c>
      <c r="T20" t="s">
        <v>218</v>
      </c>
      <c r="U20" t="s">
        <v>219</v>
      </c>
      <c r="V20" t="s">
        <v>270</v>
      </c>
      <c r="W20" t="s">
        <v>271</v>
      </c>
      <c r="X20" t="s">
        <v>272</v>
      </c>
      <c r="Y20" t="s">
        <v>5</v>
      </c>
      <c r="Z20" t="s">
        <v>273</v>
      </c>
    </row>
    <row r="21" spans="1:26" x14ac:dyDescent="0.25">
      <c r="A21" t="s">
        <v>371</v>
      </c>
      <c r="B21" t="s">
        <v>268</v>
      </c>
      <c r="C21" t="s">
        <v>235</v>
      </c>
      <c r="D21">
        <v>0</v>
      </c>
      <c r="E21" t="s">
        <v>209</v>
      </c>
      <c r="F21" s="1">
        <v>129345</v>
      </c>
      <c r="G21" s="2">
        <v>44783</v>
      </c>
      <c r="H21" s="2">
        <v>44013</v>
      </c>
      <c r="I21">
        <v>6800</v>
      </c>
      <c r="J21" t="s">
        <v>210</v>
      </c>
      <c r="K21" t="s">
        <v>348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269</v>
      </c>
      <c r="R21" t="s">
        <v>217</v>
      </c>
      <c r="S21">
        <v>220307301</v>
      </c>
      <c r="T21" t="s">
        <v>218</v>
      </c>
      <c r="U21" t="s">
        <v>219</v>
      </c>
      <c r="V21" t="s">
        <v>270</v>
      </c>
      <c r="W21" t="s">
        <v>271</v>
      </c>
      <c r="X21" t="s">
        <v>272</v>
      </c>
      <c r="Y21" t="s">
        <v>5</v>
      </c>
      <c r="Z21" t="s">
        <v>273</v>
      </c>
    </row>
    <row r="22" spans="1:26" x14ac:dyDescent="0.25">
      <c r="A22" t="s">
        <v>372</v>
      </c>
      <c r="B22" t="s">
        <v>268</v>
      </c>
      <c r="C22" t="s">
        <v>234</v>
      </c>
      <c r="D22">
        <v>0</v>
      </c>
      <c r="E22" t="s">
        <v>209</v>
      </c>
      <c r="F22" s="1">
        <v>1010248.12</v>
      </c>
      <c r="G22" s="2">
        <v>44085</v>
      </c>
      <c r="H22" s="2">
        <v>43804</v>
      </c>
      <c r="I22">
        <v>6800</v>
      </c>
      <c r="J22" t="s">
        <v>210</v>
      </c>
      <c r="K22" t="s">
        <v>211</v>
      </c>
      <c r="L22" t="s">
        <v>212</v>
      </c>
      <c r="M22" t="s">
        <v>213</v>
      </c>
      <c r="N22" t="s">
        <v>214</v>
      </c>
      <c r="O22">
        <v>562910</v>
      </c>
      <c r="P22" t="s">
        <v>215</v>
      </c>
      <c r="Q22" t="s">
        <v>269</v>
      </c>
      <c r="R22" t="s">
        <v>217</v>
      </c>
      <c r="S22">
        <v>220307301</v>
      </c>
      <c r="T22" t="s">
        <v>218</v>
      </c>
      <c r="U22" t="s">
        <v>219</v>
      </c>
      <c r="V22" t="s">
        <v>270</v>
      </c>
      <c r="W22" t="s">
        <v>271</v>
      </c>
      <c r="X22" t="s">
        <v>272</v>
      </c>
      <c r="Y22" t="s">
        <v>5</v>
      </c>
      <c r="Z22" t="s">
        <v>273</v>
      </c>
    </row>
    <row r="23" spans="1:26" x14ac:dyDescent="0.25">
      <c r="A23" t="s">
        <v>373</v>
      </c>
      <c r="B23" t="s">
        <v>268</v>
      </c>
      <c r="C23" t="s">
        <v>233</v>
      </c>
      <c r="D23">
        <v>0</v>
      </c>
      <c r="E23" t="s">
        <v>209</v>
      </c>
      <c r="F23" s="1">
        <v>7207.38</v>
      </c>
      <c r="G23" s="2">
        <v>44174</v>
      </c>
      <c r="H23" s="2">
        <v>43882</v>
      </c>
      <c r="I23">
        <v>6800</v>
      </c>
      <c r="J23" t="s">
        <v>210</v>
      </c>
      <c r="K23" t="s">
        <v>211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269</v>
      </c>
      <c r="R23" t="s">
        <v>217</v>
      </c>
      <c r="S23">
        <v>220307301</v>
      </c>
      <c r="T23" t="s">
        <v>218</v>
      </c>
      <c r="U23" t="s">
        <v>219</v>
      </c>
      <c r="V23" t="s">
        <v>270</v>
      </c>
      <c r="W23" t="s">
        <v>271</v>
      </c>
      <c r="X23" t="s">
        <v>272</v>
      </c>
      <c r="Y23" t="s">
        <v>5</v>
      </c>
      <c r="Z23" t="s">
        <v>273</v>
      </c>
    </row>
    <row r="24" spans="1:26" x14ac:dyDescent="0.25">
      <c r="A24" t="s">
        <v>374</v>
      </c>
      <c r="B24" t="s">
        <v>268</v>
      </c>
      <c r="C24" t="s">
        <v>235</v>
      </c>
      <c r="D24">
        <v>0</v>
      </c>
      <c r="E24" t="s">
        <v>209</v>
      </c>
      <c r="F24" s="1">
        <v>636282.27</v>
      </c>
      <c r="G24" s="2">
        <v>44291</v>
      </c>
      <c r="H24" s="2">
        <v>44113</v>
      </c>
      <c r="I24">
        <v>6800</v>
      </c>
      <c r="J24" t="s">
        <v>210</v>
      </c>
      <c r="K24" t="s">
        <v>211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269</v>
      </c>
      <c r="R24" t="s">
        <v>217</v>
      </c>
      <c r="S24">
        <v>220307301</v>
      </c>
      <c r="T24" t="s">
        <v>218</v>
      </c>
      <c r="U24" t="s">
        <v>219</v>
      </c>
      <c r="V24" t="s">
        <v>270</v>
      </c>
      <c r="W24" t="s">
        <v>271</v>
      </c>
      <c r="X24" t="s">
        <v>272</v>
      </c>
      <c r="Y24" t="s">
        <v>5</v>
      </c>
      <c r="Z24" t="s">
        <v>273</v>
      </c>
    </row>
    <row r="25" spans="1:26" x14ac:dyDescent="0.25">
      <c r="A25" t="s">
        <v>311</v>
      </c>
      <c r="B25" t="s">
        <v>268</v>
      </c>
      <c r="C25" t="s">
        <v>234</v>
      </c>
      <c r="D25">
        <v>0</v>
      </c>
      <c r="E25" t="s">
        <v>209</v>
      </c>
      <c r="F25" s="1">
        <v>0</v>
      </c>
      <c r="G25" s="2">
        <v>44627</v>
      </c>
      <c r="H25" s="2">
        <v>44390</v>
      </c>
      <c r="I25">
        <v>6800</v>
      </c>
      <c r="J25" t="s">
        <v>210</v>
      </c>
      <c r="K25" t="s">
        <v>211</v>
      </c>
      <c r="L25" t="s">
        <v>212</v>
      </c>
      <c r="M25" t="s">
        <v>239</v>
      </c>
      <c r="N25" t="s">
        <v>240</v>
      </c>
      <c r="O25">
        <v>562910</v>
      </c>
      <c r="P25" t="s">
        <v>215</v>
      </c>
      <c r="Q25" t="s">
        <v>269</v>
      </c>
      <c r="R25" t="s">
        <v>217</v>
      </c>
      <c r="S25">
        <v>220307301</v>
      </c>
      <c r="T25" t="s">
        <v>218</v>
      </c>
      <c r="U25" t="s">
        <v>219</v>
      </c>
      <c r="V25" t="s">
        <v>270</v>
      </c>
      <c r="W25" t="s">
        <v>271</v>
      </c>
      <c r="X25" t="s">
        <v>272</v>
      </c>
      <c r="Y25" t="s">
        <v>5</v>
      </c>
      <c r="Z25" t="s">
        <v>273</v>
      </c>
    </row>
    <row r="26" spans="1:26" x14ac:dyDescent="0.25">
      <c r="A26" t="s">
        <v>375</v>
      </c>
      <c r="B26" t="s">
        <v>268</v>
      </c>
      <c r="C26">
        <v>0</v>
      </c>
      <c r="D26">
        <v>0</v>
      </c>
      <c r="E26" t="s">
        <v>209</v>
      </c>
      <c r="F26" s="1">
        <v>407657.08</v>
      </c>
      <c r="G26" s="2">
        <v>44952</v>
      </c>
      <c r="H26" s="2">
        <v>44782</v>
      </c>
      <c r="I26">
        <v>6800</v>
      </c>
      <c r="J26" t="s">
        <v>210</v>
      </c>
      <c r="K26" t="s">
        <v>238</v>
      </c>
      <c r="L26" t="s">
        <v>212</v>
      </c>
      <c r="M26" t="s">
        <v>239</v>
      </c>
      <c r="N26" t="s">
        <v>240</v>
      </c>
      <c r="O26">
        <v>562910</v>
      </c>
      <c r="P26" t="s">
        <v>215</v>
      </c>
      <c r="Q26" t="s">
        <v>269</v>
      </c>
      <c r="R26" t="s">
        <v>217</v>
      </c>
      <c r="S26">
        <v>220307301</v>
      </c>
      <c r="T26" t="s">
        <v>218</v>
      </c>
      <c r="U26" t="s">
        <v>219</v>
      </c>
      <c r="V26" t="s">
        <v>270</v>
      </c>
      <c r="W26" t="s">
        <v>276</v>
      </c>
      <c r="X26" t="s">
        <v>277</v>
      </c>
      <c r="Y26" t="s">
        <v>5</v>
      </c>
      <c r="Z26" t="s">
        <v>273</v>
      </c>
    </row>
    <row r="27" spans="1:26" x14ac:dyDescent="0.25">
      <c r="A27" t="s">
        <v>376</v>
      </c>
      <c r="B27" t="s">
        <v>268</v>
      </c>
      <c r="C27">
        <v>0</v>
      </c>
      <c r="D27">
        <v>0</v>
      </c>
      <c r="E27" t="s">
        <v>209</v>
      </c>
      <c r="F27" s="1">
        <v>342261</v>
      </c>
      <c r="G27" s="2">
        <v>44074</v>
      </c>
      <c r="H27" s="2">
        <v>43957</v>
      </c>
      <c r="I27">
        <v>6800</v>
      </c>
      <c r="J27" t="s">
        <v>210</v>
      </c>
      <c r="K27" t="s">
        <v>299</v>
      </c>
      <c r="L27" t="s">
        <v>212</v>
      </c>
      <c r="M27" t="s">
        <v>239</v>
      </c>
      <c r="N27" t="s">
        <v>240</v>
      </c>
      <c r="O27">
        <v>562910</v>
      </c>
      <c r="P27" t="s">
        <v>215</v>
      </c>
      <c r="Q27" t="s">
        <v>269</v>
      </c>
      <c r="R27" t="s">
        <v>217</v>
      </c>
      <c r="S27">
        <v>220307301</v>
      </c>
      <c r="T27" t="s">
        <v>218</v>
      </c>
      <c r="U27" t="s">
        <v>219</v>
      </c>
      <c r="V27" t="s">
        <v>270</v>
      </c>
      <c r="W27" t="s">
        <v>271</v>
      </c>
      <c r="X27" t="s">
        <v>272</v>
      </c>
      <c r="Y27" t="s">
        <v>5</v>
      </c>
      <c r="Z27" t="s">
        <v>273</v>
      </c>
    </row>
    <row r="28" spans="1:26" x14ac:dyDescent="0.25">
      <c r="A28" t="s">
        <v>376</v>
      </c>
      <c r="B28" t="s">
        <v>268</v>
      </c>
      <c r="C28" t="s">
        <v>232</v>
      </c>
      <c r="D28">
        <v>0</v>
      </c>
      <c r="E28" t="s">
        <v>209</v>
      </c>
      <c r="F28" s="1">
        <v>103107</v>
      </c>
      <c r="G28" s="2">
        <v>44908</v>
      </c>
      <c r="H28" s="2">
        <v>43957</v>
      </c>
      <c r="I28">
        <v>6800</v>
      </c>
      <c r="J28" t="s">
        <v>210</v>
      </c>
      <c r="K28" t="s">
        <v>299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269</v>
      </c>
      <c r="R28" t="s">
        <v>217</v>
      </c>
      <c r="S28">
        <v>220307301</v>
      </c>
      <c r="T28" t="s">
        <v>218</v>
      </c>
      <c r="U28" t="s">
        <v>219</v>
      </c>
      <c r="V28" t="s">
        <v>270</v>
      </c>
      <c r="W28" t="s">
        <v>276</v>
      </c>
      <c r="X28" t="s">
        <v>277</v>
      </c>
      <c r="Y28" t="s">
        <v>5</v>
      </c>
      <c r="Z28" t="s">
        <v>273</v>
      </c>
    </row>
    <row r="29" spans="1:26" x14ac:dyDescent="0.25">
      <c r="A29" t="s">
        <v>360</v>
      </c>
      <c r="B29" t="s">
        <v>268</v>
      </c>
      <c r="C29" t="s">
        <v>232</v>
      </c>
      <c r="D29">
        <v>0</v>
      </c>
      <c r="E29" t="s">
        <v>209</v>
      </c>
      <c r="F29" s="1">
        <v>141741</v>
      </c>
      <c r="G29" s="2">
        <v>44769</v>
      </c>
      <c r="H29" s="2">
        <v>44022</v>
      </c>
      <c r="I29">
        <v>6800</v>
      </c>
      <c r="J29" t="s">
        <v>210</v>
      </c>
      <c r="K29" t="s">
        <v>344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269</v>
      </c>
      <c r="R29" t="s">
        <v>217</v>
      </c>
      <c r="S29">
        <v>220307301</v>
      </c>
      <c r="T29" t="s">
        <v>218</v>
      </c>
      <c r="U29" t="s">
        <v>219</v>
      </c>
      <c r="V29" t="s">
        <v>270</v>
      </c>
      <c r="W29" t="s">
        <v>271</v>
      </c>
      <c r="X29" t="s">
        <v>272</v>
      </c>
      <c r="Y29" t="s">
        <v>5</v>
      </c>
      <c r="Z29" t="s">
        <v>273</v>
      </c>
    </row>
    <row r="30" spans="1:26" x14ac:dyDescent="0.25">
      <c r="A30" t="s">
        <v>361</v>
      </c>
      <c r="B30" t="s">
        <v>268</v>
      </c>
      <c r="C30" t="s">
        <v>231</v>
      </c>
      <c r="D30">
        <v>0</v>
      </c>
      <c r="E30" t="s">
        <v>209</v>
      </c>
      <c r="F30" s="1">
        <v>586984</v>
      </c>
      <c r="G30" s="2">
        <v>44456</v>
      </c>
      <c r="H30" s="2">
        <v>44028</v>
      </c>
      <c r="I30">
        <v>6800</v>
      </c>
      <c r="J30" t="s">
        <v>210</v>
      </c>
      <c r="K30" t="s">
        <v>344</v>
      </c>
      <c r="L30" t="s">
        <v>212</v>
      </c>
      <c r="M30" t="s">
        <v>239</v>
      </c>
      <c r="N30" t="s">
        <v>240</v>
      </c>
      <c r="O30">
        <v>562910</v>
      </c>
      <c r="P30" t="s">
        <v>215</v>
      </c>
      <c r="Q30" t="s">
        <v>269</v>
      </c>
      <c r="R30" t="s">
        <v>217</v>
      </c>
      <c r="S30">
        <v>220307301</v>
      </c>
      <c r="T30" t="s">
        <v>218</v>
      </c>
      <c r="U30" t="s">
        <v>219</v>
      </c>
      <c r="V30" t="s">
        <v>270</v>
      </c>
      <c r="W30" t="s">
        <v>271</v>
      </c>
      <c r="X30" t="s">
        <v>272</v>
      </c>
      <c r="Y30" t="s">
        <v>5</v>
      </c>
      <c r="Z30" t="s">
        <v>273</v>
      </c>
    </row>
    <row r="31" spans="1:26" x14ac:dyDescent="0.25">
      <c r="A31" t="s">
        <v>363</v>
      </c>
      <c r="B31" t="s">
        <v>268</v>
      </c>
      <c r="C31" t="s">
        <v>230</v>
      </c>
      <c r="D31">
        <v>0</v>
      </c>
      <c r="E31" t="s">
        <v>209</v>
      </c>
      <c r="F31" s="1">
        <v>795873</v>
      </c>
      <c r="G31" s="2">
        <v>44916</v>
      </c>
      <c r="H31" s="2">
        <v>44063</v>
      </c>
      <c r="I31">
        <v>6800</v>
      </c>
      <c r="J31" t="s">
        <v>210</v>
      </c>
      <c r="K31" t="s">
        <v>344</v>
      </c>
      <c r="L31" t="s">
        <v>212</v>
      </c>
      <c r="M31" t="s">
        <v>239</v>
      </c>
      <c r="N31" t="s">
        <v>240</v>
      </c>
      <c r="O31">
        <v>562910</v>
      </c>
      <c r="P31" t="s">
        <v>215</v>
      </c>
      <c r="Q31" t="s">
        <v>269</v>
      </c>
      <c r="R31" t="s">
        <v>217</v>
      </c>
      <c r="S31">
        <v>220307301</v>
      </c>
      <c r="T31" t="s">
        <v>218</v>
      </c>
      <c r="U31" t="s">
        <v>219</v>
      </c>
      <c r="V31" t="s">
        <v>270</v>
      </c>
      <c r="W31" t="s">
        <v>276</v>
      </c>
      <c r="X31" t="s">
        <v>277</v>
      </c>
      <c r="Y31" t="s">
        <v>5</v>
      </c>
      <c r="Z31" t="s">
        <v>273</v>
      </c>
    </row>
    <row r="32" spans="1:26" x14ac:dyDescent="0.25">
      <c r="A32" t="s">
        <v>313</v>
      </c>
      <c r="B32" t="s">
        <v>268</v>
      </c>
      <c r="C32">
        <v>0</v>
      </c>
      <c r="D32">
        <v>0</v>
      </c>
      <c r="E32" t="s">
        <v>209</v>
      </c>
      <c r="F32" s="1">
        <v>170607</v>
      </c>
      <c r="G32" s="2">
        <v>44104</v>
      </c>
      <c r="I32">
        <v>6800</v>
      </c>
      <c r="J32" t="s">
        <v>210</v>
      </c>
      <c r="K32" t="s">
        <v>252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269</v>
      </c>
      <c r="R32" t="s">
        <v>217</v>
      </c>
      <c r="S32">
        <v>220307301</v>
      </c>
      <c r="T32" t="s">
        <v>218</v>
      </c>
      <c r="U32" t="s">
        <v>219</v>
      </c>
      <c r="V32" t="s">
        <v>270</v>
      </c>
      <c r="W32" t="s">
        <v>271</v>
      </c>
      <c r="X32" t="s">
        <v>272</v>
      </c>
      <c r="Y32" t="s">
        <v>5</v>
      </c>
      <c r="Z32" t="s">
        <v>273</v>
      </c>
    </row>
    <row r="33" spans="1:26" x14ac:dyDescent="0.25">
      <c r="A33" t="s">
        <v>313</v>
      </c>
      <c r="B33" t="s">
        <v>268</v>
      </c>
      <c r="C33" t="s">
        <v>234</v>
      </c>
      <c r="D33">
        <v>0</v>
      </c>
      <c r="E33" t="s">
        <v>209</v>
      </c>
      <c r="F33" s="1">
        <v>25612</v>
      </c>
      <c r="G33" s="2">
        <v>44435</v>
      </c>
      <c r="I33">
        <v>6800</v>
      </c>
      <c r="J33" t="s">
        <v>210</v>
      </c>
      <c r="K33" t="s">
        <v>252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269</v>
      </c>
      <c r="R33" t="s">
        <v>217</v>
      </c>
      <c r="S33">
        <v>220307301</v>
      </c>
      <c r="T33" t="s">
        <v>218</v>
      </c>
      <c r="U33" t="s">
        <v>219</v>
      </c>
      <c r="V33" t="s">
        <v>270</v>
      </c>
      <c r="W33" t="s">
        <v>271</v>
      </c>
      <c r="X33" t="s">
        <v>272</v>
      </c>
      <c r="Y33" t="s">
        <v>5</v>
      </c>
      <c r="Z33" t="s">
        <v>273</v>
      </c>
    </row>
    <row r="34" spans="1:26" x14ac:dyDescent="0.25">
      <c r="A34" t="s">
        <v>366</v>
      </c>
      <c r="B34" t="s">
        <v>268</v>
      </c>
      <c r="C34" t="s">
        <v>234</v>
      </c>
      <c r="D34">
        <v>0</v>
      </c>
      <c r="E34" t="s">
        <v>209</v>
      </c>
      <c r="F34" s="1">
        <v>128568</v>
      </c>
      <c r="G34" s="2">
        <v>44586</v>
      </c>
      <c r="H34" s="2">
        <v>44239</v>
      </c>
      <c r="I34">
        <v>6800</v>
      </c>
      <c r="J34" t="s">
        <v>210</v>
      </c>
      <c r="K34" t="s">
        <v>252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269</v>
      </c>
      <c r="R34" t="s">
        <v>217</v>
      </c>
      <c r="S34">
        <v>220307301</v>
      </c>
      <c r="T34" t="s">
        <v>218</v>
      </c>
      <c r="U34" t="s">
        <v>219</v>
      </c>
      <c r="V34" t="s">
        <v>270</v>
      </c>
      <c r="W34" t="s">
        <v>271</v>
      </c>
      <c r="X34" t="s">
        <v>272</v>
      </c>
      <c r="Y34" t="s">
        <v>5</v>
      </c>
      <c r="Z34" t="s">
        <v>273</v>
      </c>
    </row>
    <row r="35" spans="1:26" x14ac:dyDescent="0.25">
      <c r="A35" t="s">
        <v>367</v>
      </c>
      <c r="B35" t="s">
        <v>268</v>
      </c>
      <c r="C35" t="s">
        <v>235</v>
      </c>
      <c r="D35">
        <v>0</v>
      </c>
      <c r="E35" t="s">
        <v>209</v>
      </c>
      <c r="F35" s="1">
        <v>0</v>
      </c>
      <c r="G35" s="2">
        <v>44575</v>
      </c>
      <c r="H35" s="2">
        <v>44378</v>
      </c>
      <c r="I35">
        <v>6800</v>
      </c>
      <c r="J35" t="s">
        <v>210</v>
      </c>
      <c r="K35" t="s">
        <v>252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269</v>
      </c>
      <c r="R35" t="s">
        <v>217</v>
      </c>
      <c r="S35">
        <v>220307301</v>
      </c>
      <c r="T35" t="s">
        <v>218</v>
      </c>
      <c r="U35" t="s">
        <v>219</v>
      </c>
      <c r="V35" t="s">
        <v>270</v>
      </c>
      <c r="W35" t="s">
        <v>271</v>
      </c>
      <c r="X35" t="s">
        <v>272</v>
      </c>
      <c r="Y35" t="s">
        <v>5</v>
      </c>
      <c r="Z35" t="s">
        <v>273</v>
      </c>
    </row>
    <row r="36" spans="1:26" x14ac:dyDescent="0.25">
      <c r="A36" t="s">
        <v>377</v>
      </c>
      <c r="B36" t="s">
        <v>268</v>
      </c>
      <c r="C36">
        <v>0</v>
      </c>
      <c r="D36">
        <v>0</v>
      </c>
      <c r="E36" t="s">
        <v>209</v>
      </c>
      <c r="F36" s="1">
        <v>688206</v>
      </c>
      <c r="G36" s="2">
        <v>44666</v>
      </c>
      <c r="H36" s="2">
        <v>44571</v>
      </c>
      <c r="I36">
        <v>6800</v>
      </c>
      <c r="J36" t="s">
        <v>210</v>
      </c>
      <c r="K36" t="s">
        <v>252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269</v>
      </c>
      <c r="R36" t="s">
        <v>217</v>
      </c>
      <c r="S36">
        <v>220307301</v>
      </c>
      <c r="T36" t="s">
        <v>218</v>
      </c>
      <c r="U36" t="s">
        <v>219</v>
      </c>
      <c r="V36" t="s">
        <v>270</v>
      </c>
      <c r="W36" t="s">
        <v>271</v>
      </c>
      <c r="X36" t="s">
        <v>272</v>
      </c>
      <c r="Y36" t="s">
        <v>5</v>
      </c>
      <c r="Z36" t="s">
        <v>273</v>
      </c>
    </row>
    <row r="37" spans="1:26" x14ac:dyDescent="0.25">
      <c r="A37" t="s">
        <v>369</v>
      </c>
      <c r="B37" t="s">
        <v>268</v>
      </c>
      <c r="C37" t="s">
        <v>234</v>
      </c>
      <c r="D37">
        <v>0</v>
      </c>
      <c r="E37" t="s">
        <v>209</v>
      </c>
      <c r="F37" s="1">
        <v>229264</v>
      </c>
      <c r="G37" s="2">
        <v>44397</v>
      </c>
      <c r="H37" s="2">
        <v>44013</v>
      </c>
      <c r="I37">
        <v>6800</v>
      </c>
      <c r="J37" t="s">
        <v>210</v>
      </c>
      <c r="K37" t="s">
        <v>348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269</v>
      </c>
      <c r="R37" t="s">
        <v>217</v>
      </c>
      <c r="S37">
        <v>220307301</v>
      </c>
      <c r="T37" t="s">
        <v>218</v>
      </c>
      <c r="U37" t="s">
        <v>219</v>
      </c>
      <c r="V37" t="s">
        <v>270</v>
      </c>
      <c r="W37" t="s">
        <v>271</v>
      </c>
      <c r="X37" t="s">
        <v>272</v>
      </c>
      <c r="Y37" t="s">
        <v>5</v>
      </c>
      <c r="Z37" t="s">
        <v>273</v>
      </c>
    </row>
    <row r="38" spans="1:26" x14ac:dyDescent="0.25">
      <c r="A38" t="s">
        <v>369</v>
      </c>
      <c r="B38" t="s">
        <v>268</v>
      </c>
      <c r="C38" t="s">
        <v>346</v>
      </c>
      <c r="D38">
        <v>0</v>
      </c>
      <c r="E38" t="s">
        <v>209</v>
      </c>
      <c r="F38" s="1">
        <v>692904.68</v>
      </c>
      <c r="G38" s="2">
        <v>45019</v>
      </c>
      <c r="H38" s="2">
        <v>44013</v>
      </c>
      <c r="I38">
        <v>6800</v>
      </c>
      <c r="J38" t="s">
        <v>210</v>
      </c>
      <c r="K38" t="s">
        <v>348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269</v>
      </c>
      <c r="R38" t="s">
        <v>217</v>
      </c>
      <c r="S38">
        <v>220307301</v>
      </c>
      <c r="T38" t="s">
        <v>218</v>
      </c>
      <c r="U38" t="s">
        <v>219</v>
      </c>
      <c r="V38" t="s">
        <v>270</v>
      </c>
      <c r="W38" t="s">
        <v>276</v>
      </c>
      <c r="X38" t="s">
        <v>277</v>
      </c>
      <c r="Y38" t="s">
        <v>5</v>
      </c>
      <c r="Z38" t="s">
        <v>273</v>
      </c>
    </row>
    <row r="39" spans="1:26" x14ac:dyDescent="0.25">
      <c r="A39" t="s">
        <v>378</v>
      </c>
      <c r="B39" t="s">
        <v>268</v>
      </c>
      <c r="C39" t="s">
        <v>233</v>
      </c>
      <c r="D39">
        <v>0</v>
      </c>
      <c r="E39" t="s">
        <v>209</v>
      </c>
      <c r="F39" s="1">
        <v>157000</v>
      </c>
      <c r="G39" s="2">
        <v>44553</v>
      </c>
      <c r="H39" s="2">
        <v>44013</v>
      </c>
      <c r="I39">
        <v>6800</v>
      </c>
      <c r="J39" t="s">
        <v>210</v>
      </c>
      <c r="K39" t="s">
        <v>348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269</v>
      </c>
      <c r="R39" t="s">
        <v>217</v>
      </c>
      <c r="S39">
        <v>220307301</v>
      </c>
      <c r="T39" t="s">
        <v>218</v>
      </c>
      <c r="U39" t="s">
        <v>219</v>
      </c>
      <c r="V39" t="s">
        <v>270</v>
      </c>
      <c r="W39" t="s">
        <v>271</v>
      </c>
      <c r="X39" t="s">
        <v>272</v>
      </c>
      <c r="Y39" t="s">
        <v>5</v>
      </c>
      <c r="Z39" t="s">
        <v>273</v>
      </c>
    </row>
    <row r="40" spans="1:26" x14ac:dyDescent="0.25">
      <c r="A40" t="s">
        <v>372</v>
      </c>
      <c r="B40" t="s">
        <v>268</v>
      </c>
      <c r="C40" t="s">
        <v>251</v>
      </c>
      <c r="D40">
        <v>0</v>
      </c>
      <c r="E40" t="s">
        <v>209</v>
      </c>
      <c r="F40" s="1">
        <v>0</v>
      </c>
      <c r="G40" s="2">
        <v>44539</v>
      </c>
      <c r="H40" s="2">
        <v>43804</v>
      </c>
      <c r="I40">
        <v>6800</v>
      </c>
      <c r="J40" t="s">
        <v>210</v>
      </c>
      <c r="K40" t="s">
        <v>211</v>
      </c>
      <c r="L40" t="s">
        <v>212</v>
      </c>
      <c r="M40" t="s">
        <v>213</v>
      </c>
      <c r="N40" t="s">
        <v>214</v>
      </c>
      <c r="O40">
        <v>562910</v>
      </c>
      <c r="P40" t="s">
        <v>215</v>
      </c>
      <c r="Q40" t="s">
        <v>269</v>
      </c>
      <c r="R40" t="s">
        <v>217</v>
      </c>
      <c r="S40">
        <v>220307301</v>
      </c>
      <c r="T40" t="s">
        <v>218</v>
      </c>
      <c r="U40" t="s">
        <v>219</v>
      </c>
      <c r="V40" t="s">
        <v>270</v>
      </c>
      <c r="W40" t="s">
        <v>271</v>
      </c>
      <c r="X40" t="s">
        <v>272</v>
      </c>
      <c r="Y40" t="s">
        <v>5</v>
      </c>
      <c r="Z40" t="s">
        <v>273</v>
      </c>
    </row>
    <row r="41" spans="1:26" x14ac:dyDescent="0.25">
      <c r="A41" t="s">
        <v>379</v>
      </c>
      <c r="B41" t="s">
        <v>268</v>
      </c>
      <c r="C41" t="s">
        <v>225</v>
      </c>
      <c r="D41">
        <v>0</v>
      </c>
      <c r="E41" t="s">
        <v>209</v>
      </c>
      <c r="F41" s="1">
        <v>0.32</v>
      </c>
      <c r="G41" s="2">
        <v>44834</v>
      </c>
      <c r="H41" s="2">
        <v>43880</v>
      </c>
      <c r="I41">
        <v>6800</v>
      </c>
      <c r="J41" t="s">
        <v>210</v>
      </c>
      <c r="K41" t="s">
        <v>211</v>
      </c>
      <c r="L41" t="s">
        <v>212</v>
      </c>
      <c r="M41" t="s">
        <v>213</v>
      </c>
      <c r="N41" t="s">
        <v>214</v>
      </c>
      <c r="O41">
        <v>562910</v>
      </c>
      <c r="P41" t="s">
        <v>215</v>
      </c>
      <c r="Q41" t="s">
        <v>269</v>
      </c>
      <c r="R41" t="s">
        <v>217</v>
      </c>
      <c r="S41">
        <v>220307301</v>
      </c>
      <c r="T41" t="s">
        <v>218</v>
      </c>
      <c r="U41" t="s">
        <v>219</v>
      </c>
      <c r="V41" t="s">
        <v>270</v>
      </c>
      <c r="W41" t="s">
        <v>271</v>
      </c>
      <c r="X41" t="s">
        <v>272</v>
      </c>
      <c r="Y41" t="s">
        <v>5</v>
      </c>
      <c r="Z41" t="s">
        <v>273</v>
      </c>
    </row>
    <row r="42" spans="1:26" x14ac:dyDescent="0.25">
      <c r="A42" t="s">
        <v>379</v>
      </c>
      <c r="B42" t="s">
        <v>268</v>
      </c>
      <c r="C42" t="s">
        <v>346</v>
      </c>
      <c r="D42">
        <v>0</v>
      </c>
      <c r="E42" t="s">
        <v>209</v>
      </c>
      <c r="F42" s="1">
        <v>-0.32</v>
      </c>
      <c r="G42" s="2">
        <v>45048</v>
      </c>
      <c r="H42" s="2">
        <v>43880</v>
      </c>
      <c r="I42">
        <v>6800</v>
      </c>
      <c r="J42" t="s">
        <v>210</v>
      </c>
      <c r="K42" t="s">
        <v>211</v>
      </c>
      <c r="L42" t="s">
        <v>212</v>
      </c>
      <c r="M42" t="s">
        <v>213</v>
      </c>
      <c r="N42" t="s">
        <v>214</v>
      </c>
      <c r="O42">
        <v>562910</v>
      </c>
      <c r="P42" t="s">
        <v>215</v>
      </c>
      <c r="Q42" t="s">
        <v>269</v>
      </c>
      <c r="R42" t="s">
        <v>217</v>
      </c>
      <c r="S42">
        <v>220307301</v>
      </c>
      <c r="T42" t="s">
        <v>218</v>
      </c>
      <c r="U42" t="s">
        <v>219</v>
      </c>
      <c r="V42" t="s">
        <v>270</v>
      </c>
      <c r="W42" t="s">
        <v>276</v>
      </c>
      <c r="X42" t="s">
        <v>277</v>
      </c>
      <c r="Y42" t="s">
        <v>5</v>
      </c>
      <c r="Z42" t="s">
        <v>273</v>
      </c>
    </row>
    <row r="43" spans="1:26" x14ac:dyDescent="0.25">
      <c r="A43" t="s">
        <v>311</v>
      </c>
      <c r="B43" t="s">
        <v>268</v>
      </c>
      <c r="C43">
        <v>0</v>
      </c>
      <c r="D43">
        <v>0</v>
      </c>
      <c r="E43" t="s">
        <v>209</v>
      </c>
      <c r="F43" s="1">
        <v>327259.95</v>
      </c>
      <c r="G43" s="2">
        <v>44461</v>
      </c>
      <c r="H43" s="2">
        <v>44390</v>
      </c>
      <c r="I43">
        <v>6800</v>
      </c>
      <c r="J43" t="s">
        <v>210</v>
      </c>
      <c r="K43" t="s">
        <v>211</v>
      </c>
      <c r="L43" t="s">
        <v>212</v>
      </c>
      <c r="M43" t="s">
        <v>239</v>
      </c>
      <c r="N43" t="s">
        <v>240</v>
      </c>
      <c r="O43">
        <v>562910</v>
      </c>
      <c r="P43" t="s">
        <v>215</v>
      </c>
      <c r="Q43" t="s">
        <v>269</v>
      </c>
      <c r="R43" t="s">
        <v>217</v>
      </c>
      <c r="S43">
        <v>220307301</v>
      </c>
      <c r="T43" t="s">
        <v>218</v>
      </c>
      <c r="U43" t="s">
        <v>219</v>
      </c>
      <c r="V43" t="s">
        <v>270</v>
      </c>
      <c r="W43" t="s">
        <v>271</v>
      </c>
      <c r="X43" t="s">
        <v>272</v>
      </c>
      <c r="Y43" t="s">
        <v>5</v>
      </c>
      <c r="Z43" t="s">
        <v>273</v>
      </c>
    </row>
    <row r="44" spans="1:26" x14ac:dyDescent="0.25">
      <c r="A44" t="s">
        <v>311</v>
      </c>
      <c r="B44" t="s">
        <v>268</v>
      </c>
      <c r="C44" t="s">
        <v>235</v>
      </c>
      <c r="D44">
        <v>0</v>
      </c>
      <c r="E44" t="s">
        <v>209</v>
      </c>
      <c r="F44" s="1">
        <v>0</v>
      </c>
      <c r="G44" s="2">
        <v>44498</v>
      </c>
      <c r="H44" s="2">
        <v>44390</v>
      </c>
      <c r="I44">
        <v>6800</v>
      </c>
      <c r="J44" t="s">
        <v>210</v>
      </c>
      <c r="K44" t="s">
        <v>211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269</v>
      </c>
      <c r="R44" t="s">
        <v>217</v>
      </c>
      <c r="S44">
        <v>220307301</v>
      </c>
      <c r="T44" t="s">
        <v>218</v>
      </c>
      <c r="U44" t="s">
        <v>219</v>
      </c>
      <c r="V44" t="s">
        <v>270</v>
      </c>
      <c r="W44" t="s">
        <v>271</v>
      </c>
      <c r="X44" t="s">
        <v>272</v>
      </c>
      <c r="Y44" t="s">
        <v>5</v>
      </c>
      <c r="Z44" t="s">
        <v>273</v>
      </c>
    </row>
    <row r="45" spans="1:26" x14ac:dyDescent="0.25">
      <c r="A45" t="s">
        <v>380</v>
      </c>
      <c r="B45" t="s">
        <v>268</v>
      </c>
      <c r="C45" t="s">
        <v>233</v>
      </c>
      <c r="D45">
        <v>0</v>
      </c>
      <c r="E45" t="s">
        <v>209</v>
      </c>
      <c r="F45" s="1">
        <v>2782421</v>
      </c>
      <c r="G45" s="2">
        <v>44917</v>
      </c>
      <c r="H45" s="2">
        <v>44557</v>
      </c>
      <c r="I45">
        <v>6800</v>
      </c>
      <c r="J45" t="s">
        <v>210</v>
      </c>
      <c r="K45" t="s">
        <v>211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269</v>
      </c>
      <c r="R45" t="s">
        <v>217</v>
      </c>
      <c r="S45">
        <v>220307301</v>
      </c>
      <c r="T45" t="s">
        <v>218</v>
      </c>
      <c r="U45" t="s">
        <v>219</v>
      </c>
      <c r="V45" t="s">
        <v>270</v>
      </c>
      <c r="W45" t="s">
        <v>276</v>
      </c>
      <c r="X45" t="s">
        <v>277</v>
      </c>
      <c r="Y45" t="s">
        <v>5</v>
      </c>
      <c r="Z45" t="s">
        <v>273</v>
      </c>
    </row>
    <row r="46" spans="1:26" x14ac:dyDescent="0.25">
      <c r="A46" t="s">
        <v>278</v>
      </c>
      <c r="B46" t="s">
        <v>268</v>
      </c>
      <c r="C46">
        <v>0</v>
      </c>
      <c r="D46">
        <v>0</v>
      </c>
      <c r="E46" t="s">
        <v>209</v>
      </c>
      <c r="F46" s="1">
        <v>631895.31999999995</v>
      </c>
      <c r="G46" s="2">
        <v>44100</v>
      </c>
      <c r="H46" s="2">
        <v>44097</v>
      </c>
      <c r="I46">
        <v>6800</v>
      </c>
      <c r="J46" t="s">
        <v>210</v>
      </c>
      <c r="K46" t="s">
        <v>238</v>
      </c>
      <c r="L46" t="s">
        <v>212</v>
      </c>
      <c r="M46" t="s">
        <v>239</v>
      </c>
      <c r="N46" t="s">
        <v>240</v>
      </c>
      <c r="O46">
        <v>562910</v>
      </c>
      <c r="P46" t="s">
        <v>215</v>
      </c>
      <c r="Q46" t="s">
        <v>269</v>
      </c>
      <c r="R46" t="s">
        <v>217</v>
      </c>
      <c r="S46">
        <v>220307301</v>
      </c>
      <c r="T46" t="s">
        <v>218</v>
      </c>
      <c r="U46" t="s">
        <v>219</v>
      </c>
      <c r="V46" t="s">
        <v>270</v>
      </c>
      <c r="W46" t="s">
        <v>271</v>
      </c>
      <c r="X46" t="s">
        <v>272</v>
      </c>
      <c r="Y46" t="s">
        <v>5</v>
      </c>
      <c r="Z46" t="s">
        <v>273</v>
      </c>
    </row>
    <row r="47" spans="1:26" x14ac:dyDescent="0.25">
      <c r="A47" t="s">
        <v>381</v>
      </c>
      <c r="B47" t="s">
        <v>268</v>
      </c>
      <c r="C47">
        <v>0</v>
      </c>
      <c r="D47">
        <v>0</v>
      </c>
      <c r="E47" t="s">
        <v>209</v>
      </c>
      <c r="F47" s="1">
        <v>1907514</v>
      </c>
      <c r="G47" s="2">
        <v>44176</v>
      </c>
      <c r="H47" s="2">
        <v>44119</v>
      </c>
      <c r="I47">
        <v>6800</v>
      </c>
      <c r="J47" t="s">
        <v>210</v>
      </c>
      <c r="K47" t="s">
        <v>238</v>
      </c>
      <c r="L47" t="s">
        <v>212</v>
      </c>
      <c r="M47" t="s">
        <v>239</v>
      </c>
      <c r="N47" t="s">
        <v>240</v>
      </c>
      <c r="O47">
        <v>562910</v>
      </c>
      <c r="P47" t="s">
        <v>215</v>
      </c>
      <c r="Q47" t="s">
        <v>269</v>
      </c>
      <c r="R47" t="s">
        <v>217</v>
      </c>
      <c r="S47">
        <v>220307301</v>
      </c>
      <c r="T47" t="s">
        <v>218</v>
      </c>
      <c r="U47" t="s">
        <v>219</v>
      </c>
      <c r="V47" t="s">
        <v>270</v>
      </c>
      <c r="W47" t="s">
        <v>271</v>
      </c>
      <c r="X47" t="s">
        <v>272</v>
      </c>
      <c r="Y47" t="s">
        <v>5</v>
      </c>
      <c r="Z47" t="s">
        <v>273</v>
      </c>
    </row>
    <row r="48" spans="1:26" x14ac:dyDescent="0.25">
      <c r="A48" t="s">
        <v>382</v>
      </c>
      <c r="B48" t="s">
        <v>268</v>
      </c>
      <c r="C48">
        <v>0</v>
      </c>
      <c r="D48">
        <v>0</v>
      </c>
      <c r="E48" t="s">
        <v>209</v>
      </c>
      <c r="F48" s="1">
        <v>4069832.65</v>
      </c>
      <c r="G48" s="2">
        <v>44663</v>
      </c>
      <c r="H48" s="2">
        <v>44433</v>
      </c>
      <c r="I48">
        <v>6800</v>
      </c>
      <c r="J48" t="s">
        <v>210</v>
      </c>
      <c r="K48" t="s">
        <v>238</v>
      </c>
      <c r="L48" t="s">
        <v>212</v>
      </c>
      <c r="M48" t="s">
        <v>383</v>
      </c>
      <c r="N48" t="s">
        <v>384</v>
      </c>
      <c r="O48">
        <v>562910</v>
      </c>
      <c r="P48" t="s">
        <v>215</v>
      </c>
      <c r="Q48" t="s">
        <v>269</v>
      </c>
      <c r="R48" t="s">
        <v>217</v>
      </c>
      <c r="S48">
        <v>220307301</v>
      </c>
      <c r="T48" t="s">
        <v>218</v>
      </c>
      <c r="U48" t="s">
        <v>219</v>
      </c>
      <c r="V48" t="s">
        <v>270</v>
      </c>
      <c r="W48" t="s">
        <v>271</v>
      </c>
      <c r="X48" t="s">
        <v>272</v>
      </c>
      <c r="Y48" t="s">
        <v>5</v>
      </c>
      <c r="Z48" t="s">
        <v>273</v>
      </c>
    </row>
    <row r="49" spans="1:26" x14ac:dyDescent="0.25">
      <c r="A49" t="s">
        <v>382</v>
      </c>
      <c r="B49" t="s">
        <v>268</v>
      </c>
      <c r="C49" t="s">
        <v>235</v>
      </c>
      <c r="D49">
        <v>0</v>
      </c>
      <c r="E49" t="s">
        <v>209</v>
      </c>
      <c r="F49" s="1">
        <v>848686.38</v>
      </c>
      <c r="G49" s="2">
        <v>44834</v>
      </c>
      <c r="H49" s="2">
        <v>44433</v>
      </c>
      <c r="I49">
        <v>6800</v>
      </c>
      <c r="J49" t="s">
        <v>210</v>
      </c>
      <c r="K49" t="s">
        <v>238</v>
      </c>
      <c r="L49" t="s">
        <v>212</v>
      </c>
      <c r="M49" t="s">
        <v>383</v>
      </c>
      <c r="N49" t="s">
        <v>384</v>
      </c>
      <c r="O49">
        <v>562910</v>
      </c>
      <c r="P49" t="s">
        <v>215</v>
      </c>
      <c r="Q49" t="s">
        <v>269</v>
      </c>
      <c r="R49" t="s">
        <v>217</v>
      </c>
      <c r="S49">
        <v>220307301</v>
      </c>
      <c r="T49" t="s">
        <v>218</v>
      </c>
      <c r="U49" t="s">
        <v>219</v>
      </c>
      <c r="V49" t="s">
        <v>270</v>
      </c>
      <c r="W49" t="s">
        <v>271</v>
      </c>
      <c r="X49" t="s">
        <v>272</v>
      </c>
      <c r="Y49" t="s">
        <v>5</v>
      </c>
      <c r="Z49" t="s">
        <v>273</v>
      </c>
    </row>
    <row r="50" spans="1:26" x14ac:dyDescent="0.25">
      <c r="A50" t="s">
        <v>376</v>
      </c>
      <c r="B50" t="s">
        <v>268</v>
      </c>
      <c r="C50" t="s">
        <v>233</v>
      </c>
      <c r="D50">
        <v>0</v>
      </c>
      <c r="E50" t="s">
        <v>209</v>
      </c>
      <c r="F50" s="1">
        <v>14154</v>
      </c>
      <c r="G50" s="2">
        <v>44498</v>
      </c>
      <c r="H50" s="2">
        <v>43957</v>
      </c>
      <c r="I50">
        <v>6800</v>
      </c>
      <c r="J50" t="s">
        <v>210</v>
      </c>
      <c r="K50" t="s">
        <v>299</v>
      </c>
      <c r="L50" t="s">
        <v>212</v>
      </c>
      <c r="M50" t="s">
        <v>239</v>
      </c>
      <c r="N50" t="s">
        <v>240</v>
      </c>
      <c r="O50">
        <v>562910</v>
      </c>
      <c r="P50" t="s">
        <v>215</v>
      </c>
      <c r="Q50" t="s">
        <v>269</v>
      </c>
      <c r="R50" t="s">
        <v>217</v>
      </c>
      <c r="S50">
        <v>220307301</v>
      </c>
      <c r="T50" t="s">
        <v>218</v>
      </c>
      <c r="U50" t="s">
        <v>219</v>
      </c>
      <c r="V50" t="s">
        <v>270</v>
      </c>
      <c r="W50" t="s">
        <v>271</v>
      </c>
      <c r="X50" t="s">
        <v>272</v>
      </c>
      <c r="Y50" t="s">
        <v>5</v>
      </c>
      <c r="Z50" t="s">
        <v>273</v>
      </c>
    </row>
    <row r="51" spans="1:26" x14ac:dyDescent="0.25">
      <c r="A51" t="s">
        <v>360</v>
      </c>
      <c r="B51" t="s">
        <v>268</v>
      </c>
      <c r="C51" t="s">
        <v>230</v>
      </c>
      <c r="D51">
        <v>0</v>
      </c>
      <c r="E51" t="s">
        <v>209</v>
      </c>
      <c r="F51" s="1">
        <v>27728</v>
      </c>
      <c r="G51" s="2">
        <v>45046</v>
      </c>
      <c r="H51" s="2">
        <v>44022</v>
      </c>
      <c r="I51">
        <v>6800</v>
      </c>
      <c r="J51" t="s">
        <v>210</v>
      </c>
      <c r="K51" t="s">
        <v>344</v>
      </c>
      <c r="L51" t="s">
        <v>212</v>
      </c>
      <c r="M51" t="s">
        <v>239</v>
      </c>
      <c r="N51" t="s">
        <v>240</v>
      </c>
      <c r="O51">
        <v>562910</v>
      </c>
      <c r="P51" t="s">
        <v>215</v>
      </c>
      <c r="Q51" t="s">
        <v>269</v>
      </c>
      <c r="R51" t="s">
        <v>217</v>
      </c>
      <c r="S51">
        <v>220307301</v>
      </c>
      <c r="T51" t="s">
        <v>218</v>
      </c>
      <c r="U51" t="s">
        <v>219</v>
      </c>
      <c r="V51" t="s">
        <v>270</v>
      </c>
      <c r="W51" t="s">
        <v>276</v>
      </c>
      <c r="X51" t="s">
        <v>277</v>
      </c>
      <c r="Y51" t="s">
        <v>5</v>
      </c>
      <c r="Z51" t="s">
        <v>273</v>
      </c>
    </row>
    <row r="52" spans="1:26" x14ac:dyDescent="0.25">
      <c r="A52" t="s">
        <v>385</v>
      </c>
      <c r="B52" t="s">
        <v>268</v>
      </c>
      <c r="C52" t="s">
        <v>233</v>
      </c>
      <c r="D52">
        <v>0</v>
      </c>
      <c r="E52" t="s">
        <v>209</v>
      </c>
      <c r="F52" s="1">
        <v>94623</v>
      </c>
      <c r="G52" s="2">
        <v>44378</v>
      </c>
      <c r="H52" s="2">
        <v>44022</v>
      </c>
      <c r="I52">
        <v>6800</v>
      </c>
      <c r="J52" t="s">
        <v>210</v>
      </c>
      <c r="K52" t="s">
        <v>344</v>
      </c>
      <c r="L52" t="s">
        <v>212</v>
      </c>
      <c r="M52" t="s">
        <v>239</v>
      </c>
      <c r="N52" t="s">
        <v>240</v>
      </c>
      <c r="O52">
        <v>562910</v>
      </c>
      <c r="P52" t="s">
        <v>215</v>
      </c>
      <c r="Q52" t="s">
        <v>269</v>
      </c>
      <c r="R52" t="s">
        <v>217</v>
      </c>
      <c r="S52">
        <v>220307301</v>
      </c>
      <c r="T52" t="s">
        <v>218</v>
      </c>
      <c r="U52" t="s">
        <v>219</v>
      </c>
      <c r="V52" t="s">
        <v>270</v>
      </c>
      <c r="W52" t="s">
        <v>271</v>
      </c>
      <c r="X52" t="s">
        <v>272</v>
      </c>
      <c r="Y52" t="s">
        <v>5</v>
      </c>
      <c r="Z52" t="s">
        <v>273</v>
      </c>
    </row>
    <row r="53" spans="1:26" x14ac:dyDescent="0.25">
      <c r="A53" t="s">
        <v>385</v>
      </c>
      <c r="B53" t="s">
        <v>268</v>
      </c>
      <c r="C53" t="s">
        <v>231</v>
      </c>
      <c r="D53">
        <v>0</v>
      </c>
      <c r="E53" t="s">
        <v>209</v>
      </c>
      <c r="F53" s="1">
        <v>59460</v>
      </c>
      <c r="G53" s="2">
        <v>44664</v>
      </c>
      <c r="H53" s="2">
        <v>44022</v>
      </c>
      <c r="I53">
        <v>6800</v>
      </c>
      <c r="J53" t="s">
        <v>210</v>
      </c>
      <c r="K53" t="s">
        <v>344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269</v>
      </c>
      <c r="R53" t="s">
        <v>217</v>
      </c>
      <c r="S53">
        <v>220307301</v>
      </c>
      <c r="T53" t="s">
        <v>218</v>
      </c>
      <c r="U53" t="s">
        <v>219</v>
      </c>
      <c r="V53" t="s">
        <v>270</v>
      </c>
      <c r="W53" t="s">
        <v>271</v>
      </c>
      <c r="X53" t="s">
        <v>272</v>
      </c>
      <c r="Y53" t="s">
        <v>5</v>
      </c>
      <c r="Z53" t="s">
        <v>273</v>
      </c>
    </row>
    <row r="54" spans="1:26" x14ac:dyDescent="0.25">
      <c r="A54" t="s">
        <v>362</v>
      </c>
      <c r="B54" t="s">
        <v>268</v>
      </c>
      <c r="C54" t="s">
        <v>233</v>
      </c>
      <c r="D54">
        <v>0</v>
      </c>
      <c r="E54" t="s">
        <v>209</v>
      </c>
      <c r="F54" s="1">
        <v>274087</v>
      </c>
      <c r="G54" s="2">
        <v>44596</v>
      </c>
      <c r="H54" s="2">
        <v>44029</v>
      </c>
      <c r="I54">
        <v>6800</v>
      </c>
      <c r="J54" t="s">
        <v>210</v>
      </c>
      <c r="K54" t="s">
        <v>344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269</v>
      </c>
      <c r="R54" t="s">
        <v>217</v>
      </c>
      <c r="S54">
        <v>220307301</v>
      </c>
      <c r="T54" t="s">
        <v>218</v>
      </c>
      <c r="U54" t="s">
        <v>219</v>
      </c>
      <c r="V54" t="s">
        <v>270</v>
      </c>
      <c r="W54" t="s">
        <v>271</v>
      </c>
      <c r="X54" t="s">
        <v>272</v>
      </c>
      <c r="Y54" t="s">
        <v>5</v>
      </c>
      <c r="Z54" t="s">
        <v>273</v>
      </c>
    </row>
    <row r="55" spans="1:26" x14ac:dyDescent="0.25">
      <c r="A55" t="s">
        <v>386</v>
      </c>
      <c r="B55" t="s">
        <v>268</v>
      </c>
      <c r="C55">
        <v>0</v>
      </c>
      <c r="D55">
        <v>0</v>
      </c>
      <c r="E55" t="s">
        <v>209</v>
      </c>
      <c r="F55" s="1">
        <v>2142406</v>
      </c>
      <c r="G55" s="2">
        <v>44813</v>
      </c>
      <c r="H55" s="2">
        <v>44739</v>
      </c>
      <c r="I55">
        <v>6800</v>
      </c>
      <c r="J55" t="s">
        <v>210</v>
      </c>
      <c r="K55" t="s">
        <v>344</v>
      </c>
      <c r="L55" t="s">
        <v>212</v>
      </c>
      <c r="M55" t="s">
        <v>239</v>
      </c>
      <c r="N55" t="s">
        <v>240</v>
      </c>
      <c r="O55">
        <v>562910</v>
      </c>
      <c r="P55" t="s">
        <v>215</v>
      </c>
      <c r="Q55" t="s">
        <v>269</v>
      </c>
      <c r="R55" t="s">
        <v>217</v>
      </c>
      <c r="S55">
        <v>220307301</v>
      </c>
      <c r="T55" t="s">
        <v>218</v>
      </c>
      <c r="U55" t="s">
        <v>219</v>
      </c>
      <c r="V55" t="s">
        <v>270</v>
      </c>
      <c r="W55" t="s">
        <v>271</v>
      </c>
      <c r="X55" t="s">
        <v>272</v>
      </c>
      <c r="Y55" t="s">
        <v>5</v>
      </c>
      <c r="Z55" t="s">
        <v>273</v>
      </c>
    </row>
    <row r="56" spans="1:26" x14ac:dyDescent="0.25">
      <c r="A56" t="s">
        <v>295</v>
      </c>
      <c r="B56" t="s">
        <v>268</v>
      </c>
      <c r="C56" t="s">
        <v>233</v>
      </c>
      <c r="D56">
        <v>0</v>
      </c>
      <c r="E56" t="s">
        <v>209</v>
      </c>
      <c r="F56" s="1">
        <v>0</v>
      </c>
      <c r="G56" s="2">
        <v>44783</v>
      </c>
      <c r="H56" s="2">
        <v>44152</v>
      </c>
      <c r="I56">
        <v>6800</v>
      </c>
      <c r="J56" t="s">
        <v>210</v>
      </c>
      <c r="K56" t="s">
        <v>252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269</v>
      </c>
      <c r="R56" t="s">
        <v>217</v>
      </c>
      <c r="S56">
        <v>220307301</v>
      </c>
      <c r="T56" t="s">
        <v>218</v>
      </c>
      <c r="U56" t="s">
        <v>219</v>
      </c>
      <c r="V56" t="s">
        <v>270</v>
      </c>
      <c r="W56" t="s">
        <v>271</v>
      </c>
      <c r="X56" t="s">
        <v>272</v>
      </c>
      <c r="Y56" t="s">
        <v>5</v>
      </c>
      <c r="Z56" t="s">
        <v>273</v>
      </c>
    </row>
    <row r="57" spans="1:26" x14ac:dyDescent="0.25">
      <c r="A57" t="s">
        <v>366</v>
      </c>
      <c r="B57" t="s">
        <v>268</v>
      </c>
      <c r="C57" t="s">
        <v>235</v>
      </c>
      <c r="D57">
        <v>0</v>
      </c>
      <c r="E57" t="s">
        <v>209</v>
      </c>
      <c r="F57" s="1">
        <v>2154</v>
      </c>
      <c r="G57" s="2">
        <v>44572</v>
      </c>
      <c r="H57" s="2">
        <v>44239</v>
      </c>
      <c r="I57">
        <v>6800</v>
      </c>
      <c r="J57" t="s">
        <v>210</v>
      </c>
      <c r="K57" t="s">
        <v>252</v>
      </c>
      <c r="L57" t="s">
        <v>212</v>
      </c>
      <c r="M57" t="s">
        <v>239</v>
      </c>
      <c r="N57" t="s">
        <v>240</v>
      </c>
      <c r="O57">
        <v>562910</v>
      </c>
      <c r="P57" t="s">
        <v>215</v>
      </c>
      <c r="Q57" t="s">
        <v>269</v>
      </c>
      <c r="R57" t="s">
        <v>217</v>
      </c>
      <c r="S57">
        <v>220307301</v>
      </c>
      <c r="T57" t="s">
        <v>218</v>
      </c>
      <c r="U57" t="s">
        <v>219</v>
      </c>
      <c r="V57" t="s">
        <v>270</v>
      </c>
      <c r="W57" t="s">
        <v>271</v>
      </c>
      <c r="X57" t="s">
        <v>272</v>
      </c>
      <c r="Y57" t="s">
        <v>5</v>
      </c>
      <c r="Z57" t="s">
        <v>273</v>
      </c>
    </row>
    <row r="58" spans="1:26" x14ac:dyDescent="0.25">
      <c r="A58" t="s">
        <v>366</v>
      </c>
      <c r="B58" t="s">
        <v>268</v>
      </c>
      <c r="C58" t="s">
        <v>231</v>
      </c>
      <c r="D58">
        <v>0</v>
      </c>
      <c r="E58" t="s">
        <v>209</v>
      </c>
      <c r="F58" s="1">
        <v>961614</v>
      </c>
      <c r="G58" s="2">
        <v>44908</v>
      </c>
      <c r="H58" s="2">
        <v>44239</v>
      </c>
      <c r="I58">
        <v>6800</v>
      </c>
      <c r="J58" t="s">
        <v>210</v>
      </c>
      <c r="K58" t="s">
        <v>252</v>
      </c>
      <c r="L58" t="s">
        <v>212</v>
      </c>
      <c r="M58" t="s">
        <v>239</v>
      </c>
      <c r="N58" t="s">
        <v>240</v>
      </c>
      <c r="O58">
        <v>562910</v>
      </c>
      <c r="P58" t="s">
        <v>215</v>
      </c>
      <c r="Q58" t="s">
        <v>269</v>
      </c>
      <c r="R58" t="s">
        <v>217</v>
      </c>
      <c r="S58">
        <v>220307301</v>
      </c>
      <c r="T58" t="s">
        <v>218</v>
      </c>
      <c r="U58" t="s">
        <v>219</v>
      </c>
      <c r="V58" t="s">
        <v>270</v>
      </c>
      <c r="W58" t="s">
        <v>276</v>
      </c>
      <c r="X58" t="s">
        <v>277</v>
      </c>
      <c r="Y58" t="s">
        <v>5</v>
      </c>
      <c r="Z58" t="s">
        <v>273</v>
      </c>
    </row>
    <row r="59" spans="1:26" x14ac:dyDescent="0.25">
      <c r="A59" t="s">
        <v>369</v>
      </c>
      <c r="B59" t="s">
        <v>268</v>
      </c>
      <c r="C59" t="s">
        <v>235</v>
      </c>
      <c r="D59">
        <v>0</v>
      </c>
      <c r="E59" t="s">
        <v>209</v>
      </c>
      <c r="F59" s="1">
        <v>0</v>
      </c>
      <c r="G59" s="2">
        <v>44320</v>
      </c>
      <c r="H59" s="2">
        <v>44013</v>
      </c>
      <c r="I59">
        <v>6800</v>
      </c>
      <c r="J59" t="s">
        <v>210</v>
      </c>
      <c r="K59" t="s">
        <v>348</v>
      </c>
      <c r="L59" t="s">
        <v>212</v>
      </c>
      <c r="M59" t="s">
        <v>239</v>
      </c>
      <c r="N59" t="s">
        <v>240</v>
      </c>
      <c r="O59">
        <v>562910</v>
      </c>
      <c r="P59" t="s">
        <v>215</v>
      </c>
      <c r="Q59" t="s">
        <v>269</v>
      </c>
      <c r="R59" t="s">
        <v>217</v>
      </c>
      <c r="S59">
        <v>220307301</v>
      </c>
      <c r="T59" t="s">
        <v>218</v>
      </c>
      <c r="U59" t="s">
        <v>219</v>
      </c>
      <c r="V59" t="s">
        <v>270</v>
      </c>
      <c r="W59" t="s">
        <v>271</v>
      </c>
      <c r="X59" t="s">
        <v>272</v>
      </c>
      <c r="Y59" t="s">
        <v>5</v>
      </c>
      <c r="Z59" t="s">
        <v>273</v>
      </c>
    </row>
    <row r="60" spans="1:26" x14ac:dyDescent="0.25">
      <c r="A60" t="s">
        <v>369</v>
      </c>
      <c r="B60" t="s">
        <v>268</v>
      </c>
      <c r="C60" t="s">
        <v>208</v>
      </c>
      <c r="D60">
        <v>0</v>
      </c>
      <c r="E60" t="s">
        <v>209</v>
      </c>
      <c r="F60" s="1">
        <v>401624</v>
      </c>
      <c r="G60" s="2">
        <v>44830</v>
      </c>
      <c r="H60" s="2">
        <v>44013</v>
      </c>
      <c r="I60">
        <v>6800</v>
      </c>
      <c r="J60" t="s">
        <v>210</v>
      </c>
      <c r="K60" t="s">
        <v>348</v>
      </c>
      <c r="L60" t="s">
        <v>212</v>
      </c>
      <c r="M60" t="s">
        <v>239</v>
      </c>
      <c r="N60" t="s">
        <v>240</v>
      </c>
      <c r="O60">
        <v>562910</v>
      </c>
      <c r="P60" t="s">
        <v>215</v>
      </c>
      <c r="Q60" t="s">
        <v>269</v>
      </c>
      <c r="R60" t="s">
        <v>217</v>
      </c>
      <c r="S60">
        <v>220307301</v>
      </c>
      <c r="T60" t="s">
        <v>218</v>
      </c>
      <c r="U60" t="s">
        <v>219</v>
      </c>
      <c r="V60" t="s">
        <v>270</v>
      </c>
      <c r="W60" t="s">
        <v>271</v>
      </c>
      <c r="X60" t="s">
        <v>272</v>
      </c>
      <c r="Y60" t="s">
        <v>5</v>
      </c>
      <c r="Z60" t="s">
        <v>273</v>
      </c>
    </row>
    <row r="61" spans="1:26" x14ac:dyDescent="0.25">
      <c r="A61" t="s">
        <v>378</v>
      </c>
      <c r="B61" t="s">
        <v>268</v>
      </c>
      <c r="C61" t="s">
        <v>235</v>
      </c>
      <c r="D61">
        <v>0</v>
      </c>
      <c r="E61" t="s">
        <v>209</v>
      </c>
      <c r="F61" s="1">
        <v>93585</v>
      </c>
      <c r="G61" s="2">
        <v>44361</v>
      </c>
      <c r="H61" s="2">
        <v>44013</v>
      </c>
      <c r="I61">
        <v>6800</v>
      </c>
      <c r="J61" t="s">
        <v>210</v>
      </c>
      <c r="K61" t="s">
        <v>348</v>
      </c>
      <c r="L61" t="s">
        <v>212</v>
      </c>
      <c r="M61" t="s">
        <v>239</v>
      </c>
      <c r="N61" t="s">
        <v>240</v>
      </c>
      <c r="O61">
        <v>562910</v>
      </c>
      <c r="P61" t="s">
        <v>215</v>
      </c>
      <c r="Q61" t="s">
        <v>269</v>
      </c>
      <c r="R61" t="s">
        <v>217</v>
      </c>
      <c r="S61">
        <v>220307301</v>
      </c>
      <c r="T61" t="s">
        <v>218</v>
      </c>
      <c r="U61" t="s">
        <v>219</v>
      </c>
      <c r="V61" t="s">
        <v>270</v>
      </c>
      <c r="W61" t="s">
        <v>271</v>
      </c>
      <c r="X61" t="s">
        <v>272</v>
      </c>
      <c r="Y61" t="s">
        <v>5</v>
      </c>
      <c r="Z61" t="s">
        <v>273</v>
      </c>
    </row>
    <row r="62" spans="1:26" x14ac:dyDescent="0.25">
      <c r="A62" t="s">
        <v>372</v>
      </c>
      <c r="B62" t="s">
        <v>268</v>
      </c>
      <c r="C62" t="s">
        <v>232</v>
      </c>
      <c r="D62">
        <v>0</v>
      </c>
      <c r="E62" t="s">
        <v>209</v>
      </c>
      <c r="F62" s="1">
        <v>1831150.66</v>
      </c>
      <c r="G62" s="2">
        <v>44263</v>
      </c>
      <c r="H62" s="2">
        <v>43804</v>
      </c>
      <c r="I62">
        <v>6800</v>
      </c>
      <c r="J62" t="s">
        <v>210</v>
      </c>
      <c r="K62" t="s">
        <v>211</v>
      </c>
      <c r="L62" t="s">
        <v>212</v>
      </c>
      <c r="M62" t="s">
        <v>213</v>
      </c>
      <c r="N62" t="s">
        <v>214</v>
      </c>
      <c r="O62">
        <v>562910</v>
      </c>
      <c r="P62" t="s">
        <v>215</v>
      </c>
      <c r="Q62" t="s">
        <v>269</v>
      </c>
      <c r="R62" t="s">
        <v>217</v>
      </c>
      <c r="S62">
        <v>220307301</v>
      </c>
      <c r="T62" t="s">
        <v>218</v>
      </c>
      <c r="U62" t="s">
        <v>219</v>
      </c>
      <c r="V62" t="s">
        <v>270</v>
      </c>
      <c r="W62" t="s">
        <v>271</v>
      </c>
      <c r="X62" t="s">
        <v>272</v>
      </c>
      <c r="Y62" t="s">
        <v>5</v>
      </c>
      <c r="Z62" t="s">
        <v>273</v>
      </c>
    </row>
    <row r="63" spans="1:26" x14ac:dyDescent="0.25">
      <c r="A63" t="s">
        <v>379</v>
      </c>
      <c r="B63" t="s">
        <v>268</v>
      </c>
      <c r="C63" t="s">
        <v>231</v>
      </c>
      <c r="D63">
        <v>0</v>
      </c>
      <c r="E63" t="s">
        <v>209</v>
      </c>
      <c r="F63" s="1">
        <v>0</v>
      </c>
      <c r="G63" s="2">
        <v>44692</v>
      </c>
      <c r="H63" s="2">
        <v>43880</v>
      </c>
      <c r="I63">
        <v>6800</v>
      </c>
      <c r="J63" t="s">
        <v>210</v>
      </c>
      <c r="K63" t="s">
        <v>211</v>
      </c>
      <c r="L63" t="s">
        <v>212</v>
      </c>
      <c r="M63" t="s">
        <v>213</v>
      </c>
      <c r="N63" t="s">
        <v>214</v>
      </c>
      <c r="O63">
        <v>562910</v>
      </c>
      <c r="P63" t="s">
        <v>215</v>
      </c>
      <c r="Q63" t="s">
        <v>269</v>
      </c>
      <c r="R63" t="s">
        <v>217</v>
      </c>
      <c r="S63">
        <v>220307301</v>
      </c>
      <c r="T63" t="s">
        <v>218</v>
      </c>
      <c r="U63" t="s">
        <v>219</v>
      </c>
      <c r="V63" t="s">
        <v>270</v>
      </c>
      <c r="W63" t="s">
        <v>271</v>
      </c>
      <c r="X63" t="s">
        <v>272</v>
      </c>
      <c r="Y63" t="s">
        <v>5</v>
      </c>
      <c r="Z63" t="s">
        <v>273</v>
      </c>
    </row>
    <row r="64" spans="1:26" x14ac:dyDescent="0.25">
      <c r="A64" t="s">
        <v>373</v>
      </c>
      <c r="B64" t="s">
        <v>268</v>
      </c>
      <c r="C64" t="s">
        <v>225</v>
      </c>
      <c r="D64">
        <v>0</v>
      </c>
      <c r="E64" t="s">
        <v>209</v>
      </c>
      <c r="F64" s="1">
        <v>73594.73</v>
      </c>
      <c r="G64" s="2">
        <v>44579</v>
      </c>
      <c r="H64" s="2">
        <v>43882</v>
      </c>
      <c r="I64">
        <v>6800</v>
      </c>
      <c r="J64" t="s">
        <v>210</v>
      </c>
      <c r="K64" t="s">
        <v>211</v>
      </c>
      <c r="L64" t="s">
        <v>212</v>
      </c>
      <c r="M64" t="s">
        <v>239</v>
      </c>
      <c r="N64" t="s">
        <v>240</v>
      </c>
      <c r="O64">
        <v>562910</v>
      </c>
      <c r="P64" t="s">
        <v>215</v>
      </c>
      <c r="Q64" t="s">
        <v>269</v>
      </c>
      <c r="R64" t="s">
        <v>217</v>
      </c>
      <c r="S64">
        <v>220307301</v>
      </c>
      <c r="T64" t="s">
        <v>218</v>
      </c>
      <c r="U64" t="s">
        <v>219</v>
      </c>
      <c r="V64" t="s">
        <v>270</v>
      </c>
      <c r="W64" t="s">
        <v>271</v>
      </c>
      <c r="X64" t="s">
        <v>272</v>
      </c>
      <c r="Y64" t="s">
        <v>5</v>
      </c>
      <c r="Z64" t="s">
        <v>273</v>
      </c>
    </row>
    <row r="65" spans="1:26" x14ac:dyDescent="0.25">
      <c r="A65" t="s">
        <v>373</v>
      </c>
      <c r="B65" t="s">
        <v>268</v>
      </c>
      <c r="C65" t="s">
        <v>224</v>
      </c>
      <c r="D65">
        <v>0</v>
      </c>
      <c r="E65" t="s">
        <v>209</v>
      </c>
      <c r="F65" s="1">
        <v>0</v>
      </c>
      <c r="G65" s="2">
        <v>44629</v>
      </c>
      <c r="H65" s="2">
        <v>43882</v>
      </c>
      <c r="I65">
        <v>6800</v>
      </c>
      <c r="J65" t="s">
        <v>210</v>
      </c>
      <c r="K65" t="s">
        <v>211</v>
      </c>
      <c r="L65" t="s">
        <v>212</v>
      </c>
      <c r="M65" t="s">
        <v>239</v>
      </c>
      <c r="N65" t="s">
        <v>240</v>
      </c>
      <c r="O65">
        <v>562910</v>
      </c>
      <c r="P65" t="s">
        <v>215</v>
      </c>
      <c r="Q65" t="s">
        <v>269</v>
      </c>
      <c r="R65" t="s">
        <v>217</v>
      </c>
      <c r="S65">
        <v>220307301</v>
      </c>
      <c r="T65" t="s">
        <v>218</v>
      </c>
      <c r="U65" t="s">
        <v>219</v>
      </c>
      <c r="V65" t="s">
        <v>270</v>
      </c>
      <c r="W65" t="s">
        <v>271</v>
      </c>
      <c r="X65" t="s">
        <v>272</v>
      </c>
      <c r="Y65" t="s">
        <v>5</v>
      </c>
      <c r="Z65" t="s">
        <v>273</v>
      </c>
    </row>
    <row r="66" spans="1:26" x14ac:dyDescent="0.25">
      <c r="A66" t="s">
        <v>374</v>
      </c>
      <c r="B66" t="s">
        <v>268</v>
      </c>
      <c r="C66" t="s">
        <v>232</v>
      </c>
      <c r="D66">
        <v>0</v>
      </c>
      <c r="E66" t="s">
        <v>209</v>
      </c>
      <c r="F66" s="1">
        <v>1580087.12</v>
      </c>
      <c r="G66" s="2">
        <v>44468</v>
      </c>
      <c r="H66" s="2">
        <v>44113</v>
      </c>
      <c r="I66">
        <v>6800</v>
      </c>
      <c r="J66" t="s">
        <v>210</v>
      </c>
      <c r="K66" t="s">
        <v>211</v>
      </c>
      <c r="L66" t="s">
        <v>212</v>
      </c>
      <c r="M66" t="s">
        <v>239</v>
      </c>
      <c r="N66" t="s">
        <v>240</v>
      </c>
      <c r="O66">
        <v>562910</v>
      </c>
      <c r="P66" t="s">
        <v>215</v>
      </c>
      <c r="Q66" t="s">
        <v>269</v>
      </c>
      <c r="R66" t="s">
        <v>217</v>
      </c>
      <c r="S66">
        <v>220307301</v>
      </c>
      <c r="T66" t="s">
        <v>218</v>
      </c>
      <c r="U66" t="s">
        <v>219</v>
      </c>
      <c r="V66" t="s">
        <v>270</v>
      </c>
      <c r="W66" t="s">
        <v>271</v>
      </c>
      <c r="X66" t="s">
        <v>272</v>
      </c>
      <c r="Y66" t="s">
        <v>5</v>
      </c>
      <c r="Z66" t="s">
        <v>273</v>
      </c>
    </row>
    <row r="67" spans="1:26" x14ac:dyDescent="0.25">
      <c r="A67" t="s">
        <v>387</v>
      </c>
      <c r="B67" t="s">
        <v>268</v>
      </c>
      <c r="C67">
        <v>0</v>
      </c>
      <c r="D67">
        <v>0</v>
      </c>
      <c r="E67" t="s">
        <v>209</v>
      </c>
      <c r="F67" s="1">
        <v>304081.62</v>
      </c>
      <c r="G67" s="2">
        <v>44462</v>
      </c>
      <c r="H67" s="2">
        <v>44417</v>
      </c>
      <c r="I67">
        <v>6800</v>
      </c>
      <c r="J67" t="s">
        <v>210</v>
      </c>
      <c r="K67" t="s">
        <v>211</v>
      </c>
      <c r="L67" t="s">
        <v>212</v>
      </c>
      <c r="M67" t="s">
        <v>213</v>
      </c>
      <c r="N67" t="s">
        <v>214</v>
      </c>
      <c r="O67">
        <v>562910</v>
      </c>
      <c r="P67" t="s">
        <v>215</v>
      </c>
      <c r="Q67" t="s">
        <v>269</v>
      </c>
      <c r="R67" t="s">
        <v>217</v>
      </c>
      <c r="S67">
        <v>220307301</v>
      </c>
      <c r="T67" t="s">
        <v>218</v>
      </c>
      <c r="U67" t="s">
        <v>219</v>
      </c>
      <c r="V67" t="s">
        <v>270</v>
      </c>
      <c r="W67" t="s">
        <v>271</v>
      </c>
      <c r="X67" t="s">
        <v>272</v>
      </c>
      <c r="Y67" t="s">
        <v>5</v>
      </c>
      <c r="Z67" t="s">
        <v>273</v>
      </c>
    </row>
    <row r="68" spans="1:26" x14ac:dyDescent="0.25">
      <c r="A68" t="s">
        <v>380</v>
      </c>
      <c r="B68" t="s">
        <v>268</v>
      </c>
      <c r="C68" t="s">
        <v>234</v>
      </c>
      <c r="D68">
        <v>0</v>
      </c>
      <c r="E68" t="s">
        <v>209</v>
      </c>
      <c r="F68" s="1">
        <v>0</v>
      </c>
      <c r="G68" s="2">
        <v>44811</v>
      </c>
      <c r="H68" s="2">
        <v>44557</v>
      </c>
      <c r="I68">
        <v>6800</v>
      </c>
      <c r="J68" t="s">
        <v>210</v>
      </c>
      <c r="K68" t="s">
        <v>211</v>
      </c>
      <c r="L68" t="s">
        <v>212</v>
      </c>
      <c r="M68" t="s">
        <v>239</v>
      </c>
      <c r="N68" t="s">
        <v>240</v>
      </c>
      <c r="O68">
        <v>562910</v>
      </c>
      <c r="P68" t="s">
        <v>215</v>
      </c>
      <c r="Q68" t="s">
        <v>269</v>
      </c>
      <c r="R68" t="s">
        <v>217</v>
      </c>
      <c r="S68">
        <v>220307301</v>
      </c>
      <c r="T68" t="s">
        <v>218</v>
      </c>
      <c r="U68" t="s">
        <v>219</v>
      </c>
      <c r="V68" t="s">
        <v>270</v>
      </c>
      <c r="W68" t="s">
        <v>271</v>
      </c>
      <c r="X68" t="s">
        <v>272</v>
      </c>
      <c r="Y68" t="s">
        <v>5</v>
      </c>
      <c r="Z68" t="s">
        <v>273</v>
      </c>
    </row>
    <row r="69" spans="1:26" x14ac:dyDescent="0.25">
      <c r="A69" t="s">
        <v>388</v>
      </c>
      <c r="B69" t="s">
        <v>268</v>
      </c>
      <c r="C69">
        <v>0</v>
      </c>
      <c r="D69">
        <v>0</v>
      </c>
      <c r="E69" t="s">
        <v>209</v>
      </c>
      <c r="F69" s="1">
        <v>1349254.97</v>
      </c>
      <c r="G69" s="2">
        <v>44713</v>
      </c>
      <c r="H69" s="2">
        <v>44594</v>
      </c>
      <c r="I69">
        <v>6800</v>
      </c>
      <c r="J69" t="s">
        <v>210</v>
      </c>
      <c r="K69" t="s">
        <v>211</v>
      </c>
      <c r="L69" t="s">
        <v>212</v>
      </c>
      <c r="M69" t="s">
        <v>239</v>
      </c>
      <c r="N69" t="s">
        <v>240</v>
      </c>
      <c r="O69">
        <v>562910</v>
      </c>
      <c r="P69" t="s">
        <v>215</v>
      </c>
      <c r="Q69" t="s">
        <v>269</v>
      </c>
      <c r="R69" t="s">
        <v>217</v>
      </c>
      <c r="S69">
        <v>220307301</v>
      </c>
      <c r="T69" t="s">
        <v>218</v>
      </c>
      <c r="U69" t="s">
        <v>219</v>
      </c>
      <c r="V69" t="s">
        <v>270</v>
      </c>
      <c r="W69" t="s">
        <v>271</v>
      </c>
      <c r="X69" t="s">
        <v>272</v>
      </c>
      <c r="Y69" t="s">
        <v>5</v>
      </c>
      <c r="Z69" t="s">
        <v>273</v>
      </c>
    </row>
    <row r="70" spans="1:26" x14ac:dyDescent="0.25">
      <c r="A70" t="s">
        <v>389</v>
      </c>
      <c r="B70" t="s">
        <v>268</v>
      </c>
      <c r="C70">
        <v>0</v>
      </c>
      <c r="D70">
        <v>0</v>
      </c>
      <c r="E70" t="s">
        <v>209</v>
      </c>
      <c r="F70" s="1">
        <v>1613106.29</v>
      </c>
      <c r="G70" s="2">
        <v>44739</v>
      </c>
      <c r="H70" s="2">
        <v>44650</v>
      </c>
      <c r="I70">
        <v>6800</v>
      </c>
      <c r="J70" t="s">
        <v>210</v>
      </c>
      <c r="K70" t="s">
        <v>211</v>
      </c>
      <c r="L70" t="s">
        <v>212</v>
      </c>
      <c r="M70" t="s">
        <v>239</v>
      </c>
      <c r="N70" t="s">
        <v>240</v>
      </c>
      <c r="O70">
        <v>562910</v>
      </c>
      <c r="P70" t="s">
        <v>215</v>
      </c>
      <c r="Q70" t="s">
        <v>269</v>
      </c>
      <c r="R70" t="s">
        <v>217</v>
      </c>
      <c r="S70">
        <v>220307301</v>
      </c>
      <c r="T70" t="s">
        <v>218</v>
      </c>
      <c r="U70" t="s">
        <v>219</v>
      </c>
      <c r="V70" t="s">
        <v>270</v>
      </c>
      <c r="W70" t="s">
        <v>271</v>
      </c>
      <c r="X70" t="s">
        <v>272</v>
      </c>
      <c r="Y70" t="s">
        <v>5</v>
      </c>
      <c r="Z70" t="s">
        <v>273</v>
      </c>
    </row>
    <row r="71" spans="1:26" x14ac:dyDescent="0.25">
      <c r="A71" t="s">
        <v>389</v>
      </c>
      <c r="B71" t="s">
        <v>268</v>
      </c>
      <c r="C71" t="s">
        <v>235</v>
      </c>
      <c r="D71">
        <v>0</v>
      </c>
      <c r="E71" t="s">
        <v>209</v>
      </c>
      <c r="F71" s="1">
        <v>0</v>
      </c>
      <c r="G71" s="2">
        <v>44978</v>
      </c>
      <c r="H71" s="2">
        <v>44650</v>
      </c>
      <c r="I71">
        <v>6800</v>
      </c>
      <c r="J71" t="s">
        <v>210</v>
      </c>
      <c r="K71" t="s">
        <v>211</v>
      </c>
      <c r="L71" t="s">
        <v>212</v>
      </c>
      <c r="M71" t="s">
        <v>239</v>
      </c>
      <c r="N71" t="s">
        <v>240</v>
      </c>
      <c r="O71">
        <v>562910</v>
      </c>
      <c r="P71" t="s">
        <v>215</v>
      </c>
      <c r="Q71" t="s">
        <v>269</v>
      </c>
      <c r="R71" t="s">
        <v>217</v>
      </c>
      <c r="S71">
        <v>220307301</v>
      </c>
      <c r="T71" t="s">
        <v>218</v>
      </c>
      <c r="U71" t="s">
        <v>219</v>
      </c>
      <c r="V71" t="s">
        <v>270</v>
      </c>
      <c r="W71" t="s">
        <v>276</v>
      </c>
      <c r="X71" t="s">
        <v>277</v>
      </c>
      <c r="Y71" t="s">
        <v>5</v>
      </c>
      <c r="Z71" t="s">
        <v>273</v>
      </c>
    </row>
    <row r="72" spans="1:26" x14ac:dyDescent="0.25">
      <c r="A72" t="s">
        <v>390</v>
      </c>
      <c r="B72" t="s">
        <v>268</v>
      </c>
      <c r="C72">
        <v>0</v>
      </c>
      <c r="D72">
        <v>0</v>
      </c>
      <c r="E72" t="s">
        <v>209</v>
      </c>
      <c r="F72" s="1">
        <v>2254220.75</v>
      </c>
      <c r="G72" s="2">
        <v>45043</v>
      </c>
      <c r="H72" s="2">
        <v>44965</v>
      </c>
      <c r="I72">
        <v>6800</v>
      </c>
      <c r="J72" t="s">
        <v>210</v>
      </c>
      <c r="K72" t="s">
        <v>211</v>
      </c>
      <c r="L72" t="s">
        <v>212</v>
      </c>
      <c r="M72" t="s">
        <v>239</v>
      </c>
      <c r="N72" t="s">
        <v>240</v>
      </c>
      <c r="O72">
        <v>562910</v>
      </c>
      <c r="P72" t="s">
        <v>215</v>
      </c>
      <c r="Q72" t="s">
        <v>269</v>
      </c>
      <c r="R72" t="s">
        <v>217</v>
      </c>
      <c r="S72">
        <v>220307301</v>
      </c>
      <c r="T72" t="s">
        <v>218</v>
      </c>
      <c r="U72" t="s">
        <v>219</v>
      </c>
      <c r="V72" t="s">
        <v>270</v>
      </c>
      <c r="W72" t="s">
        <v>276</v>
      </c>
      <c r="X72" t="s">
        <v>277</v>
      </c>
      <c r="Y72" t="s">
        <v>5</v>
      </c>
      <c r="Z72" t="s">
        <v>273</v>
      </c>
    </row>
    <row r="73" spans="1:26" x14ac:dyDescent="0.25">
      <c r="A73" t="s">
        <v>391</v>
      </c>
      <c r="B73" t="s">
        <v>268</v>
      </c>
      <c r="C73">
        <v>0</v>
      </c>
      <c r="D73">
        <v>0</v>
      </c>
      <c r="E73" t="s">
        <v>209</v>
      </c>
      <c r="F73" s="1">
        <v>253319.33</v>
      </c>
      <c r="G73" s="2">
        <v>44099</v>
      </c>
      <c r="H73" s="2">
        <v>44097</v>
      </c>
      <c r="I73">
        <v>6800</v>
      </c>
      <c r="J73" t="s">
        <v>210</v>
      </c>
      <c r="K73" t="s">
        <v>238</v>
      </c>
      <c r="L73" t="s">
        <v>212</v>
      </c>
      <c r="M73" t="s">
        <v>239</v>
      </c>
      <c r="N73" t="s">
        <v>240</v>
      </c>
      <c r="O73">
        <v>562910</v>
      </c>
      <c r="P73" t="s">
        <v>215</v>
      </c>
      <c r="Q73" t="s">
        <v>269</v>
      </c>
      <c r="R73" t="s">
        <v>217</v>
      </c>
      <c r="S73">
        <v>220307301</v>
      </c>
      <c r="T73" t="s">
        <v>218</v>
      </c>
      <c r="U73" t="s">
        <v>219</v>
      </c>
      <c r="V73" t="s">
        <v>270</v>
      </c>
      <c r="W73" t="s">
        <v>271</v>
      </c>
      <c r="X73" t="s">
        <v>272</v>
      </c>
      <c r="Y73" t="s">
        <v>5</v>
      </c>
      <c r="Z73" t="s">
        <v>273</v>
      </c>
    </row>
    <row r="74" spans="1:26" x14ac:dyDescent="0.25">
      <c r="A74" t="s">
        <v>391</v>
      </c>
      <c r="B74" t="s">
        <v>268</v>
      </c>
      <c r="C74" t="s">
        <v>234</v>
      </c>
      <c r="D74">
        <v>0</v>
      </c>
      <c r="E74" t="s">
        <v>209</v>
      </c>
      <c r="F74" s="1">
        <v>0</v>
      </c>
      <c r="G74" s="2">
        <v>44144</v>
      </c>
      <c r="H74" s="2">
        <v>44097</v>
      </c>
      <c r="I74">
        <v>6800</v>
      </c>
      <c r="J74" t="s">
        <v>210</v>
      </c>
      <c r="K74" t="s">
        <v>238</v>
      </c>
      <c r="L74" t="s">
        <v>212</v>
      </c>
      <c r="M74" t="s">
        <v>239</v>
      </c>
      <c r="N74" t="s">
        <v>240</v>
      </c>
      <c r="O74">
        <v>562910</v>
      </c>
      <c r="P74" t="s">
        <v>215</v>
      </c>
      <c r="Q74" t="s">
        <v>269</v>
      </c>
      <c r="R74" t="s">
        <v>217</v>
      </c>
      <c r="S74">
        <v>220307301</v>
      </c>
      <c r="T74" t="s">
        <v>218</v>
      </c>
      <c r="U74" t="s">
        <v>219</v>
      </c>
      <c r="V74" t="s">
        <v>270</v>
      </c>
      <c r="W74" t="s">
        <v>271</v>
      </c>
      <c r="X74" t="s">
        <v>272</v>
      </c>
      <c r="Y74" t="s">
        <v>5</v>
      </c>
      <c r="Z74" t="s">
        <v>273</v>
      </c>
    </row>
    <row r="75" spans="1:26" x14ac:dyDescent="0.25">
      <c r="A75" t="s">
        <v>267</v>
      </c>
      <c r="B75" t="s">
        <v>268</v>
      </c>
      <c r="C75" t="s">
        <v>234</v>
      </c>
      <c r="D75">
        <v>0</v>
      </c>
      <c r="E75" t="s">
        <v>209</v>
      </c>
      <c r="F75" s="1">
        <v>0</v>
      </c>
      <c r="G75" s="2">
        <v>44966</v>
      </c>
      <c r="H75" s="2">
        <v>44104</v>
      </c>
      <c r="I75">
        <v>6800</v>
      </c>
      <c r="J75" t="s">
        <v>210</v>
      </c>
      <c r="K75" t="s">
        <v>238</v>
      </c>
      <c r="L75" t="s">
        <v>212</v>
      </c>
      <c r="M75" t="s">
        <v>239</v>
      </c>
      <c r="N75" t="s">
        <v>240</v>
      </c>
      <c r="O75">
        <v>562910</v>
      </c>
      <c r="P75" t="s">
        <v>215</v>
      </c>
      <c r="Q75" t="s">
        <v>269</v>
      </c>
      <c r="R75" t="s">
        <v>217</v>
      </c>
      <c r="S75">
        <v>220307301</v>
      </c>
      <c r="T75" t="s">
        <v>218</v>
      </c>
      <c r="U75" t="s">
        <v>219</v>
      </c>
      <c r="V75" t="s">
        <v>270</v>
      </c>
      <c r="W75" t="s">
        <v>276</v>
      </c>
      <c r="X75" t="s">
        <v>277</v>
      </c>
      <c r="Y75" t="s">
        <v>5</v>
      </c>
      <c r="Z75" t="s">
        <v>273</v>
      </c>
    </row>
    <row r="76" spans="1:26" x14ac:dyDescent="0.25">
      <c r="A76" t="s">
        <v>392</v>
      </c>
      <c r="B76" t="s">
        <v>268</v>
      </c>
      <c r="C76">
        <v>0</v>
      </c>
      <c r="D76">
        <v>0</v>
      </c>
      <c r="E76" t="s">
        <v>209</v>
      </c>
      <c r="F76" s="1">
        <v>3669527</v>
      </c>
      <c r="G76" s="2">
        <v>44971</v>
      </c>
      <c r="H76" s="2">
        <v>44719</v>
      </c>
      <c r="I76">
        <v>6800</v>
      </c>
      <c r="J76" t="s">
        <v>210</v>
      </c>
      <c r="K76" t="s">
        <v>299</v>
      </c>
      <c r="L76" t="s">
        <v>212</v>
      </c>
      <c r="M76" t="s">
        <v>239</v>
      </c>
      <c r="N76" t="s">
        <v>240</v>
      </c>
      <c r="O76">
        <v>562910</v>
      </c>
      <c r="P76" t="s">
        <v>215</v>
      </c>
      <c r="Q76" t="s">
        <v>269</v>
      </c>
      <c r="R76" t="s">
        <v>217</v>
      </c>
      <c r="S76">
        <v>220307301</v>
      </c>
      <c r="T76" t="s">
        <v>218</v>
      </c>
      <c r="U76" t="s">
        <v>219</v>
      </c>
      <c r="V76" t="s">
        <v>270</v>
      </c>
      <c r="W76" t="s">
        <v>276</v>
      </c>
      <c r="X76" t="s">
        <v>277</v>
      </c>
      <c r="Y76" t="s">
        <v>5</v>
      </c>
      <c r="Z76" t="s">
        <v>273</v>
      </c>
    </row>
    <row r="77" spans="1:26" x14ac:dyDescent="0.25">
      <c r="A77" t="s">
        <v>392</v>
      </c>
      <c r="B77" t="s">
        <v>268</v>
      </c>
      <c r="C77" t="s">
        <v>235</v>
      </c>
      <c r="D77">
        <v>0</v>
      </c>
      <c r="E77" t="s">
        <v>209</v>
      </c>
      <c r="F77" s="1">
        <v>0</v>
      </c>
      <c r="G77" s="2">
        <v>45041</v>
      </c>
      <c r="H77" s="2">
        <v>44719</v>
      </c>
      <c r="I77">
        <v>6800</v>
      </c>
      <c r="J77" t="s">
        <v>210</v>
      </c>
      <c r="K77" t="s">
        <v>299</v>
      </c>
      <c r="L77" t="s">
        <v>212</v>
      </c>
      <c r="M77" t="s">
        <v>239</v>
      </c>
      <c r="N77" t="s">
        <v>240</v>
      </c>
      <c r="O77">
        <v>562910</v>
      </c>
      <c r="P77" t="s">
        <v>215</v>
      </c>
      <c r="Q77" t="s">
        <v>269</v>
      </c>
      <c r="R77" t="s">
        <v>217</v>
      </c>
      <c r="S77">
        <v>220307301</v>
      </c>
      <c r="T77" t="s">
        <v>218</v>
      </c>
      <c r="U77" t="s">
        <v>219</v>
      </c>
      <c r="V77" t="s">
        <v>270</v>
      </c>
      <c r="W77" t="s">
        <v>276</v>
      </c>
      <c r="X77" t="s">
        <v>277</v>
      </c>
      <c r="Y77" t="s">
        <v>5</v>
      </c>
      <c r="Z77" t="s">
        <v>273</v>
      </c>
    </row>
    <row r="78" spans="1:26" x14ac:dyDescent="0.25">
      <c r="A78" t="s">
        <v>393</v>
      </c>
      <c r="B78" t="s">
        <v>268</v>
      </c>
      <c r="C78">
        <v>0</v>
      </c>
      <c r="D78">
        <v>0</v>
      </c>
      <c r="E78" t="s">
        <v>209</v>
      </c>
      <c r="F78" s="1">
        <v>135246</v>
      </c>
      <c r="G78" s="2">
        <v>43980</v>
      </c>
      <c r="I78">
        <v>6800</v>
      </c>
      <c r="J78" t="s">
        <v>210</v>
      </c>
      <c r="K78" t="s">
        <v>344</v>
      </c>
      <c r="L78" t="s">
        <v>212</v>
      </c>
      <c r="M78" t="s">
        <v>239</v>
      </c>
      <c r="N78" t="s">
        <v>240</v>
      </c>
      <c r="O78">
        <v>562910</v>
      </c>
      <c r="P78" t="s">
        <v>215</v>
      </c>
      <c r="Q78" t="s">
        <v>269</v>
      </c>
      <c r="R78" t="s">
        <v>217</v>
      </c>
      <c r="S78">
        <v>220307301</v>
      </c>
      <c r="T78" t="s">
        <v>218</v>
      </c>
      <c r="U78" t="s">
        <v>219</v>
      </c>
      <c r="V78" t="s">
        <v>270</v>
      </c>
      <c r="W78" t="s">
        <v>271</v>
      </c>
      <c r="X78" t="s">
        <v>272</v>
      </c>
      <c r="Y78" t="s">
        <v>5</v>
      </c>
      <c r="Z78" t="s">
        <v>273</v>
      </c>
    </row>
    <row r="79" spans="1:26" x14ac:dyDescent="0.25">
      <c r="A79" t="s">
        <v>360</v>
      </c>
      <c r="B79" t="s">
        <v>268</v>
      </c>
      <c r="C79">
        <v>0</v>
      </c>
      <c r="D79">
        <v>0</v>
      </c>
      <c r="E79" t="s">
        <v>209</v>
      </c>
      <c r="F79" s="1">
        <v>913376</v>
      </c>
      <c r="G79" s="2">
        <v>44099</v>
      </c>
      <c r="H79" s="2">
        <v>44022</v>
      </c>
      <c r="I79">
        <v>6800</v>
      </c>
      <c r="J79" t="s">
        <v>210</v>
      </c>
      <c r="K79" t="s">
        <v>344</v>
      </c>
      <c r="L79" t="s">
        <v>212</v>
      </c>
      <c r="M79" t="s">
        <v>239</v>
      </c>
      <c r="N79" t="s">
        <v>240</v>
      </c>
      <c r="O79">
        <v>562910</v>
      </c>
      <c r="P79" t="s">
        <v>215</v>
      </c>
      <c r="Q79" t="s">
        <v>269</v>
      </c>
      <c r="R79" t="s">
        <v>217</v>
      </c>
      <c r="S79">
        <v>220307301</v>
      </c>
      <c r="T79" t="s">
        <v>218</v>
      </c>
      <c r="U79" t="s">
        <v>219</v>
      </c>
      <c r="V79" t="s">
        <v>270</v>
      </c>
      <c r="W79" t="s">
        <v>271</v>
      </c>
      <c r="X79" t="s">
        <v>272</v>
      </c>
      <c r="Y79" t="s">
        <v>5</v>
      </c>
      <c r="Z79" t="s">
        <v>273</v>
      </c>
    </row>
    <row r="80" spans="1:26" x14ac:dyDescent="0.25">
      <c r="A80" t="s">
        <v>361</v>
      </c>
      <c r="B80" t="s">
        <v>268</v>
      </c>
      <c r="C80">
        <v>0</v>
      </c>
      <c r="D80">
        <v>0</v>
      </c>
      <c r="E80" t="s">
        <v>209</v>
      </c>
      <c r="F80" s="1">
        <v>1541352</v>
      </c>
      <c r="G80" s="2">
        <v>44099</v>
      </c>
      <c r="H80" s="2">
        <v>44028</v>
      </c>
      <c r="I80">
        <v>6800</v>
      </c>
      <c r="J80" t="s">
        <v>210</v>
      </c>
      <c r="K80" t="s">
        <v>344</v>
      </c>
      <c r="L80" t="s">
        <v>212</v>
      </c>
      <c r="M80" t="s">
        <v>239</v>
      </c>
      <c r="N80" t="s">
        <v>240</v>
      </c>
      <c r="O80">
        <v>562910</v>
      </c>
      <c r="P80" t="s">
        <v>215</v>
      </c>
      <c r="Q80" t="s">
        <v>269</v>
      </c>
      <c r="R80" t="s">
        <v>217</v>
      </c>
      <c r="S80">
        <v>220307301</v>
      </c>
      <c r="T80" t="s">
        <v>218</v>
      </c>
      <c r="U80" t="s">
        <v>219</v>
      </c>
      <c r="V80" t="s">
        <v>270</v>
      </c>
      <c r="W80" t="s">
        <v>271</v>
      </c>
      <c r="X80" t="s">
        <v>272</v>
      </c>
      <c r="Y80" t="s">
        <v>5</v>
      </c>
      <c r="Z80" t="s">
        <v>273</v>
      </c>
    </row>
    <row r="81" spans="1:26" x14ac:dyDescent="0.25">
      <c r="A81" t="s">
        <v>385</v>
      </c>
      <c r="B81" t="s">
        <v>268</v>
      </c>
      <c r="C81" t="s">
        <v>232</v>
      </c>
      <c r="D81">
        <v>0</v>
      </c>
      <c r="E81" t="s">
        <v>209</v>
      </c>
      <c r="F81" s="1">
        <v>18773</v>
      </c>
      <c r="G81" s="2">
        <v>44586</v>
      </c>
      <c r="H81" s="2">
        <v>44022</v>
      </c>
      <c r="I81">
        <v>6800</v>
      </c>
      <c r="J81" t="s">
        <v>210</v>
      </c>
      <c r="K81" t="s">
        <v>344</v>
      </c>
      <c r="L81" t="s">
        <v>212</v>
      </c>
      <c r="M81" t="s">
        <v>239</v>
      </c>
      <c r="N81" t="s">
        <v>240</v>
      </c>
      <c r="O81">
        <v>562910</v>
      </c>
      <c r="P81" t="s">
        <v>215</v>
      </c>
      <c r="Q81" t="s">
        <v>269</v>
      </c>
      <c r="R81" t="s">
        <v>217</v>
      </c>
      <c r="S81">
        <v>220307301</v>
      </c>
      <c r="T81" t="s">
        <v>218</v>
      </c>
      <c r="U81" t="s">
        <v>219</v>
      </c>
      <c r="V81" t="s">
        <v>270</v>
      </c>
      <c r="W81" t="s">
        <v>271</v>
      </c>
      <c r="X81" t="s">
        <v>272</v>
      </c>
      <c r="Y81" t="s">
        <v>5</v>
      </c>
      <c r="Z81" t="s">
        <v>273</v>
      </c>
    </row>
    <row r="82" spans="1:26" x14ac:dyDescent="0.25">
      <c r="A82" t="s">
        <v>362</v>
      </c>
      <c r="B82" t="s">
        <v>268</v>
      </c>
      <c r="C82" t="s">
        <v>235</v>
      </c>
      <c r="D82">
        <v>0</v>
      </c>
      <c r="E82" t="s">
        <v>209</v>
      </c>
      <c r="F82" s="1">
        <v>539268</v>
      </c>
      <c r="G82" s="2">
        <v>44329</v>
      </c>
      <c r="H82" s="2">
        <v>44029</v>
      </c>
      <c r="I82">
        <v>6800</v>
      </c>
      <c r="J82" t="s">
        <v>210</v>
      </c>
      <c r="K82" t="s">
        <v>344</v>
      </c>
      <c r="L82" t="s">
        <v>212</v>
      </c>
      <c r="M82" t="s">
        <v>239</v>
      </c>
      <c r="N82" t="s">
        <v>240</v>
      </c>
      <c r="O82">
        <v>562910</v>
      </c>
      <c r="P82" t="s">
        <v>215</v>
      </c>
      <c r="Q82" t="s">
        <v>269</v>
      </c>
      <c r="R82" t="s">
        <v>217</v>
      </c>
      <c r="S82">
        <v>220307301</v>
      </c>
      <c r="T82" t="s">
        <v>218</v>
      </c>
      <c r="U82" t="s">
        <v>219</v>
      </c>
      <c r="V82" t="s">
        <v>270</v>
      </c>
      <c r="W82" t="s">
        <v>271</v>
      </c>
      <c r="X82" t="s">
        <v>272</v>
      </c>
      <c r="Y82" t="s">
        <v>5</v>
      </c>
      <c r="Z82" t="s">
        <v>273</v>
      </c>
    </row>
    <row r="83" spans="1:26" x14ac:dyDescent="0.25">
      <c r="A83" t="s">
        <v>362</v>
      </c>
      <c r="B83" t="s">
        <v>268</v>
      </c>
      <c r="C83" t="s">
        <v>232</v>
      </c>
      <c r="D83">
        <v>0</v>
      </c>
      <c r="E83" t="s">
        <v>209</v>
      </c>
      <c r="F83" s="1">
        <v>67684</v>
      </c>
      <c r="G83" s="2">
        <v>44601</v>
      </c>
      <c r="H83" s="2">
        <v>44029</v>
      </c>
      <c r="I83">
        <v>6800</v>
      </c>
      <c r="J83" t="s">
        <v>210</v>
      </c>
      <c r="K83" t="s">
        <v>344</v>
      </c>
      <c r="L83" t="s">
        <v>212</v>
      </c>
      <c r="M83" t="s">
        <v>239</v>
      </c>
      <c r="N83" t="s">
        <v>240</v>
      </c>
      <c r="O83">
        <v>562910</v>
      </c>
      <c r="P83" t="s">
        <v>215</v>
      </c>
      <c r="Q83" t="s">
        <v>269</v>
      </c>
      <c r="R83" t="s">
        <v>217</v>
      </c>
      <c r="S83">
        <v>220307301</v>
      </c>
      <c r="T83" t="s">
        <v>218</v>
      </c>
      <c r="U83" t="s">
        <v>219</v>
      </c>
      <c r="V83" t="s">
        <v>270</v>
      </c>
      <c r="W83" t="s">
        <v>271</v>
      </c>
      <c r="X83" t="s">
        <v>272</v>
      </c>
      <c r="Y83" t="s">
        <v>5</v>
      </c>
      <c r="Z83" t="s">
        <v>273</v>
      </c>
    </row>
    <row r="84" spans="1:26" x14ac:dyDescent="0.25">
      <c r="A84" t="s">
        <v>394</v>
      </c>
      <c r="B84" t="s">
        <v>268</v>
      </c>
      <c r="C84" t="s">
        <v>235</v>
      </c>
      <c r="D84">
        <v>0</v>
      </c>
      <c r="E84" t="s">
        <v>209</v>
      </c>
      <c r="F84" s="1">
        <v>105620</v>
      </c>
      <c r="G84" s="2">
        <v>44734</v>
      </c>
      <c r="H84" s="2">
        <v>44239</v>
      </c>
      <c r="I84">
        <v>6800</v>
      </c>
      <c r="J84" t="s">
        <v>210</v>
      </c>
      <c r="K84" t="s">
        <v>344</v>
      </c>
      <c r="L84" t="s">
        <v>212</v>
      </c>
      <c r="M84" t="s">
        <v>239</v>
      </c>
      <c r="N84" t="s">
        <v>240</v>
      </c>
      <c r="O84">
        <v>562910</v>
      </c>
      <c r="P84" t="s">
        <v>215</v>
      </c>
      <c r="Q84" t="s">
        <v>269</v>
      </c>
      <c r="R84" t="s">
        <v>217</v>
      </c>
      <c r="S84">
        <v>220307301</v>
      </c>
      <c r="T84" t="s">
        <v>218</v>
      </c>
      <c r="U84" t="s">
        <v>219</v>
      </c>
      <c r="V84" t="s">
        <v>270</v>
      </c>
      <c r="W84" t="s">
        <v>271</v>
      </c>
      <c r="X84" t="s">
        <v>272</v>
      </c>
      <c r="Y84" t="s">
        <v>5</v>
      </c>
      <c r="Z84" t="s">
        <v>273</v>
      </c>
    </row>
    <row r="85" spans="1:26" x14ac:dyDescent="0.25">
      <c r="A85" t="s">
        <v>365</v>
      </c>
      <c r="B85" t="s">
        <v>268</v>
      </c>
      <c r="C85" t="s">
        <v>232</v>
      </c>
      <c r="D85">
        <v>0</v>
      </c>
      <c r="E85" t="s">
        <v>209</v>
      </c>
      <c r="F85" s="1">
        <v>49574</v>
      </c>
      <c r="G85" s="2">
        <v>45036</v>
      </c>
      <c r="H85" s="2">
        <v>44387</v>
      </c>
      <c r="I85">
        <v>6800</v>
      </c>
      <c r="J85" t="s">
        <v>210</v>
      </c>
      <c r="K85" t="s">
        <v>344</v>
      </c>
      <c r="L85" t="s">
        <v>212</v>
      </c>
      <c r="M85" t="s">
        <v>239</v>
      </c>
      <c r="N85" t="s">
        <v>240</v>
      </c>
      <c r="O85">
        <v>562910</v>
      </c>
      <c r="P85" t="s">
        <v>215</v>
      </c>
      <c r="Q85" t="s">
        <v>269</v>
      </c>
      <c r="R85" t="s">
        <v>217</v>
      </c>
      <c r="S85">
        <v>220307301</v>
      </c>
      <c r="T85" t="s">
        <v>218</v>
      </c>
      <c r="U85" t="s">
        <v>219</v>
      </c>
      <c r="V85" t="s">
        <v>270</v>
      </c>
      <c r="W85" t="s">
        <v>276</v>
      </c>
      <c r="X85" t="s">
        <v>277</v>
      </c>
      <c r="Y85" t="s">
        <v>5</v>
      </c>
      <c r="Z85" t="s">
        <v>273</v>
      </c>
    </row>
    <row r="86" spans="1:26" x14ac:dyDescent="0.25">
      <c r="A86" t="s">
        <v>395</v>
      </c>
      <c r="B86" t="s">
        <v>268</v>
      </c>
      <c r="C86" t="s">
        <v>235</v>
      </c>
      <c r="D86">
        <v>0</v>
      </c>
      <c r="E86" t="s">
        <v>209</v>
      </c>
      <c r="F86" s="1">
        <v>0</v>
      </c>
      <c r="G86" s="2">
        <v>44130</v>
      </c>
      <c r="I86">
        <v>6800</v>
      </c>
      <c r="J86" t="s">
        <v>210</v>
      </c>
      <c r="K86" t="s">
        <v>252</v>
      </c>
      <c r="L86" t="s">
        <v>212</v>
      </c>
      <c r="M86" t="s">
        <v>239</v>
      </c>
      <c r="N86" t="s">
        <v>240</v>
      </c>
      <c r="O86">
        <v>562910</v>
      </c>
      <c r="P86" t="s">
        <v>215</v>
      </c>
      <c r="Q86" t="s">
        <v>269</v>
      </c>
      <c r="R86" t="s">
        <v>217</v>
      </c>
      <c r="S86">
        <v>220307301</v>
      </c>
      <c r="T86" t="s">
        <v>218</v>
      </c>
      <c r="U86" t="s">
        <v>219</v>
      </c>
      <c r="V86" t="s">
        <v>270</v>
      </c>
      <c r="W86" t="s">
        <v>271</v>
      </c>
      <c r="X86" t="s">
        <v>272</v>
      </c>
      <c r="Y86" t="s">
        <v>5</v>
      </c>
      <c r="Z86" t="s">
        <v>273</v>
      </c>
    </row>
    <row r="87" spans="1:26" x14ac:dyDescent="0.25">
      <c r="A87" t="s">
        <v>395</v>
      </c>
      <c r="B87" t="s">
        <v>268</v>
      </c>
      <c r="C87" t="s">
        <v>234</v>
      </c>
      <c r="D87">
        <v>0</v>
      </c>
      <c r="E87" t="s">
        <v>209</v>
      </c>
      <c r="F87" s="1">
        <v>0</v>
      </c>
      <c r="G87" s="2">
        <v>44132</v>
      </c>
      <c r="I87">
        <v>6800</v>
      </c>
      <c r="J87" t="s">
        <v>210</v>
      </c>
      <c r="K87" t="s">
        <v>252</v>
      </c>
      <c r="L87" t="s">
        <v>212</v>
      </c>
      <c r="M87" t="s">
        <v>239</v>
      </c>
      <c r="N87" t="s">
        <v>240</v>
      </c>
      <c r="O87">
        <v>562910</v>
      </c>
      <c r="P87" t="s">
        <v>215</v>
      </c>
      <c r="Q87" t="s">
        <v>269</v>
      </c>
      <c r="R87" t="s">
        <v>217</v>
      </c>
      <c r="S87">
        <v>220307301</v>
      </c>
      <c r="T87" t="s">
        <v>218</v>
      </c>
      <c r="U87" t="s">
        <v>219</v>
      </c>
      <c r="V87" t="s">
        <v>270</v>
      </c>
      <c r="W87" t="s">
        <v>271</v>
      </c>
      <c r="X87" t="s">
        <v>272</v>
      </c>
      <c r="Y87" t="s">
        <v>5</v>
      </c>
      <c r="Z87" t="s">
        <v>273</v>
      </c>
    </row>
    <row r="88" spans="1:26" x14ac:dyDescent="0.25">
      <c r="A88" t="s">
        <v>396</v>
      </c>
      <c r="B88" t="s">
        <v>268</v>
      </c>
      <c r="C88" t="s">
        <v>235</v>
      </c>
      <c r="D88">
        <v>0</v>
      </c>
      <c r="E88" t="s">
        <v>209</v>
      </c>
      <c r="F88" s="1">
        <v>0</v>
      </c>
      <c r="G88" s="2">
        <v>44820</v>
      </c>
      <c r="H88" s="2">
        <v>44652</v>
      </c>
      <c r="I88">
        <v>6800</v>
      </c>
      <c r="J88" t="s">
        <v>210</v>
      </c>
      <c r="K88" t="s">
        <v>252</v>
      </c>
      <c r="L88" t="s">
        <v>212</v>
      </c>
      <c r="M88" t="s">
        <v>239</v>
      </c>
      <c r="N88" t="s">
        <v>240</v>
      </c>
      <c r="O88">
        <v>562910</v>
      </c>
      <c r="P88" t="s">
        <v>215</v>
      </c>
      <c r="Q88" t="s">
        <v>269</v>
      </c>
      <c r="R88" t="s">
        <v>217</v>
      </c>
      <c r="S88">
        <v>220307301</v>
      </c>
      <c r="T88" t="s">
        <v>218</v>
      </c>
      <c r="U88" t="s">
        <v>219</v>
      </c>
      <c r="V88" t="s">
        <v>270</v>
      </c>
      <c r="W88" t="s">
        <v>271</v>
      </c>
      <c r="X88" t="s">
        <v>272</v>
      </c>
      <c r="Y88" t="s">
        <v>5</v>
      </c>
      <c r="Z88" t="s">
        <v>273</v>
      </c>
    </row>
    <row r="89" spans="1:26" x14ac:dyDescent="0.25">
      <c r="A89" t="s">
        <v>368</v>
      </c>
      <c r="B89" t="s">
        <v>268</v>
      </c>
      <c r="C89" t="s">
        <v>234</v>
      </c>
      <c r="D89">
        <v>0</v>
      </c>
      <c r="E89" t="s">
        <v>209</v>
      </c>
      <c r="F89" s="1">
        <v>119885</v>
      </c>
      <c r="G89" s="2">
        <v>44581</v>
      </c>
      <c r="H89" s="2">
        <v>44081</v>
      </c>
      <c r="I89">
        <v>6800</v>
      </c>
      <c r="J89" t="s">
        <v>210</v>
      </c>
      <c r="K89" t="s">
        <v>348</v>
      </c>
      <c r="L89" t="s">
        <v>212</v>
      </c>
      <c r="M89" t="s">
        <v>239</v>
      </c>
      <c r="N89" t="s">
        <v>240</v>
      </c>
      <c r="O89">
        <v>562910</v>
      </c>
      <c r="P89" t="s">
        <v>215</v>
      </c>
      <c r="Q89" t="s">
        <v>269</v>
      </c>
      <c r="R89" t="s">
        <v>217</v>
      </c>
      <c r="S89">
        <v>220307301</v>
      </c>
      <c r="T89" t="s">
        <v>218</v>
      </c>
      <c r="U89" t="s">
        <v>219</v>
      </c>
      <c r="V89" t="s">
        <v>270</v>
      </c>
      <c r="W89" t="s">
        <v>271</v>
      </c>
      <c r="X89" t="s">
        <v>272</v>
      </c>
      <c r="Y89" t="s">
        <v>5</v>
      </c>
      <c r="Z89" t="s">
        <v>273</v>
      </c>
    </row>
    <row r="90" spans="1:26" x14ac:dyDescent="0.25">
      <c r="A90" t="s">
        <v>368</v>
      </c>
      <c r="B90" t="s">
        <v>268</v>
      </c>
      <c r="C90" t="s">
        <v>233</v>
      </c>
      <c r="D90">
        <v>0</v>
      </c>
      <c r="E90" t="s">
        <v>209</v>
      </c>
      <c r="F90" s="1">
        <v>113289</v>
      </c>
      <c r="G90" s="2">
        <v>44992</v>
      </c>
      <c r="H90" s="2">
        <v>44081</v>
      </c>
      <c r="I90">
        <v>6800</v>
      </c>
      <c r="J90" t="s">
        <v>210</v>
      </c>
      <c r="K90" t="s">
        <v>348</v>
      </c>
      <c r="L90" t="s">
        <v>212</v>
      </c>
      <c r="M90" t="s">
        <v>239</v>
      </c>
      <c r="N90" t="s">
        <v>240</v>
      </c>
      <c r="O90">
        <v>562910</v>
      </c>
      <c r="P90" t="s">
        <v>215</v>
      </c>
      <c r="Q90" t="s">
        <v>269</v>
      </c>
      <c r="R90" t="s">
        <v>217</v>
      </c>
      <c r="S90">
        <v>220307301</v>
      </c>
      <c r="T90" t="s">
        <v>218</v>
      </c>
      <c r="U90" t="s">
        <v>219</v>
      </c>
      <c r="V90" t="s">
        <v>270</v>
      </c>
      <c r="W90" t="s">
        <v>276</v>
      </c>
      <c r="X90" t="s">
        <v>277</v>
      </c>
      <c r="Y90" t="s">
        <v>5</v>
      </c>
      <c r="Z90" t="s">
        <v>273</v>
      </c>
    </row>
    <row r="91" spans="1:26" x14ac:dyDescent="0.25">
      <c r="A91" t="s">
        <v>372</v>
      </c>
      <c r="B91" t="s">
        <v>268</v>
      </c>
      <c r="C91" t="s">
        <v>224</v>
      </c>
      <c r="D91">
        <v>0</v>
      </c>
      <c r="E91" t="s">
        <v>209</v>
      </c>
      <c r="F91" s="1">
        <v>805210.88</v>
      </c>
      <c r="G91" s="2">
        <v>44379</v>
      </c>
      <c r="H91" s="2">
        <v>43804</v>
      </c>
      <c r="I91">
        <v>6800</v>
      </c>
      <c r="J91" t="s">
        <v>210</v>
      </c>
      <c r="K91" t="s">
        <v>211</v>
      </c>
      <c r="L91" t="s">
        <v>212</v>
      </c>
      <c r="M91" t="s">
        <v>213</v>
      </c>
      <c r="N91" t="s">
        <v>214</v>
      </c>
      <c r="O91">
        <v>562910</v>
      </c>
      <c r="P91" t="s">
        <v>215</v>
      </c>
      <c r="Q91" t="s">
        <v>269</v>
      </c>
      <c r="R91" t="s">
        <v>217</v>
      </c>
      <c r="S91">
        <v>220307301</v>
      </c>
      <c r="T91" t="s">
        <v>218</v>
      </c>
      <c r="U91" t="s">
        <v>219</v>
      </c>
      <c r="V91" t="s">
        <v>270</v>
      </c>
      <c r="W91" t="s">
        <v>271</v>
      </c>
      <c r="X91" t="s">
        <v>272</v>
      </c>
      <c r="Y91" t="s">
        <v>5</v>
      </c>
      <c r="Z91" t="s">
        <v>273</v>
      </c>
    </row>
    <row r="92" spans="1:26" x14ac:dyDescent="0.25">
      <c r="A92" t="s">
        <v>372</v>
      </c>
      <c r="B92" t="s">
        <v>268</v>
      </c>
      <c r="C92" t="s">
        <v>397</v>
      </c>
      <c r="D92">
        <v>0</v>
      </c>
      <c r="E92" t="s">
        <v>209</v>
      </c>
      <c r="F92" s="1">
        <v>47925.68</v>
      </c>
      <c r="G92" s="2">
        <v>44897</v>
      </c>
      <c r="H92" s="2">
        <v>43804</v>
      </c>
      <c r="I92">
        <v>6800</v>
      </c>
      <c r="J92" t="s">
        <v>210</v>
      </c>
      <c r="K92" t="s">
        <v>211</v>
      </c>
      <c r="L92" t="s">
        <v>212</v>
      </c>
      <c r="M92" t="s">
        <v>213</v>
      </c>
      <c r="N92" t="s">
        <v>214</v>
      </c>
      <c r="O92">
        <v>562910</v>
      </c>
      <c r="P92" t="s">
        <v>215</v>
      </c>
      <c r="Q92" t="s">
        <v>269</v>
      </c>
      <c r="R92" t="s">
        <v>217</v>
      </c>
      <c r="S92">
        <v>220307301</v>
      </c>
      <c r="T92" t="s">
        <v>218</v>
      </c>
      <c r="U92" t="s">
        <v>219</v>
      </c>
      <c r="V92" t="s">
        <v>270</v>
      </c>
      <c r="W92" t="s">
        <v>276</v>
      </c>
      <c r="X92" t="s">
        <v>277</v>
      </c>
      <c r="Y92" t="s">
        <v>5</v>
      </c>
      <c r="Z92" t="s">
        <v>273</v>
      </c>
    </row>
    <row r="93" spans="1:26" x14ac:dyDescent="0.25">
      <c r="A93" t="s">
        <v>379</v>
      </c>
      <c r="B93" t="s">
        <v>268</v>
      </c>
      <c r="C93" t="s">
        <v>251</v>
      </c>
      <c r="D93">
        <v>0</v>
      </c>
      <c r="E93" t="s">
        <v>209</v>
      </c>
      <c r="F93" s="1">
        <v>23444</v>
      </c>
      <c r="G93" s="2">
        <v>44963</v>
      </c>
      <c r="H93" s="2">
        <v>43880</v>
      </c>
      <c r="I93">
        <v>6800</v>
      </c>
      <c r="J93" t="s">
        <v>210</v>
      </c>
      <c r="K93" t="s">
        <v>211</v>
      </c>
      <c r="L93" t="s">
        <v>212</v>
      </c>
      <c r="M93" t="s">
        <v>213</v>
      </c>
      <c r="N93" t="s">
        <v>214</v>
      </c>
      <c r="O93">
        <v>562910</v>
      </c>
      <c r="P93" t="s">
        <v>215</v>
      </c>
      <c r="Q93" t="s">
        <v>269</v>
      </c>
      <c r="R93" t="s">
        <v>217</v>
      </c>
      <c r="S93">
        <v>220307301</v>
      </c>
      <c r="T93" t="s">
        <v>218</v>
      </c>
      <c r="U93" t="s">
        <v>219</v>
      </c>
      <c r="V93" t="s">
        <v>270</v>
      </c>
      <c r="W93" t="s">
        <v>276</v>
      </c>
      <c r="X93" t="s">
        <v>277</v>
      </c>
      <c r="Y93" t="s">
        <v>5</v>
      </c>
      <c r="Z93" t="s">
        <v>273</v>
      </c>
    </row>
    <row r="94" spans="1:26" x14ac:dyDescent="0.25">
      <c r="A94" t="s">
        <v>374</v>
      </c>
      <c r="B94" t="s">
        <v>268</v>
      </c>
      <c r="C94" t="s">
        <v>225</v>
      </c>
      <c r="D94">
        <v>0</v>
      </c>
      <c r="E94" t="s">
        <v>209</v>
      </c>
      <c r="F94" s="1">
        <v>159128.5</v>
      </c>
      <c r="G94" s="2">
        <v>44867</v>
      </c>
      <c r="H94" s="2">
        <v>44113</v>
      </c>
      <c r="I94">
        <v>6800</v>
      </c>
      <c r="J94" t="s">
        <v>210</v>
      </c>
      <c r="K94" t="s">
        <v>211</v>
      </c>
      <c r="L94" t="s">
        <v>212</v>
      </c>
      <c r="M94" t="s">
        <v>239</v>
      </c>
      <c r="N94" t="s">
        <v>240</v>
      </c>
      <c r="O94">
        <v>562910</v>
      </c>
      <c r="P94" t="s">
        <v>215</v>
      </c>
      <c r="Q94" t="s">
        <v>269</v>
      </c>
      <c r="R94" t="s">
        <v>217</v>
      </c>
      <c r="S94">
        <v>220307301</v>
      </c>
      <c r="T94" t="s">
        <v>218</v>
      </c>
      <c r="U94" t="s">
        <v>219</v>
      </c>
      <c r="V94" t="s">
        <v>270</v>
      </c>
      <c r="W94" t="s">
        <v>271</v>
      </c>
      <c r="X94" t="s">
        <v>272</v>
      </c>
      <c r="Y94" t="s">
        <v>5</v>
      </c>
      <c r="Z94" t="s">
        <v>273</v>
      </c>
    </row>
    <row r="95" spans="1:26" x14ac:dyDescent="0.25">
      <c r="A95" t="s">
        <v>388</v>
      </c>
      <c r="B95" t="s">
        <v>268</v>
      </c>
      <c r="C95" t="s">
        <v>235</v>
      </c>
      <c r="D95">
        <v>0</v>
      </c>
      <c r="E95" t="s">
        <v>209</v>
      </c>
      <c r="F95" s="1">
        <v>0</v>
      </c>
      <c r="G95" s="2">
        <v>44760</v>
      </c>
      <c r="H95" s="2">
        <v>44594</v>
      </c>
      <c r="I95">
        <v>6800</v>
      </c>
      <c r="J95" t="s">
        <v>210</v>
      </c>
      <c r="K95" t="s">
        <v>211</v>
      </c>
      <c r="L95" t="s">
        <v>212</v>
      </c>
      <c r="M95" t="s">
        <v>239</v>
      </c>
      <c r="N95" t="s">
        <v>240</v>
      </c>
      <c r="O95">
        <v>562910</v>
      </c>
      <c r="P95" t="s">
        <v>215</v>
      </c>
      <c r="Q95" t="s">
        <v>269</v>
      </c>
      <c r="R95" t="s">
        <v>217</v>
      </c>
      <c r="S95">
        <v>220307301</v>
      </c>
      <c r="T95" t="s">
        <v>218</v>
      </c>
      <c r="U95" t="s">
        <v>219</v>
      </c>
      <c r="V95" t="s">
        <v>270</v>
      </c>
      <c r="W95" t="s">
        <v>271</v>
      </c>
      <c r="X95" t="s">
        <v>272</v>
      </c>
      <c r="Y95" t="s">
        <v>5</v>
      </c>
      <c r="Z95" t="s">
        <v>273</v>
      </c>
    </row>
    <row r="96" spans="1:26" x14ac:dyDescent="0.25">
      <c r="A96" t="s">
        <v>398</v>
      </c>
      <c r="B96" t="s">
        <v>268</v>
      </c>
      <c r="C96">
        <v>0</v>
      </c>
      <c r="D96">
        <v>0</v>
      </c>
      <c r="E96" t="s">
        <v>209</v>
      </c>
      <c r="F96" s="1">
        <v>4230895.7300000004</v>
      </c>
      <c r="G96" s="2">
        <v>44823</v>
      </c>
      <c r="H96" s="2">
        <v>44691</v>
      </c>
      <c r="I96">
        <v>6800</v>
      </c>
      <c r="J96" t="s">
        <v>210</v>
      </c>
      <c r="K96" t="s">
        <v>211</v>
      </c>
      <c r="L96" t="s">
        <v>212</v>
      </c>
      <c r="M96" t="s">
        <v>239</v>
      </c>
      <c r="N96" t="s">
        <v>240</v>
      </c>
      <c r="O96">
        <v>562910</v>
      </c>
      <c r="P96" t="s">
        <v>215</v>
      </c>
      <c r="Q96" t="s">
        <v>269</v>
      </c>
      <c r="R96" t="s">
        <v>217</v>
      </c>
      <c r="S96">
        <v>220307301</v>
      </c>
      <c r="T96" t="s">
        <v>218</v>
      </c>
      <c r="U96" t="s">
        <v>219</v>
      </c>
      <c r="V96" t="s">
        <v>270</v>
      </c>
      <c r="W96" t="s">
        <v>271</v>
      </c>
      <c r="X96" t="s">
        <v>272</v>
      </c>
      <c r="Y96" t="s">
        <v>5</v>
      </c>
      <c r="Z96" t="s">
        <v>273</v>
      </c>
    </row>
    <row r="97" spans="1:26" x14ac:dyDescent="0.25">
      <c r="A97" t="s">
        <v>278</v>
      </c>
      <c r="B97" t="s">
        <v>268</v>
      </c>
      <c r="C97" t="s">
        <v>235</v>
      </c>
      <c r="D97">
        <v>0</v>
      </c>
      <c r="E97" t="s">
        <v>209</v>
      </c>
      <c r="F97" s="1">
        <v>0</v>
      </c>
      <c r="G97" s="2">
        <v>44126</v>
      </c>
      <c r="H97" s="2">
        <v>44097</v>
      </c>
      <c r="I97">
        <v>6800</v>
      </c>
      <c r="J97" t="s">
        <v>210</v>
      </c>
      <c r="K97" t="s">
        <v>238</v>
      </c>
      <c r="L97" t="s">
        <v>212</v>
      </c>
      <c r="M97" t="s">
        <v>239</v>
      </c>
      <c r="N97" t="s">
        <v>240</v>
      </c>
      <c r="O97">
        <v>562910</v>
      </c>
      <c r="P97" t="s">
        <v>215</v>
      </c>
      <c r="Q97" t="s">
        <v>269</v>
      </c>
      <c r="R97" t="s">
        <v>217</v>
      </c>
      <c r="S97">
        <v>220307301</v>
      </c>
      <c r="T97" t="s">
        <v>218</v>
      </c>
      <c r="U97" t="s">
        <v>219</v>
      </c>
      <c r="V97" t="s">
        <v>270</v>
      </c>
      <c r="W97" t="s">
        <v>271</v>
      </c>
      <c r="X97" t="s">
        <v>272</v>
      </c>
      <c r="Y97" t="s">
        <v>5</v>
      </c>
      <c r="Z97" t="s">
        <v>273</v>
      </c>
    </row>
    <row r="98" spans="1:26" x14ac:dyDescent="0.25">
      <c r="A98" t="s">
        <v>278</v>
      </c>
      <c r="B98" t="s">
        <v>268</v>
      </c>
      <c r="C98" t="s">
        <v>234</v>
      </c>
      <c r="D98">
        <v>0</v>
      </c>
      <c r="E98" t="s">
        <v>209</v>
      </c>
      <c r="F98" s="1">
        <v>0</v>
      </c>
      <c r="G98" s="2">
        <v>44134</v>
      </c>
      <c r="H98" s="2">
        <v>44097</v>
      </c>
      <c r="I98">
        <v>6800</v>
      </c>
      <c r="J98" t="s">
        <v>210</v>
      </c>
      <c r="K98" t="s">
        <v>238</v>
      </c>
      <c r="L98" t="s">
        <v>212</v>
      </c>
      <c r="M98" t="s">
        <v>239</v>
      </c>
      <c r="N98" t="s">
        <v>240</v>
      </c>
      <c r="O98">
        <v>562910</v>
      </c>
      <c r="P98" t="s">
        <v>215</v>
      </c>
      <c r="Q98" t="s">
        <v>269</v>
      </c>
      <c r="R98" t="s">
        <v>217</v>
      </c>
      <c r="S98">
        <v>220307301</v>
      </c>
      <c r="T98" t="s">
        <v>218</v>
      </c>
      <c r="U98" t="s">
        <v>219</v>
      </c>
      <c r="V98" t="s">
        <v>270</v>
      </c>
      <c r="W98" t="s">
        <v>271</v>
      </c>
      <c r="X98" t="s">
        <v>272</v>
      </c>
      <c r="Y98" t="s">
        <v>5</v>
      </c>
      <c r="Z98" t="s">
        <v>273</v>
      </c>
    </row>
    <row r="99" spans="1:26" x14ac:dyDescent="0.25">
      <c r="A99" t="s">
        <v>381</v>
      </c>
      <c r="B99" t="s">
        <v>268</v>
      </c>
      <c r="C99" t="s">
        <v>235</v>
      </c>
      <c r="D99">
        <v>0</v>
      </c>
      <c r="E99" t="s">
        <v>209</v>
      </c>
      <c r="F99" s="1">
        <v>0</v>
      </c>
      <c r="G99" s="2">
        <v>44316</v>
      </c>
      <c r="H99" s="2">
        <v>44119</v>
      </c>
      <c r="I99">
        <v>6800</v>
      </c>
      <c r="J99" t="s">
        <v>210</v>
      </c>
      <c r="K99" t="s">
        <v>238</v>
      </c>
      <c r="L99" t="s">
        <v>212</v>
      </c>
      <c r="M99" t="s">
        <v>239</v>
      </c>
      <c r="N99" t="s">
        <v>240</v>
      </c>
      <c r="O99">
        <v>562910</v>
      </c>
      <c r="P99" t="s">
        <v>215</v>
      </c>
      <c r="Q99" t="s">
        <v>269</v>
      </c>
      <c r="R99" t="s">
        <v>217</v>
      </c>
      <c r="S99">
        <v>220307301</v>
      </c>
      <c r="T99" t="s">
        <v>218</v>
      </c>
      <c r="U99" t="s">
        <v>219</v>
      </c>
      <c r="V99" t="s">
        <v>270</v>
      </c>
      <c r="W99" t="s">
        <v>271</v>
      </c>
      <c r="X99" t="s">
        <v>272</v>
      </c>
      <c r="Y99" t="s">
        <v>5</v>
      </c>
      <c r="Z99" t="s">
        <v>273</v>
      </c>
    </row>
    <row r="100" spans="1:26" x14ac:dyDescent="0.25">
      <c r="A100" t="s">
        <v>381</v>
      </c>
      <c r="B100" t="s">
        <v>268</v>
      </c>
      <c r="C100" t="s">
        <v>231</v>
      </c>
      <c r="D100">
        <v>0</v>
      </c>
      <c r="E100" t="s">
        <v>209</v>
      </c>
      <c r="F100" s="1">
        <v>0</v>
      </c>
      <c r="G100" s="2">
        <v>44630</v>
      </c>
      <c r="H100" s="2">
        <v>44119</v>
      </c>
      <c r="I100">
        <v>6800</v>
      </c>
      <c r="J100" t="s">
        <v>210</v>
      </c>
      <c r="K100" t="s">
        <v>238</v>
      </c>
      <c r="L100" t="s">
        <v>212</v>
      </c>
      <c r="M100" t="s">
        <v>239</v>
      </c>
      <c r="N100" t="s">
        <v>240</v>
      </c>
      <c r="O100">
        <v>562910</v>
      </c>
      <c r="P100" t="s">
        <v>215</v>
      </c>
      <c r="Q100" t="s">
        <v>269</v>
      </c>
      <c r="R100" t="s">
        <v>217</v>
      </c>
      <c r="S100">
        <v>220307301</v>
      </c>
      <c r="T100" t="s">
        <v>218</v>
      </c>
      <c r="U100" t="s">
        <v>219</v>
      </c>
      <c r="V100" t="s">
        <v>270</v>
      </c>
      <c r="W100" t="s">
        <v>271</v>
      </c>
      <c r="X100" t="s">
        <v>272</v>
      </c>
      <c r="Y100" t="s">
        <v>5</v>
      </c>
      <c r="Z100" t="s">
        <v>273</v>
      </c>
    </row>
    <row r="101" spans="1:26" x14ac:dyDescent="0.25">
      <c r="A101" t="s">
        <v>267</v>
      </c>
      <c r="B101" t="s">
        <v>268</v>
      </c>
      <c r="C101">
        <v>0</v>
      </c>
      <c r="D101">
        <v>0</v>
      </c>
      <c r="E101" t="s">
        <v>209</v>
      </c>
      <c r="F101" s="1">
        <v>5711252</v>
      </c>
      <c r="G101" s="2">
        <v>44186</v>
      </c>
      <c r="H101" s="2">
        <v>44104</v>
      </c>
      <c r="I101">
        <v>6800</v>
      </c>
      <c r="J101" t="s">
        <v>210</v>
      </c>
      <c r="K101" t="s">
        <v>238</v>
      </c>
      <c r="L101" t="s">
        <v>212</v>
      </c>
      <c r="M101" t="s">
        <v>239</v>
      </c>
      <c r="N101" t="s">
        <v>240</v>
      </c>
      <c r="O101">
        <v>562910</v>
      </c>
      <c r="P101" t="s">
        <v>215</v>
      </c>
      <c r="Q101" t="s">
        <v>269</v>
      </c>
      <c r="R101" t="s">
        <v>217</v>
      </c>
      <c r="S101">
        <v>220307301</v>
      </c>
      <c r="T101" t="s">
        <v>218</v>
      </c>
      <c r="U101" t="s">
        <v>219</v>
      </c>
      <c r="V101" t="s">
        <v>270</v>
      </c>
      <c r="W101" t="s">
        <v>271</v>
      </c>
      <c r="X101" t="s">
        <v>272</v>
      </c>
      <c r="Y101" t="s">
        <v>5</v>
      </c>
      <c r="Z101" t="s">
        <v>273</v>
      </c>
    </row>
    <row r="102" spans="1:26" x14ac:dyDescent="0.25">
      <c r="A102" t="s">
        <v>267</v>
      </c>
      <c r="B102" t="s">
        <v>268</v>
      </c>
      <c r="C102" t="s">
        <v>235</v>
      </c>
      <c r="D102">
        <v>0</v>
      </c>
      <c r="E102" t="s">
        <v>209</v>
      </c>
      <c r="F102" s="1">
        <v>0</v>
      </c>
      <c r="G102" s="2">
        <v>44595</v>
      </c>
      <c r="H102" s="2">
        <v>44104</v>
      </c>
      <c r="I102">
        <v>6800</v>
      </c>
      <c r="J102" t="s">
        <v>210</v>
      </c>
      <c r="K102" t="s">
        <v>238</v>
      </c>
      <c r="L102" t="s">
        <v>212</v>
      </c>
      <c r="M102" t="s">
        <v>239</v>
      </c>
      <c r="N102" t="s">
        <v>240</v>
      </c>
      <c r="O102">
        <v>562910</v>
      </c>
      <c r="P102" t="s">
        <v>215</v>
      </c>
      <c r="Q102" t="s">
        <v>269</v>
      </c>
      <c r="R102" t="s">
        <v>217</v>
      </c>
      <c r="S102">
        <v>220307301</v>
      </c>
      <c r="T102" t="s">
        <v>218</v>
      </c>
      <c r="U102" t="s">
        <v>219</v>
      </c>
      <c r="V102" t="s">
        <v>270</v>
      </c>
      <c r="W102" t="s">
        <v>271</v>
      </c>
      <c r="X102" t="s">
        <v>272</v>
      </c>
      <c r="Y102" t="s">
        <v>5</v>
      </c>
      <c r="Z102" t="s">
        <v>273</v>
      </c>
    </row>
    <row r="103" spans="1:26" x14ac:dyDescent="0.25">
      <c r="A103" t="s">
        <v>399</v>
      </c>
      <c r="B103" t="s">
        <v>268</v>
      </c>
      <c r="C103" t="s">
        <v>235</v>
      </c>
      <c r="D103">
        <v>0</v>
      </c>
      <c r="E103" t="s">
        <v>209</v>
      </c>
      <c r="F103" s="1">
        <v>0</v>
      </c>
      <c r="G103" s="2">
        <v>44244</v>
      </c>
      <c r="H103" s="2">
        <v>44104</v>
      </c>
      <c r="I103">
        <v>6800</v>
      </c>
      <c r="J103" t="s">
        <v>210</v>
      </c>
      <c r="K103" t="s">
        <v>238</v>
      </c>
      <c r="L103" t="s">
        <v>212</v>
      </c>
      <c r="M103" t="s">
        <v>400</v>
      </c>
      <c r="N103" t="s">
        <v>401</v>
      </c>
      <c r="O103">
        <v>562910</v>
      </c>
      <c r="P103" t="s">
        <v>215</v>
      </c>
      <c r="Q103" t="s">
        <v>269</v>
      </c>
      <c r="R103" t="s">
        <v>217</v>
      </c>
      <c r="S103">
        <v>220307301</v>
      </c>
      <c r="T103" t="s">
        <v>218</v>
      </c>
      <c r="U103" t="s">
        <v>219</v>
      </c>
      <c r="V103" t="s">
        <v>270</v>
      </c>
      <c r="W103" t="s">
        <v>271</v>
      </c>
      <c r="X103" t="s">
        <v>272</v>
      </c>
      <c r="Y103" t="s">
        <v>5</v>
      </c>
      <c r="Z103" t="s">
        <v>273</v>
      </c>
    </row>
    <row r="104" spans="1:26" x14ac:dyDescent="0.25">
      <c r="A104" t="s">
        <v>399</v>
      </c>
      <c r="B104" t="s">
        <v>268</v>
      </c>
      <c r="C104" t="s">
        <v>233</v>
      </c>
      <c r="D104">
        <v>0</v>
      </c>
      <c r="E104" t="s">
        <v>209</v>
      </c>
      <c r="F104" s="1">
        <v>0</v>
      </c>
      <c r="G104" s="2">
        <v>44790</v>
      </c>
      <c r="H104" s="2">
        <v>44104</v>
      </c>
      <c r="I104">
        <v>6800</v>
      </c>
      <c r="J104" t="s">
        <v>210</v>
      </c>
      <c r="K104" t="s">
        <v>238</v>
      </c>
      <c r="L104" t="s">
        <v>212</v>
      </c>
      <c r="M104" t="s">
        <v>400</v>
      </c>
      <c r="N104" t="s">
        <v>401</v>
      </c>
      <c r="O104">
        <v>562910</v>
      </c>
      <c r="P104" t="s">
        <v>215</v>
      </c>
      <c r="Q104" t="s">
        <v>269</v>
      </c>
      <c r="R104" t="s">
        <v>217</v>
      </c>
      <c r="S104">
        <v>220307301</v>
      </c>
      <c r="T104" t="s">
        <v>218</v>
      </c>
      <c r="U104" t="s">
        <v>219</v>
      </c>
      <c r="V104" t="s">
        <v>270</v>
      </c>
      <c r="W104" t="s">
        <v>271</v>
      </c>
      <c r="X104" t="s">
        <v>272</v>
      </c>
      <c r="Y104" t="s">
        <v>5</v>
      </c>
      <c r="Z104" t="s">
        <v>273</v>
      </c>
    </row>
    <row r="105" spans="1:26" x14ac:dyDescent="0.25">
      <c r="A105" t="s">
        <v>376</v>
      </c>
      <c r="B105" t="s">
        <v>268</v>
      </c>
      <c r="C105" t="s">
        <v>235</v>
      </c>
      <c r="D105">
        <v>0</v>
      </c>
      <c r="E105" t="s">
        <v>209</v>
      </c>
      <c r="F105" s="1">
        <v>760392</v>
      </c>
      <c r="G105" s="2">
        <v>44286</v>
      </c>
      <c r="H105" s="2">
        <v>43957</v>
      </c>
      <c r="I105">
        <v>6800</v>
      </c>
      <c r="J105" t="s">
        <v>210</v>
      </c>
      <c r="K105" t="s">
        <v>299</v>
      </c>
      <c r="L105" t="s">
        <v>212</v>
      </c>
      <c r="M105" t="s">
        <v>239</v>
      </c>
      <c r="N105" t="s">
        <v>240</v>
      </c>
      <c r="O105">
        <v>562910</v>
      </c>
      <c r="P105" t="s">
        <v>215</v>
      </c>
      <c r="Q105" t="s">
        <v>269</v>
      </c>
      <c r="R105" t="s">
        <v>217</v>
      </c>
      <c r="S105">
        <v>220307301</v>
      </c>
      <c r="T105" t="s">
        <v>218</v>
      </c>
      <c r="U105" t="s">
        <v>219</v>
      </c>
      <c r="V105" t="s">
        <v>270</v>
      </c>
      <c r="W105" t="s">
        <v>271</v>
      </c>
      <c r="X105" t="s">
        <v>272</v>
      </c>
      <c r="Y105" t="s">
        <v>5</v>
      </c>
      <c r="Z105" t="s">
        <v>273</v>
      </c>
    </row>
    <row r="106" spans="1:26" x14ac:dyDescent="0.25">
      <c r="A106" t="s">
        <v>393</v>
      </c>
      <c r="B106" t="s">
        <v>268</v>
      </c>
      <c r="C106" t="s">
        <v>235</v>
      </c>
      <c r="D106">
        <v>0</v>
      </c>
      <c r="E106" t="s">
        <v>209</v>
      </c>
      <c r="F106" s="1">
        <v>0</v>
      </c>
      <c r="G106" s="2">
        <v>44103</v>
      </c>
      <c r="I106">
        <v>6800</v>
      </c>
      <c r="J106" t="s">
        <v>210</v>
      </c>
      <c r="K106" t="s">
        <v>344</v>
      </c>
      <c r="L106" t="s">
        <v>212</v>
      </c>
      <c r="M106" t="s">
        <v>239</v>
      </c>
      <c r="N106" t="s">
        <v>240</v>
      </c>
      <c r="O106">
        <v>562910</v>
      </c>
      <c r="P106" t="s">
        <v>215</v>
      </c>
      <c r="Q106" t="s">
        <v>269</v>
      </c>
      <c r="R106" t="s">
        <v>217</v>
      </c>
      <c r="S106">
        <v>220307301</v>
      </c>
      <c r="T106" t="s">
        <v>218</v>
      </c>
      <c r="U106" t="s">
        <v>219</v>
      </c>
      <c r="V106" t="s">
        <v>270</v>
      </c>
      <c r="W106" t="s">
        <v>271</v>
      </c>
      <c r="X106" t="s">
        <v>272</v>
      </c>
      <c r="Y106" t="s">
        <v>5</v>
      </c>
      <c r="Z106" t="s">
        <v>273</v>
      </c>
    </row>
    <row r="107" spans="1:26" x14ac:dyDescent="0.25">
      <c r="A107" t="s">
        <v>360</v>
      </c>
      <c r="B107" t="s">
        <v>268</v>
      </c>
      <c r="C107" t="s">
        <v>235</v>
      </c>
      <c r="D107">
        <v>0</v>
      </c>
      <c r="E107" t="s">
        <v>209</v>
      </c>
      <c r="F107" s="1">
        <v>5891</v>
      </c>
      <c r="G107" s="2">
        <v>44277</v>
      </c>
      <c r="H107" s="2">
        <v>44022</v>
      </c>
      <c r="I107">
        <v>6800</v>
      </c>
      <c r="J107" t="s">
        <v>210</v>
      </c>
      <c r="K107" t="s">
        <v>344</v>
      </c>
      <c r="L107" t="s">
        <v>212</v>
      </c>
      <c r="M107" t="s">
        <v>239</v>
      </c>
      <c r="N107" t="s">
        <v>240</v>
      </c>
      <c r="O107">
        <v>562910</v>
      </c>
      <c r="P107" t="s">
        <v>215</v>
      </c>
      <c r="Q107" t="s">
        <v>269</v>
      </c>
      <c r="R107" t="s">
        <v>217</v>
      </c>
      <c r="S107">
        <v>220307301</v>
      </c>
      <c r="T107" t="s">
        <v>218</v>
      </c>
      <c r="U107" t="s">
        <v>219</v>
      </c>
      <c r="V107" t="s">
        <v>270</v>
      </c>
      <c r="W107" t="s">
        <v>271</v>
      </c>
      <c r="X107" t="s">
        <v>272</v>
      </c>
      <c r="Y107" t="s">
        <v>5</v>
      </c>
      <c r="Z107" t="s">
        <v>273</v>
      </c>
    </row>
    <row r="108" spans="1:26" x14ac:dyDescent="0.25">
      <c r="A108" t="s">
        <v>360</v>
      </c>
      <c r="B108" t="s">
        <v>268</v>
      </c>
      <c r="C108" t="s">
        <v>234</v>
      </c>
      <c r="D108">
        <v>0</v>
      </c>
      <c r="E108" t="s">
        <v>209</v>
      </c>
      <c r="F108" s="1">
        <v>93703</v>
      </c>
      <c r="G108" s="2">
        <v>44419</v>
      </c>
      <c r="H108" s="2">
        <v>44022</v>
      </c>
      <c r="I108">
        <v>6800</v>
      </c>
      <c r="J108" t="s">
        <v>210</v>
      </c>
      <c r="K108" t="s">
        <v>344</v>
      </c>
      <c r="L108" t="s">
        <v>212</v>
      </c>
      <c r="M108" t="s">
        <v>239</v>
      </c>
      <c r="N108" t="s">
        <v>240</v>
      </c>
      <c r="O108">
        <v>562910</v>
      </c>
      <c r="P108" t="s">
        <v>215</v>
      </c>
      <c r="Q108" t="s">
        <v>269</v>
      </c>
      <c r="R108" t="s">
        <v>217</v>
      </c>
      <c r="S108">
        <v>220307301</v>
      </c>
      <c r="T108" t="s">
        <v>218</v>
      </c>
      <c r="U108" t="s">
        <v>219</v>
      </c>
      <c r="V108" t="s">
        <v>270</v>
      </c>
      <c r="W108" t="s">
        <v>271</v>
      </c>
      <c r="X108" t="s">
        <v>272</v>
      </c>
      <c r="Y108" t="s">
        <v>5</v>
      </c>
      <c r="Z108" t="s">
        <v>273</v>
      </c>
    </row>
    <row r="109" spans="1:26" x14ac:dyDescent="0.25">
      <c r="A109" t="s">
        <v>361</v>
      </c>
      <c r="B109" t="s">
        <v>268</v>
      </c>
      <c r="C109" t="s">
        <v>230</v>
      </c>
      <c r="D109">
        <v>0</v>
      </c>
      <c r="E109" t="s">
        <v>209</v>
      </c>
      <c r="F109" s="1">
        <v>101748</v>
      </c>
      <c r="G109" s="2">
        <v>44582</v>
      </c>
      <c r="H109" s="2">
        <v>44028</v>
      </c>
      <c r="I109">
        <v>6800</v>
      </c>
      <c r="J109" t="s">
        <v>210</v>
      </c>
      <c r="K109" t="s">
        <v>344</v>
      </c>
      <c r="L109" t="s">
        <v>212</v>
      </c>
      <c r="M109" t="s">
        <v>239</v>
      </c>
      <c r="N109" t="s">
        <v>240</v>
      </c>
      <c r="O109">
        <v>562910</v>
      </c>
      <c r="P109" t="s">
        <v>215</v>
      </c>
      <c r="Q109" t="s">
        <v>269</v>
      </c>
      <c r="R109" t="s">
        <v>217</v>
      </c>
      <c r="S109">
        <v>220307301</v>
      </c>
      <c r="T109" t="s">
        <v>218</v>
      </c>
      <c r="U109" t="s">
        <v>219</v>
      </c>
      <c r="V109" t="s">
        <v>270</v>
      </c>
      <c r="W109" t="s">
        <v>271</v>
      </c>
      <c r="X109" t="s">
        <v>272</v>
      </c>
      <c r="Y109" t="s">
        <v>5</v>
      </c>
      <c r="Z109" t="s">
        <v>273</v>
      </c>
    </row>
    <row r="110" spans="1:26" x14ac:dyDescent="0.25">
      <c r="A110" t="s">
        <v>363</v>
      </c>
      <c r="B110" t="s">
        <v>268</v>
      </c>
      <c r="C110" t="s">
        <v>234</v>
      </c>
      <c r="D110">
        <v>0</v>
      </c>
      <c r="E110" t="s">
        <v>209</v>
      </c>
      <c r="F110" s="1">
        <v>48377</v>
      </c>
      <c r="G110" s="2">
        <v>44552</v>
      </c>
      <c r="H110" s="2">
        <v>44063</v>
      </c>
      <c r="I110">
        <v>6800</v>
      </c>
      <c r="J110" t="s">
        <v>210</v>
      </c>
      <c r="K110" t="s">
        <v>344</v>
      </c>
      <c r="L110" t="s">
        <v>212</v>
      </c>
      <c r="M110" t="s">
        <v>239</v>
      </c>
      <c r="N110" t="s">
        <v>240</v>
      </c>
      <c r="O110">
        <v>562910</v>
      </c>
      <c r="P110" t="s">
        <v>215</v>
      </c>
      <c r="Q110" t="s">
        <v>269</v>
      </c>
      <c r="R110" t="s">
        <v>217</v>
      </c>
      <c r="S110">
        <v>220307301</v>
      </c>
      <c r="T110" t="s">
        <v>218</v>
      </c>
      <c r="U110" t="s">
        <v>219</v>
      </c>
      <c r="V110" t="s">
        <v>270</v>
      </c>
      <c r="W110" t="s">
        <v>271</v>
      </c>
      <c r="X110" t="s">
        <v>272</v>
      </c>
      <c r="Y110" t="s">
        <v>5</v>
      </c>
      <c r="Z110" t="s">
        <v>273</v>
      </c>
    </row>
    <row r="111" spans="1:26" x14ac:dyDescent="0.25">
      <c r="A111" t="s">
        <v>402</v>
      </c>
      <c r="B111" t="s">
        <v>268</v>
      </c>
      <c r="C111">
        <v>0</v>
      </c>
      <c r="D111">
        <v>0</v>
      </c>
      <c r="E111" t="s">
        <v>209</v>
      </c>
      <c r="F111" s="1">
        <v>177690</v>
      </c>
      <c r="G111" s="2">
        <v>44323</v>
      </c>
      <c r="H111" s="2">
        <v>44272</v>
      </c>
      <c r="I111">
        <v>6800</v>
      </c>
      <c r="J111" t="s">
        <v>210</v>
      </c>
      <c r="K111" t="s">
        <v>344</v>
      </c>
      <c r="L111" t="s">
        <v>212</v>
      </c>
      <c r="M111" t="s">
        <v>239</v>
      </c>
      <c r="N111" t="s">
        <v>240</v>
      </c>
      <c r="O111">
        <v>562910</v>
      </c>
      <c r="P111" t="s">
        <v>215</v>
      </c>
      <c r="Q111" t="s">
        <v>269</v>
      </c>
      <c r="R111" t="s">
        <v>217</v>
      </c>
      <c r="S111">
        <v>220307301</v>
      </c>
      <c r="T111" t="s">
        <v>218</v>
      </c>
      <c r="U111" t="s">
        <v>219</v>
      </c>
      <c r="V111" t="s">
        <v>270</v>
      </c>
      <c r="W111" t="s">
        <v>271</v>
      </c>
      <c r="X111" t="s">
        <v>272</v>
      </c>
      <c r="Y111" t="s">
        <v>5</v>
      </c>
      <c r="Z111" t="s">
        <v>273</v>
      </c>
    </row>
    <row r="112" spans="1:26" x14ac:dyDescent="0.25">
      <c r="A112" t="s">
        <v>365</v>
      </c>
      <c r="B112" t="s">
        <v>268</v>
      </c>
      <c r="C112" t="s">
        <v>234</v>
      </c>
      <c r="D112">
        <v>0</v>
      </c>
      <c r="E112" t="s">
        <v>209</v>
      </c>
      <c r="F112" s="1">
        <v>47515</v>
      </c>
      <c r="G112" s="2">
        <v>44783</v>
      </c>
      <c r="H112" s="2">
        <v>44387</v>
      </c>
      <c r="I112">
        <v>6800</v>
      </c>
      <c r="J112" t="s">
        <v>210</v>
      </c>
      <c r="K112" t="s">
        <v>344</v>
      </c>
      <c r="L112" t="s">
        <v>212</v>
      </c>
      <c r="M112" t="s">
        <v>239</v>
      </c>
      <c r="N112" t="s">
        <v>240</v>
      </c>
      <c r="O112">
        <v>562910</v>
      </c>
      <c r="P112" t="s">
        <v>215</v>
      </c>
      <c r="Q112" t="s">
        <v>269</v>
      </c>
      <c r="R112" t="s">
        <v>217</v>
      </c>
      <c r="S112">
        <v>220307301</v>
      </c>
      <c r="T112" t="s">
        <v>218</v>
      </c>
      <c r="U112" t="s">
        <v>219</v>
      </c>
      <c r="V112" t="s">
        <v>270</v>
      </c>
      <c r="W112" t="s">
        <v>271</v>
      </c>
      <c r="X112" t="s">
        <v>272</v>
      </c>
      <c r="Y112" t="s">
        <v>5</v>
      </c>
      <c r="Z112" t="s">
        <v>273</v>
      </c>
    </row>
    <row r="113" spans="1:26" x14ac:dyDescent="0.25">
      <c r="A113" t="s">
        <v>403</v>
      </c>
      <c r="B113" t="s">
        <v>268</v>
      </c>
      <c r="C113">
        <v>0</v>
      </c>
      <c r="D113">
        <v>0</v>
      </c>
      <c r="E113" t="s">
        <v>209</v>
      </c>
      <c r="F113" s="1">
        <v>1253593</v>
      </c>
      <c r="G113" s="2">
        <v>45047</v>
      </c>
      <c r="H113" s="2">
        <v>44869</v>
      </c>
      <c r="I113">
        <v>6800</v>
      </c>
      <c r="J113" t="s">
        <v>210</v>
      </c>
      <c r="K113" t="s">
        <v>344</v>
      </c>
      <c r="L113" t="s">
        <v>212</v>
      </c>
      <c r="M113" t="s">
        <v>239</v>
      </c>
      <c r="N113" t="s">
        <v>240</v>
      </c>
      <c r="O113">
        <v>562910</v>
      </c>
      <c r="P113" t="s">
        <v>215</v>
      </c>
      <c r="Q113" t="s">
        <v>269</v>
      </c>
      <c r="R113" t="s">
        <v>217</v>
      </c>
      <c r="S113">
        <v>220307301</v>
      </c>
      <c r="T113" t="s">
        <v>218</v>
      </c>
      <c r="U113" t="s">
        <v>219</v>
      </c>
      <c r="V113" t="s">
        <v>270</v>
      </c>
      <c r="W113" t="s">
        <v>276</v>
      </c>
      <c r="X113" t="s">
        <v>277</v>
      </c>
      <c r="Y113" t="s">
        <v>5</v>
      </c>
      <c r="Z113" t="s">
        <v>273</v>
      </c>
    </row>
    <row r="114" spans="1:26" x14ac:dyDescent="0.25">
      <c r="A114" t="s">
        <v>395</v>
      </c>
      <c r="B114" t="s">
        <v>268</v>
      </c>
      <c r="C114">
        <v>0</v>
      </c>
      <c r="D114">
        <v>0</v>
      </c>
      <c r="E114" t="s">
        <v>209</v>
      </c>
      <c r="F114" s="1">
        <v>184950.08</v>
      </c>
      <c r="G114" s="2">
        <v>44021</v>
      </c>
      <c r="I114">
        <v>6800</v>
      </c>
      <c r="J114" t="s">
        <v>210</v>
      </c>
      <c r="K114" t="s">
        <v>252</v>
      </c>
      <c r="L114" t="s">
        <v>212</v>
      </c>
      <c r="M114" t="s">
        <v>239</v>
      </c>
      <c r="N114" t="s">
        <v>240</v>
      </c>
      <c r="O114">
        <v>562910</v>
      </c>
      <c r="P114" t="s">
        <v>215</v>
      </c>
      <c r="Q114" t="s">
        <v>269</v>
      </c>
      <c r="R114" t="s">
        <v>217</v>
      </c>
      <c r="S114">
        <v>220307301</v>
      </c>
      <c r="T114" t="s">
        <v>218</v>
      </c>
      <c r="U114" t="s">
        <v>219</v>
      </c>
      <c r="V114" t="s">
        <v>270</v>
      </c>
      <c r="W114" t="s">
        <v>271</v>
      </c>
      <c r="X114" t="s">
        <v>272</v>
      </c>
      <c r="Y114" t="s">
        <v>5</v>
      </c>
      <c r="Z114" t="s">
        <v>273</v>
      </c>
    </row>
    <row r="115" spans="1:26" x14ac:dyDescent="0.25">
      <c r="A115" t="s">
        <v>313</v>
      </c>
      <c r="B115" t="s">
        <v>268</v>
      </c>
      <c r="C115" t="s">
        <v>233</v>
      </c>
      <c r="D115">
        <v>0</v>
      </c>
      <c r="E115" t="s">
        <v>209</v>
      </c>
      <c r="F115" s="1">
        <v>48590</v>
      </c>
      <c r="G115" s="2">
        <v>44692</v>
      </c>
      <c r="I115">
        <v>6800</v>
      </c>
      <c r="J115" t="s">
        <v>210</v>
      </c>
      <c r="K115" t="s">
        <v>252</v>
      </c>
      <c r="L115" t="s">
        <v>212</v>
      </c>
      <c r="M115" t="s">
        <v>239</v>
      </c>
      <c r="N115" t="s">
        <v>240</v>
      </c>
      <c r="O115">
        <v>562910</v>
      </c>
      <c r="P115" t="s">
        <v>215</v>
      </c>
      <c r="Q115" t="s">
        <v>269</v>
      </c>
      <c r="R115" t="s">
        <v>217</v>
      </c>
      <c r="S115">
        <v>220307301</v>
      </c>
      <c r="T115" t="s">
        <v>218</v>
      </c>
      <c r="U115" t="s">
        <v>219</v>
      </c>
      <c r="V115" t="s">
        <v>270</v>
      </c>
      <c r="W115" t="s">
        <v>271</v>
      </c>
      <c r="X115" t="s">
        <v>272</v>
      </c>
      <c r="Y115" t="s">
        <v>5</v>
      </c>
      <c r="Z115" t="s">
        <v>273</v>
      </c>
    </row>
    <row r="116" spans="1:26" x14ac:dyDescent="0.25">
      <c r="A116" t="s">
        <v>295</v>
      </c>
      <c r="B116" t="s">
        <v>268</v>
      </c>
      <c r="C116">
        <v>0</v>
      </c>
      <c r="D116">
        <v>0</v>
      </c>
      <c r="E116" t="s">
        <v>209</v>
      </c>
      <c r="F116" s="1">
        <v>281436</v>
      </c>
      <c r="G116" s="2">
        <v>44312</v>
      </c>
      <c r="H116" s="2">
        <v>44152</v>
      </c>
      <c r="I116">
        <v>6800</v>
      </c>
      <c r="J116" t="s">
        <v>210</v>
      </c>
      <c r="K116" t="s">
        <v>252</v>
      </c>
      <c r="L116" t="s">
        <v>212</v>
      </c>
      <c r="M116" t="s">
        <v>239</v>
      </c>
      <c r="N116" t="s">
        <v>240</v>
      </c>
      <c r="O116">
        <v>562910</v>
      </c>
      <c r="P116" t="s">
        <v>215</v>
      </c>
      <c r="Q116" t="s">
        <v>269</v>
      </c>
      <c r="R116" t="s">
        <v>217</v>
      </c>
      <c r="S116">
        <v>220307301</v>
      </c>
      <c r="T116" t="s">
        <v>218</v>
      </c>
      <c r="U116" t="s">
        <v>219</v>
      </c>
      <c r="V116" t="s">
        <v>270</v>
      </c>
      <c r="W116" t="s">
        <v>271</v>
      </c>
      <c r="X116" t="s">
        <v>272</v>
      </c>
      <c r="Y116" t="s">
        <v>5</v>
      </c>
      <c r="Z116" t="s">
        <v>273</v>
      </c>
    </row>
    <row r="117" spans="1:26" x14ac:dyDescent="0.25">
      <c r="A117" t="s">
        <v>295</v>
      </c>
      <c r="B117" t="s">
        <v>268</v>
      </c>
      <c r="C117" t="s">
        <v>235</v>
      </c>
      <c r="D117">
        <v>0</v>
      </c>
      <c r="E117" t="s">
        <v>209</v>
      </c>
      <c r="F117" s="1">
        <v>0</v>
      </c>
      <c r="G117" s="2">
        <v>44411</v>
      </c>
      <c r="H117" s="2">
        <v>44152</v>
      </c>
      <c r="I117">
        <v>6800</v>
      </c>
      <c r="J117" t="s">
        <v>210</v>
      </c>
      <c r="K117" t="s">
        <v>252</v>
      </c>
      <c r="L117" t="s">
        <v>212</v>
      </c>
      <c r="M117" t="s">
        <v>239</v>
      </c>
      <c r="N117" t="s">
        <v>240</v>
      </c>
      <c r="O117">
        <v>562910</v>
      </c>
      <c r="P117" t="s">
        <v>215</v>
      </c>
      <c r="Q117" t="s">
        <v>269</v>
      </c>
      <c r="R117" t="s">
        <v>217</v>
      </c>
      <c r="S117">
        <v>220307301</v>
      </c>
      <c r="T117" t="s">
        <v>218</v>
      </c>
      <c r="U117" t="s">
        <v>219</v>
      </c>
      <c r="V117" t="s">
        <v>270</v>
      </c>
      <c r="W117" t="s">
        <v>271</v>
      </c>
      <c r="X117" t="s">
        <v>272</v>
      </c>
      <c r="Y117" t="s">
        <v>5</v>
      </c>
      <c r="Z117" t="s">
        <v>273</v>
      </c>
    </row>
    <row r="118" spans="1:26" x14ac:dyDescent="0.25">
      <c r="A118" t="s">
        <v>404</v>
      </c>
      <c r="B118" t="s">
        <v>268</v>
      </c>
      <c r="C118">
        <v>0</v>
      </c>
      <c r="D118">
        <v>0</v>
      </c>
      <c r="E118" t="s">
        <v>209</v>
      </c>
      <c r="F118" s="1">
        <v>1148232</v>
      </c>
      <c r="G118" s="2">
        <v>44466</v>
      </c>
      <c r="H118" s="2">
        <v>44421</v>
      </c>
      <c r="I118">
        <v>6800</v>
      </c>
      <c r="J118" t="s">
        <v>210</v>
      </c>
      <c r="K118" t="s">
        <v>252</v>
      </c>
      <c r="L118" t="s">
        <v>212</v>
      </c>
      <c r="M118" t="s">
        <v>239</v>
      </c>
      <c r="N118" t="s">
        <v>240</v>
      </c>
      <c r="O118">
        <v>562910</v>
      </c>
      <c r="P118" t="s">
        <v>215</v>
      </c>
      <c r="Q118" t="s">
        <v>269</v>
      </c>
      <c r="R118" t="s">
        <v>217</v>
      </c>
      <c r="S118">
        <v>220307301</v>
      </c>
      <c r="T118" t="s">
        <v>218</v>
      </c>
      <c r="U118" t="s">
        <v>219</v>
      </c>
      <c r="V118" t="s">
        <v>270</v>
      </c>
      <c r="W118" t="s">
        <v>271</v>
      </c>
      <c r="X118" t="s">
        <v>272</v>
      </c>
      <c r="Y118" t="s">
        <v>5</v>
      </c>
      <c r="Z118" t="s">
        <v>273</v>
      </c>
    </row>
    <row r="119" spans="1:26" x14ac:dyDescent="0.25">
      <c r="A119" t="s">
        <v>367</v>
      </c>
      <c r="B119" t="s">
        <v>268</v>
      </c>
      <c r="C119" t="s">
        <v>234</v>
      </c>
      <c r="D119">
        <v>0</v>
      </c>
      <c r="E119" t="s">
        <v>209</v>
      </c>
      <c r="F119" s="1">
        <v>15816.85</v>
      </c>
      <c r="G119" s="2">
        <v>44788</v>
      </c>
      <c r="H119" s="2">
        <v>44378</v>
      </c>
      <c r="I119">
        <v>6800</v>
      </c>
      <c r="J119" t="s">
        <v>210</v>
      </c>
      <c r="K119" t="s">
        <v>252</v>
      </c>
      <c r="L119" t="s">
        <v>212</v>
      </c>
      <c r="M119" t="s">
        <v>239</v>
      </c>
      <c r="N119" t="s">
        <v>240</v>
      </c>
      <c r="O119">
        <v>562910</v>
      </c>
      <c r="P119" t="s">
        <v>215</v>
      </c>
      <c r="Q119" t="s">
        <v>269</v>
      </c>
      <c r="R119" t="s">
        <v>217</v>
      </c>
      <c r="S119">
        <v>220307301</v>
      </c>
      <c r="T119" t="s">
        <v>218</v>
      </c>
      <c r="U119" t="s">
        <v>219</v>
      </c>
      <c r="V119" t="s">
        <v>270</v>
      </c>
      <c r="W119" t="s">
        <v>271</v>
      </c>
      <c r="X119" t="s">
        <v>272</v>
      </c>
      <c r="Y119" t="s">
        <v>5</v>
      </c>
      <c r="Z119" t="s">
        <v>273</v>
      </c>
    </row>
    <row r="120" spans="1:26" x14ac:dyDescent="0.25">
      <c r="A120" t="s">
        <v>377</v>
      </c>
      <c r="B120" t="s">
        <v>268</v>
      </c>
      <c r="C120" t="s">
        <v>234</v>
      </c>
      <c r="D120">
        <v>0</v>
      </c>
      <c r="E120" t="s">
        <v>209</v>
      </c>
      <c r="F120" s="1">
        <v>275160</v>
      </c>
      <c r="G120" s="2">
        <v>44797</v>
      </c>
      <c r="H120" s="2">
        <v>44571</v>
      </c>
      <c r="I120">
        <v>6800</v>
      </c>
      <c r="J120" t="s">
        <v>210</v>
      </c>
      <c r="K120" t="s">
        <v>252</v>
      </c>
      <c r="L120" t="s">
        <v>212</v>
      </c>
      <c r="M120" t="s">
        <v>239</v>
      </c>
      <c r="N120" t="s">
        <v>240</v>
      </c>
      <c r="O120">
        <v>562910</v>
      </c>
      <c r="P120" t="s">
        <v>215</v>
      </c>
      <c r="Q120" t="s">
        <v>269</v>
      </c>
      <c r="R120" t="s">
        <v>217</v>
      </c>
      <c r="S120">
        <v>220307301</v>
      </c>
      <c r="T120" t="s">
        <v>218</v>
      </c>
      <c r="U120" t="s">
        <v>219</v>
      </c>
      <c r="V120" t="s">
        <v>270</v>
      </c>
      <c r="W120" t="s">
        <v>271</v>
      </c>
      <c r="X120" t="s">
        <v>272</v>
      </c>
      <c r="Y120" t="s">
        <v>5</v>
      </c>
      <c r="Z120" t="s">
        <v>273</v>
      </c>
    </row>
    <row r="121" spans="1:26" x14ac:dyDescent="0.25">
      <c r="A121" t="s">
        <v>369</v>
      </c>
      <c r="B121" t="s">
        <v>268</v>
      </c>
      <c r="C121" t="s">
        <v>225</v>
      </c>
      <c r="D121">
        <v>0</v>
      </c>
      <c r="E121" t="s">
        <v>209</v>
      </c>
      <c r="F121" s="1">
        <v>313800</v>
      </c>
      <c r="G121" s="2">
        <v>44676</v>
      </c>
      <c r="H121" s="2">
        <v>44013</v>
      </c>
      <c r="I121">
        <v>6800</v>
      </c>
      <c r="J121" t="s">
        <v>210</v>
      </c>
      <c r="K121" t="s">
        <v>348</v>
      </c>
      <c r="L121" t="s">
        <v>212</v>
      </c>
      <c r="M121" t="s">
        <v>239</v>
      </c>
      <c r="N121" t="s">
        <v>240</v>
      </c>
      <c r="O121">
        <v>562910</v>
      </c>
      <c r="P121" t="s">
        <v>215</v>
      </c>
      <c r="Q121" t="s">
        <v>269</v>
      </c>
      <c r="R121" t="s">
        <v>217</v>
      </c>
      <c r="S121">
        <v>220307301</v>
      </c>
      <c r="T121" t="s">
        <v>218</v>
      </c>
      <c r="U121" t="s">
        <v>219</v>
      </c>
      <c r="V121" t="s">
        <v>270</v>
      </c>
      <c r="W121" t="s">
        <v>271</v>
      </c>
      <c r="X121" t="s">
        <v>272</v>
      </c>
      <c r="Y121" t="s">
        <v>5</v>
      </c>
      <c r="Z121" t="s">
        <v>273</v>
      </c>
    </row>
    <row r="122" spans="1:26" x14ac:dyDescent="0.25">
      <c r="A122" t="s">
        <v>378</v>
      </c>
      <c r="B122" t="s">
        <v>268</v>
      </c>
      <c r="C122">
        <v>0</v>
      </c>
      <c r="D122">
        <v>0</v>
      </c>
      <c r="E122" t="s">
        <v>209</v>
      </c>
      <c r="F122" s="1">
        <v>416532</v>
      </c>
      <c r="G122" s="2">
        <v>44270</v>
      </c>
      <c r="H122" s="2">
        <v>44013</v>
      </c>
      <c r="I122">
        <v>6800</v>
      </c>
      <c r="J122" t="s">
        <v>210</v>
      </c>
      <c r="K122" t="s">
        <v>348</v>
      </c>
      <c r="L122" t="s">
        <v>212</v>
      </c>
      <c r="M122" t="s">
        <v>239</v>
      </c>
      <c r="N122" t="s">
        <v>240</v>
      </c>
      <c r="O122">
        <v>562910</v>
      </c>
      <c r="P122" t="s">
        <v>215</v>
      </c>
      <c r="Q122" t="s">
        <v>269</v>
      </c>
      <c r="R122" t="s">
        <v>217</v>
      </c>
      <c r="S122">
        <v>220307301</v>
      </c>
      <c r="T122" t="s">
        <v>218</v>
      </c>
      <c r="U122" t="s">
        <v>219</v>
      </c>
      <c r="V122" t="s">
        <v>270</v>
      </c>
      <c r="W122" t="s">
        <v>271</v>
      </c>
      <c r="X122" t="s">
        <v>272</v>
      </c>
      <c r="Y122" t="s">
        <v>5</v>
      </c>
      <c r="Z122" t="s">
        <v>273</v>
      </c>
    </row>
    <row r="123" spans="1:26" x14ac:dyDescent="0.25">
      <c r="A123" t="s">
        <v>378</v>
      </c>
      <c r="B123" t="s">
        <v>268</v>
      </c>
      <c r="C123" t="s">
        <v>232</v>
      </c>
      <c r="D123">
        <v>0</v>
      </c>
      <c r="E123" t="s">
        <v>209</v>
      </c>
      <c r="F123" s="1">
        <v>0</v>
      </c>
      <c r="G123" s="2">
        <v>44610</v>
      </c>
      <c r="H123" s="2">
        <v>44013</v>
      </c>
      <c r="I123">
        <v>6800</v>
      </c>
      <c r="J123" t="s">
        <v>210</v>
      </c>
      <c r="K123" t="s">
        <v>348</v>
      </c>
      <c r="L123" t="s">
        <v>212</v>
      </c>
      <c r="M123" t="s">
        <v>239</v>
      </c>
      <c r="N123" t="s">
        <v>240</v>
      </c>
      <c r="O123">
        <v>562910</v>
      </c>
      <c r="P123" t="s">
        <v>215</v>
      </c>
      <c r="Q123" t="s">
        <v>269</v>
      </c>
      <c r="R123" t="s">
        <v>217</v>
      </c>
      <c r="S123">
        <v>220307301</v>
      </c>
      <c r="T123" t="s">
        <v>218</v>
      </c>
      <c r="U123" t="s">
        <v>219</v>
      </c>
      <c r="V123" t="s">
        <v>270</v>
      </c>
      <c r="W123" t="s">
        <v>271</v>
      </c>
      <c r="X123" t="s">
        <v>272</v>
      </c>
      <c r="Y123" t="s">
        <v>5</v>
      </c>
      <c r="Z123" t="s">
        <v>273</v>
      </c>
    </row>
    <row r="124" spans="1:26" x14ac:dyDescent="0.25">
      <c r="A124" t="s">
        <v>372</v>
      </c>
      <c r="B124" t="s">
        <v>268</v>
      </c>
      <c r="C124">
        <v>0</v>
      </c>
      <c r="D124">
        <v>0</v>
      </c>
      <c r="E124" t="s">
        <v>209</v>
      </c>
      <c r="F124" s="1">
        <v>9741518</v>
      </c>
      <c r="G124" s="2">
        <v>43978</v>
      </c>
      <c r="H124" s="2">
        <v>43804</v>
      </c>
      <c r="I124">
        <v>6800</v>
      </c>
      <c r="J124" t="s">
        <v>210</v>
      </c>
      <c r="K124" t="s">
        <v>211</v>
      </c>
      <c r="L124" t="s">
        <v>212</v>
      </c>
      <c r="M124" t="s">
        <v>213</v>
      </c>
      <c r="N124" t="s">
        <v>214</v>
      </c>
      <c r="O124">
        <v>562910</v>
      </c>
      <c r="P124" t="s">
        <v>215</v>
      </c>
      <c r="Q124" t="s">
        <v>269</v>
      </c>
      <c r="R124" t="s">
        <v>217</v>
      </c>
      <c r="S124">
        <v>220307301</v>
      </c>
      <c r="T124" t="s">
        <v>218</v>
      </c>
      <c r="U124" t="s">
        <v>219</v>
      </c>
      <c r="V124" t="s">
        <v>270</v>
      </c>
      <c r="W124" t="s">
        <v>271</v>
      </c>
      <c r="X124" t="s">
        <v>272</v>
      </c>
      <c r="Y124" t="s">
        <v>5</v>
      </c>
      <c r="Z124" t="s">
        <v>273</v>
      </c>
    </row>
    <row r="125" spans="1:26" x14ac:dyDescent="0.25">
      <c r="A125" t="s">
        <v>372</v>
      </c>
      <c r="B125" t="s">
        <v>268</v>
      </c>
      <c r="C125" t="s">
        <v>346</v>
      </c>
      <c r="D125">
        <v>0</v>
      </c>
      <c r="E125" t="s">
        <v>209</v>
      </c>
      <c r="F125" s="1">
        <v>47925.68</v>
      </c>
      <c r="G125" s="2">
        <v>44678</v>
      </c>
      <c r="H125" s="2">
        <v>43804</v>
      </c>
      <c r="I125">
        <v>6800</v>
      </c>
      <c r="J125" t="s">
        <v>210</v>
      </c>
      <c r="K125" t="s">
        <v>211</v>
      </c>
      <c r="L125" t="s">
        <v>212</v>
      </c>
      <c r="M125" t="s">
        <v>213</v>
      </c>
      <c r="N125" t="s">
        <v>214</v>
      </c>
      <c r="O125">
        <v>562910</v>
      </c>
      <c r="P125" t="s">
        <v>215</v>
      </c>
      <c r="Q125" t="s">
        <v>269</v>
      </c>
      <c r="R125" t="s">
        <v>217</v>
      </c>
      <c r="S125">
        <v>220307301</v>
      </c>
      <c r="T125" t="s">
        <v>218</v>
      </c>
      <c r="U125" t="s">
        <v>219</v>
      </c>
      <c r="V125" t="s">
        <v>270</v>
      </c>
      <c r="W125" t="s">
        <v>271</v>
      </c>
      <c r="X125" t="s">
        <v>272</v>
      </c>
      <c r="Y125" t="s">
        <v>5</v>
      </c>
      <c r="Z125" t="s">
        <v>273</v>
      </c>
    </row>
    <row r="126" spans="1:26" x14ac:dyDescent="0.25">
      <c r="A126" t="s">
        <v>379</v>
      </c>
      <c r="B126" t="s">
        <v>268</v>
      </c>
      <c r="C126">
        <v>0</v>
      </c>
      <c r="D126">
        <v>0</v>
      </c>
      <c r="E126" t="s">
        <v>209</v>
      </c>
      <c r="F126" s="1">
        <v>337393.53</v>
      </c>
      <c r="G126" s="2">
        <v>43959</v>
      </c>
      <c r="H126" s="2">
        <v>43880</v>
      </c>
      <c r="I126">
        <v>6800</v>
      </c>
      <c r="J126" t="s">
        <v>210</v>
      </c>
      <c r="K126" t="s">
        <v>211</v>
      </c>
      <c r="L126" t="s">
        <v>212</v>
      </c>
      <c r="M126" t="s">
        <v>213</v>
      </c>
      <c r="N126" t="s">
        <v>214</v>
      </c>
      <c r="O126">
        <v>562910</v>
      </c>
      <c r="P126" t="s">
        <v>215</v>
      </c>
      <c r="Q126" t="s">
        <v>269</v>
      </c>
      <c r="R126" t="s">
        <v>217</v>
      </c>
      <c r="S126">
        <v>220307301</v>
      </c>
      <c r="T126" t="s">
        <v>218</v>
      </c>
      <c r="U126" t="s">
        <v>219</v>
      </c>
      <c r="V126" t="s">
        <v>270</v>
      </c>
      <c r="W126" t="s">
        <v>271</v>
      </c>
      <c r="X126" t="s">
        <v>272</v>
      </c>
      <c r="Y126" t="s">
        <v>5</v>
      </c>
      <c r="Z126" t="s">
        <v>273</v>
      </c>
    </row>
    <row r="127" spans="1:26" x14ac:dyDescent="0.25">
      <c r="A127" t="s">
        <v>373</v>
      </c>
      <c r="B127" t="s">
        <v>268</v>
      </c>
      <c r="C127" t="s">
        <v>234</v>
      </c>
      <c r="D127">
        <v>0</v>
      </c>
      <c r="E127" t="s">
        <v>209</v>
      </c>
      <c r="F127" s="1">
        <v>0</v>
      </c>
      <c r="G127" s="2">
        <v>44064</v>
      </c>
      <c r="H127" s="2">
        <v>43882</v>
      </c>
      <c r="I127">
        <v>6800</v>
      </c>
      <c r="J127" t="s">
        <v>210</v>
      </c>
      <c r="K127" t="s">
        <v>211</v>
      </c>
      <c r="L127" t="s">
        <v>212</v>
      </c>
      <c r="M127" t="s">
        <v>239</v>
      </c>
      <c r="N127" t="s">
        <v>240</v>
      </c>
      <c r="O127">
        <v>562910</v>
      </c>
      <c r="P127" t="s">
        <v>215</v>
      </c>
      <c r="Q127" t="s">
        <v>269</v>
      </c>
      <c r="R127" t="s">
        <v>217</v>
      </c>
      <c r="S127">
        <v>220307301</v>
      </c>
      <c r="T127" t="s">
        <v>218</v>
      </c>
      <c r="U127" t="s">
        <v>219</v>
      </c>
      <c r="V127" t="s">
        <v>270</v>
      </c>
      <c r="W127" t="s">
        <v>271</v>
      </c>
      <c r="X127" t="s">
        <v>272</v>
      </c>
      <c r="Y127" t="s">
        <v>5</v>
      </c>
      <c r="Z127" t="s">
        <v>273</v>
      </c>
    </row>
    <row r="128" spans="1:26" x14ac:dyDescent="0.25">
      <c r="A128" t="s">
        <v>373</v>
      </c>
      <c r="B128" t="s">
        <v>268</v>
      </c>
      <c r="C128" t="s">
        <v>231</v>
      </c>
      <c r="D128">
        <v>0</v>
      </c>
      <c r="E128" t="s">
        <v>209</v>
      </c>
      <c r="F128" s="1">
        <v>237884.25</v>
      </c>
      <c r="G128" s="2">
        <v>44330</v>
      </c>
      <c r="H128" s="2">
        <v>43882</v>
      </c>
      <c r="I128">
        <v>6800</v>
      </c>
      <c r="J128" t="s">
        <v>210</v>
      </c>
      <c r="K128" t="s">
        <v>211</v>
      </c>
      <c r="L128" t="s">
        <v>212</v>
      </c>
      <c r="M128" t="s">
        <v>239</v>
      </c>
      <c r="N128" t="s">
        <v>240</v>
      </c>
      <c r="O128">
        <v>562910</v>
      </c>
      <c r="P128" t="s">
        <v>215</v>
      </c>
      <c r="Q128" t="s">
        <v>269</v>
      </c>
      <c r="R128" t="s">
        <v>217</v>
      </c>
      <c r="S128">
        <v>220307301</v>
      </c>
      <c r="T128" t="s">
        <v>218</v>
      </c>
      <c r="U128" t="s">
        <v>219</v>
      </c>
      <c r="V128" t="s">
        <v>270</v>
      </c>
      <c r="W128" t="s">
        <v>271</v>
      </c>
      <c r="X128" t="s">
        <v>272</v>
      </c>
      <c r="Y128" t="s">
        <v>5</v>
      </c>
      <c r="Z128" t="s">
        <v>273</v>
      </c>
    </row>
    <row r="129" spans="1:26" x14ac:dyDescent="0.25">
      <c r="A129" t="s">
        <v>374</v>
      </c>
      <c r="B129" t="s">
        <v>268</v>
      </c>
      <c r="C129" t="s">
        <v>231</v>
      </c>
      <c r="D129">
        <v>0</v>
      </c>
      <c r="E129" t="s">
        <v>209</v>
      </c>
      <c r="F129" s="1">
        <v>0</v>
      </c>
      <c r="G129" s="2">
        <v>44567</v>
      </c>
      <c r="H129" s="2">
        <v>44113</v>
      </c>
      <c r="I129">
        <v>6800</v>
      </c>
      <c r="J129" t="s">
        <v>210</v>
      </c>
      <c r="K129" t="s">
        <v>211</v>
      </c>
      <c r="L129" t="s">
        <v>212</v>
      </c>
      <c r="M129" t="s">
        <v>239</v>
      </c>
      <c r="N129" t="s">
        <v>240</v>
      </c>
      <c r="O129">
        <v>562910</v>
      </c>
      <c r="P129" t="s">
        <v>215</v>
      </c>
      <c r="Q129" t="s">
        <v>269</v>
      </c>
      <c r="R129" t="s">
        <v>217</v>
      </c>
      <c r="S129">
        <v>220307301</v>
      </c>
      <c r="T129" t="s">
        <v>218</v>
      </c>
      <c r="U129" t="s">
        <v>219</v>
      </c>
      <c r="V129" t="s">
        <v>270</v>
      </c>
      <c r="W129" t="s">
        <v>271</v>
      </c>
      <c r="X129" t="s">
        <v>272</v>
      </c>
      <c r="Y129" t="s">
        <v>5</v>
      </c>
      <c r="Z129" t="s">
        <v>273</v>
      </c>
    </row>
    <row r="130" spans="1:26" x14ac:dyDescent="0.25">
      <c r="A130" t="s">
        <v>387</v>
      </c>
      <c r="B130" t="s">
        <v>268</v>
      </c>
      <c r="C130" t="s">
        <v>235</v>
      </c>
      <c r="D130">
        <v>0</v>
      </c>
      <c r="E130" t="s">
        <v>209</v>
      </c>
      <c r="F130" s="1">
        <v>0</v>
      </c>
      <c r="G130" s="2">
        <v>44754</v>
      </c>
      <c r="H130" s="2">
        <v>44417</v>
      </c>
      <c r="I130">
        <v>6800</v>
      </c>
      <c r="J130" t="s">
        <v>210</v>
      </c>
      <c r="K130" t="s">
        <v>211</v>
      </c>
      <c r="L130" t="s">
        <v>212</v>
      </c>
      <c r="M130" t="s">
        <v>213</v>
      </c>
      <c r="N130" t="s">
        <v>214</v>
      </c>
      <c r="O130">
        <v>562910</v>
      </c>
      <c r="P130" t="s">
        <v>215</v>
      </c>
      <c r="Q130" t="s">
        <v>269</v>
      </c>
      <c r="R130" t="s">
        <v>217</v>
      </c>
      <c r="S130">
        <v>220307301</v>
      </c>
      <c r="T130" t="s">
        <v>218</v>
      </c>
      <c r="U130" t="s">
        <v>219</v>
      </c>
      <c r="V130" t="s">
        <v>270</v>
      </c>
      <c r="W130" t="s">
        <v>271</v>
      </c>
      <c r="X130" t="s">
        <v>272</v>
      </c>
      <c r="Y130" t="s">
        <v>5</v>
      </c>
      <c r="Z130" t="s">
        <v>273</v>
      </c>
    </row>
    <row r="131" spans="1:26" x14ac:dyDescent="0.25">
      <c r="A131" t="s">
        <v>387</v>
      </c>
      <c r="B131" t="s">
        <v>268</v>
      </c>
      <c r="C131" t="s">
        <v>234</v>
      </c>
      <c r="D131">
        <v>0</v>
      </c>
      <c r="E131" t="s">
        <v>209</v>
      </c>
      <c r="F131" s="1">
        <v>334244.21999999997</v>
      </c>
      <c r="G131" s="2">
        <v>44827</v>
      </c>
      <c r="H131" s="2">
        <v>44417</v>
      </c>
      <c r="I131">
        <v>6800</v>
      </c>
      <c r="J131" t="s">
        <v>210</v>
      </c>
      <c r="K131" t="s">
        <v>211</v>
      </c>
      <c r="L131" t="s">
        <v>212</v>
      </c>
      <c r="M131" t="s">
        <v>213</v>
      </c>
      <c r="N131" t="s">
        <v>214</v>
      </c>
      <c r="O131">
        <v>562910</v>
      </c>
      <c r="P131" t="s">
        <v>215</v>
      </c>
      <c r="Q131" t="s">
        <v>269</v>
      </c>
      <c r="R131" t="s">
        <v>217</v>
      </c>
      <c r="S131">
        <v>220307301</v>
      </c>
      <c r="T131" t="s">
        <v>218</v>
      </c>
      <c r="U131" t="s">
        <v>219</v>
      </c>
      <c r="V131" t="s">
        <v>270</v>
      </c>
      <c r="W131" t="s">
        <v>271</v>
      </c>
      <c r="X131" t="s">
        <v>272</v>
      </c>
      <c r="Y131" t="s">
        <v>5</v>
      </c>
      <c r="Z131" t="s">
        <v>273</v>
      </c>
    </row>
    <row r="132" spans="1:26" x14ac:dyDescent="0.25">
      <c r="A132" t="s">
        <v>391</v>
      </c>
      <c r="B132" t="s">
        <v>268</v>
      </c>
      <c r="C132" t="s">
        <v>235</v>
      </c>
      <c r="D132">
        <v>0</v>
      </c>
      <c r="E132" t="s">
        <v>209</v>
      </c>
      <c r="F132" s="1">
        <v>0</v>
      </c>
      <c r="G132" s="2">
        <v>44126</v>
      </c>
      <c r="H132" s="2">
        <v>44097</v>
      </c>
      <c r="I132">
        <v>6800</v>
      </c>
      <c r="J132" t="s">
        <v>210</v>
      </c>
      <c r="K132" t="s">
        <v>238</v>
      </c>
      <c r="L132" t="s">
        <v>212</v>
      </c>
      <c r="M132" t="s">
        <v>239</v>
      </c>
      <c r="N132" t="s">
        <v>240</v>
      </c>
      <c r="O132">
        <v>562910</v>
      </c>
      <c r="P132" t="s">
        <v>215</v>
      </c>
      <c r="Q132" t="s">
        <v>269</v>
      </c>
      <c r="R132" t="s">
        <v>217</v>
      </c>
      <c r="S132">
        <v>220307301</v>
      </c>
      <c r="T132" t="s">
        <v>218</v>
      </c>
      <c r="U132" t="s">
        <v>219</v>
      </c>
      <c r="V132" t="s">
        <v>270</v>
      </c>
      <c r="W132" t="s">
        <v>271</v>
      </c>
      <c r="X132" t="s">
        <v>272</v>
      </c>
      <c r="Y132" t="s">
        <v>5</v>
      </c>
      <c r="Z132" t="s">
        <v>273</v>
      </c>
    </row>
    <row r="133" spans="1:26" x14ac:dyDescent="0.25">
      <c r="A133" t="s">
        <v>381</v>
      </c>
      <c r="B133" t="s">
        <v>268</v>
      </c>
      <c r="C133" t="s">
        <v>233</v>
      </c>
      <c r="D133">
        <v>0</v>
      </c>
      <c r="E133" t="s">
        <v>209</v>
      </c>
      <c r="F133" s="1">
        <v>0</v>
      </c>
      <c r="G133" s="2">
        <v>44466</v>
      </c>
      <c r="H133" s="2">
        <v>44119</v>
      </c>
      <c r="I133">
        <v>6800</v>
      </c>
      <c r="J133" t="s">
        <v>210</v>
      </c>
      <c r="K133" t="s">
        <v>238</v>
      </c>
      <c r="L133" t="s">
        <v>212</v>
      </c>
      <c r="M133" t="s">
        <v>239</v>
      </c>
      <c r="N133" t="s">
        <v>240</v>
      </c>
      <c r="O133">
        <v>562910</v>
      </c>
      <c r="P133" t="s">
        <v>215</v>
      </c>
      <c r="Q133" t="s">
        <v>269</v>
      </c>
      <c r="R133" t="s">
        <v>217</v>
      </c>
      <c r="S133">
        <v>220307301</v>
      </c>
      <c r="T133" t="s">
        <v>218</v>
      </c>
      <c r="U133" t="s">
        <v>219</v>
      </c>
      <c r="V133" t="s">
        <v>270</v>
      </c>
      <c r="W133" t="s">
        <v>271</v>
      </c>
      <c r="X133" t="s">
        <v>272</v>
      </c>
      <c r="Y133" t="s">
        <v>5</v>
      </c>
      <c r="Z133" t="s">
        <v>273</v>
      </c>
    </row>
    <row r="134" spans="1:26" x14ac:dyDescent="0.25">
      <c r="A134" t="s">
        <v>381</v>
      </c>
      <c r="B134" t="s">
        <v>268</v>
      </c>
      <c r="C134" t="s">
        <v>230</v>
      </c>
      <c r="D134">
        <v>0</v>
      </c>
      <c r="E134" t="s">
        <v>209</v>
      </c>
      <c r="F134" s="1">
        <v>1073971</v>
      </c>
      <c r="G134" s="2">
        <v>44708</v>
      </c>
      <c r="H134" s="2">
        <v>44119</v>
      </c>
      <c r="I134">
        <v>6800</v>
      </c>
      <c r="J134" t="s">
        <v>210</v>
      </c>
      <c r="K134" t="s">
        <v>238</v>
      </c>
      <c r="L134" t="s">
        <v>212</v>
      </c>
      <c r="M134" t="s">
        <v>239</v>
      </c>
      <c r="N134" t="s">
        <v>240</v>
      </c>
      <c r="O134">
        <v>562910</v>
      </c>
      <c r="P134" t="s">
        <v>215</v>
      </c>
      <c r="Q134" t="s">
        <v>269</v>
      </c>
      <c r="R134" t="s">
        <v>217</v>
      </c>
      <c r="S134">
        <v>220307301</v>
      </c>
      <c r="T134" t="s">
        <v>218</v>
      </c>
      <c r="U134" t="s">
        <v>219</v>
      </c>
      <c r="V134" t="s">
        <v>270</v>
      </c>
      <c r="W134" t="s">
        <v>271</v>
      </c>
      <c r="X134" t="s">
        <v>272</v>
      </c>
      <c r="Y134" t="s">
        <v>5</v>
      </c>
      <c r="Z134" t="s">
        <v>273</v>
      </c>
    </row>
    <row r="135" spans="1:26" x14ac:dyDescent="0.25">
      <c r="A135" t="s">
        <v>399</v>
      </c>
      <c r="B135" t="s">
        <v>268</v>
      </c>
      <c r="C135" t="s">
        <v>234</v>
      </c>
      <c r="D135">
        <v>0</v>
      </c>
      <c r="E135" t="s">
        <v>209</v>
      </c>
      <c r="F135" s="1">
        <v>0</v>
      </c>
      <c r="G135" s="2">
        <v>44789</v>
      </c>
      <c r="H135" s="2">
        <v>44104</v>
      </c>
      <c r="I135">
        <v>6800</v>
      </c>
      <c r="J135" t="s">
        <v>210</v>
      </c>
      <c r="K135" t="s">
        <v>238</v>
      </c>
      <c r="L135" t="s">
        <v>212</v>
      </c>
      <c r="M135" t="s">
        <v>400</v>
      </c>
      <c r="N135" t="s">
        <v>401</v>
      </c>
      <c r="O135">
        <v>562910</v>
      </c>
      <c r="P135" t="s">
        <v>215</v>
      </c>
      <c r="Q135" t="s">
        <v>269</v>
      </c>
      <c r="R135" t="s">
        <v>217</v>
      </c>
      <c r="S135">
        <v>220307301</v>
      </c>
      <c r="T135" t="s">
        <v>218</v>
      </c>
      <c r="U135" t="s">
        <v>219</v>
      </c>
      <c r="V135" t="s">
        <v>270</v>
      </c>
      <c r="W135" t="s">
        <v>271</v>
      </c>
      <c r="X135" t="s">
        <v>272</v>
      </c>
      <c r="Y135" t="s">
        <v>5</v>
      </c>
      <c r="Z135" t="s">
        <v>273</v>
      </c>
    </row>
    <row r="136" spans="1:26" x14ac:dyDescent="0.25">
      <c r="A136" t="s">
        <v>405</v>
      </c>
      <c r="B136" t="s">
        <v>268</v>
      </c>
      <c r="C136">
        <v>0</v>
      </c>
      <c r="D136">
        <v>0</v>
      </c>
      <c r="E136" t="s">
        <v>209</v>
      </c>
      <c r="F136" s="1">
        <v>638089.44999999995</v>
      </c>
      <c r="G136" s="2">
        <v>44683</v>
      </c>
      <c r="H136" s="2">
        <v>44510</v>
      </c>
      <c r="I136">
        <v>6800</v>
      </c>
      <c r="J136" t="s">
        <v>210</v>
      </c>
      <c r="K136" t="s">
        <v>238</v>
      </c>
      <c r="L136" t="s">
        <v>212</v>
      </c>
      <c r="M136" t="s">
        <v>239</v>
      </c>
      <c r="N136" t="s">
        <v>240</v>
      </c>
      <c r="O136">
        <v>562910</v>
      </c>
      <c r="P136" t="s">
        <v>215</v>
      </c>
      <c r="Q136" t="s">
        <v>269</v>
      </c>
      <c r="R136" t="s">
        <v>217</v>
      </c>
      <c r="S136">
        <v>220307301</v>
      </c>
      <c r="T136" t="s">
        <v>218</v>
      </c>
      <c r="U136" t="s">
        <v>219</v>
      </c>
      <c r="V136" t="s">
        <v>270</v>
      </c>
      <c r="W136" t="s">
        <v>271</v>
      </c>
      <c r="X136" t="s">
        <v>272</v>
      </c>
      <c r="Y136" t="s">
        <v>5</v>
      </c>
      <c r="Z136" t="s">
        <v>273</v>
      </c>
    </row>
    <row r="137" spans="1:26" x14ac:dyDescent="0.25">
      <c r="A137" t="s">
        <v>406</v>
      </c>
      <c r="B137" t="s">
        <v>268</v>
      </c>
      <c r="C137" t="s">
        <v>234</v>
      </c>
      <c r="D137">
        <v>0</v>
      </c>
      <c r="E137" t="s">
        <v>209</v>
      </c>
      <c r="F137" s="1">
        <v>27826</v>
      </c>
      <c r="G137" s="2">
        <v>44208</v>
      </c>
      <c r="H137" s="2">
        <v>43868</v>
      </c>
      <c r="I137">
        <v>6800</v>
      </c>
      <c r="J137" t="s">
        <v>210</v>
      </c>
      <c r="K137" t="s">
        <v>344</v>
      </c>
      <c r="L137" t="s">
        <v>212</v>
      </c>
      <c r="M137" t="s">
        <v>239</v>
      </c>
      <c r="N137" t="s">
        <v>240</v>
      </c>
      <c r="O137">
        <v>562910</v>
      </c>
      <c r="P137" t="s">
        <v>215</v>
      </c>
      <c r="Q137" t="s">
        <v>269</v>
      </c>
      <c r="R137" t="s">
        <v>217</v>
      </c>
      <c r="S137">
        <v>220307301</v>
      </c>
      <c r="T137" t="s">
        <v>218</v>
      </c>
      <c r="U137" t="s">
        <v>219</v>
      </c>
      <c r="V137" t="s">
        <v>270</v>
      </c>
      <c r="W137" t="s">
        <v>271</v>
      </c>
      <c r="X137" t="s">
        <v>272</v>
      </c>
      <c r="Y137" t="s">
        <v>5</v>
      </c>
      <c r="Z137" t="s">
        <v>273</v>
      </c>
    </row>
    <row r="138" spans="1:26" x14ac:dyDescent="0.25">
      <c r="A138" t="s">
        <v>360</v>
      </c>
      <c r="B138" t="s">
        <v>268</v>
      </c>
      <c r="C138" t="s">
        <v>231</v>
      </c>
      <c r="D138">
        <v>0</v>
      </c>
      <c r="E138" t="s">
        <v>209</v>
      </c>
      <c r="F138" s="1">
        <v>33018</v>
      </c>
      <c r="G138" s="2">
        <v>44907</v>
      </c>
      <c r="H138" s="2">
        <v>44022</v>
      </c>
      <c r="I138">
        <v>6800</v>
      </c>
      <c r="J138" t="s">
        <v>210</v>
      </c>
      <c r="K138" t="s">
        <v>344</v>
      </c>
      <c r="L138" t="s">
        <v>212</v>
      </c>
      <c r="M138" t="s">
        <v>239</v>
      </c>
      <c r="N138" t="s">
        <v>240</v>
      </c>
      <c r="O138">
        <v>562910</v>
      </c>
      <c r="P138" t="s">
        <v>215</v>
      </c>
      <c r="Q138" t="s">
        <v>269</v>
      </c>
      <c r="R138" t="s">
        <v>217</v>
      </c>
      <c r="S138">
        <v>220307301</v>
      </c>
      <c r="T138" t="s">
        <v>218</v>
      </c>
      <c r="U138" t="s">
        <v>219</v>
      </c>
      <c r="V138" t="s">
        <v>270</v>
      </c>
      <c r="W138" t="s">
        <v>276</v>
      </c>
      <c r="X138" t="s">
        <v>277</v>
      </c>
      <c r="Y138" t="s">
        <v>5</v>
      </c>
      <c r="Z138" t="s">
        <v>273</v>
      </c>
    </row>
    <row r="139" spans="1:26" x14ac:dyDescent="0.25">
      <c r="A139" t="s">
        <v>361</v>
      </c>
      <c r="B139" t="s">
        <v>268</v>
      </c>
      <c r="C139" t="s">
        <v>235</v>
      </c>
      <c r="D139">
        <v>0</v>
      </c>
      <c r="E139" t="s">
        <v>209</v>
      </c>
      <c r="F139" s="1">
        <v>0</v>
      </c>
      <c r="G139" s="2">
        <v>44166</v>
      </c>
      <c r="H139" s="2">
        <v>44028</v>
      </c>
      <c r="I139">
        <v>6800</v>
      </c>
      <c r="J139" t="s">
        <v>210</v>
      </c>
      <c r="K139" t="s">
        <v>344</v>
      </c>
      <c r="L139" t="s">
        <v>212</v>
      </c>
      <c r="M139" t="s">
        <v>239</v>
      </c>
      <c r="N139" t="s">
        <v>240</v>
      </c>
      <c r="O139">
        <v>562910</v>
      </c>
      <c r="P139" t="s">
        <v>215</v>
      </c>
      <c r="Q139" t="s">
        <v>269</v>
      </c>
      <c r="R139" t="s">
        <v>217</v>
      </c>
      <c r="S139">
        <v>220307301</v>
      </c>
      <c r="T139" t="s">
        <v>218</v>
      </c>
      <c r="U139" t="s">
        <v>219</v>
      </c>
      <c r="V139" t="s">
        <v>270</v>
      </c>
      <c r="W139" t="s">
        <v>271</v>
      </c>
      <c r="X139" t="s">
        <v>272</v>
      </c>
      <c r="Y139" t="s">
        <v>5</v>
      </c>
      <c r="Z139" t="s">
        <v>273</v>
      </c>
    </row>
    <row r="140" spans="1:26" x14ac:dyDescent="0.25">
      <c r="A140" t="s">
        <v>361</v>
      </c>
      <c r="B140" t="s">
        <v>268</v>
      </c>
      <c r="C140" t="s">
        <v>224</v>
      </c>
      <c r="D140">
        <v>0</v>
      </c>
      <c r="E140" t="s">
        <v>209</v>
      </c>
      <c r="F140" s="1">
        <v>770136</v>
      </c>
      <c r="G140" s="2">
        <v>44813</v>
      </c>
      <c r="H140" s="2">
        <v>44028</v>
      </c>
      <c r="I140">
        <v>6800</v>
      </c>
      <c r="J140" t="s">
        <v>210</v>
      </c>
      <c r="K140" t="s">
        <v>344</v>
      </c>
      <c r="L140" t="s">
        <v>212</v>
      </c>
      <c r="M140" t="s">
        <v>239</v>
      </c>
      <c r="N140" t="s">
        <v>240</v>
      </c>
      <c r="O140">
        <v>562910</v>
      </c>
      <c r="P140" t="s">
        <v>215</v>
      </c>
      <c r="Q140" t="s">
        <v>269</v>
      </c>
      <c r="R140" t="s">
        <v>217</v>
      </c>
      <c r="S140">
        <v>220307301</v>
      </c>
      <c r="T140" t="s">
        <v>218</v>
      </c>
      <c r="U140" t="s">
        <v>219</v>
      </c>
      <c r="V140" t="s">
        <v>270</v>
      </c>
      <c r="W140" t="s">
        <v>271</v>
      </c>
      <c r="X140" t="s">
        <v>272</v>
      </c>
      <c r="Y140" t="s">
        <v>5</v>
      </c>
      <c r="Z140" t="s">
        <v>273</v>
      </c>
    </row>
    <row r="141" spans="1:26" x14ac:dyDescent="0.25">
      <c r="A141" t="s">
        <v>363</v>
      </c>
      <c r="B141" t="s">
        <v>268</v>
      </c>
      <c r="C141">
        <v>0</v>
      </c>
      <c r="D141">
        <v>0</v>
      </c>
      <c r="E141" t="s">
        <v>209</v>
      </c>
      <c r="F141" s="1">
        <v>1071477</v>
      </c>
      <c r="G141" s="2">
        <v>44202</v>
      </c>
      <c r="H141" s="2">
        <v>44063</v>
      </c>
      <c r="I141">
        <v>6800</v>
      </c>
      <c r="J141" t="s">
        <v>210</v>
      </c>
      <c r="K141" t="s">
        <v>344</v>
      </c>
      <c r="L141" t="s">
        <v>212</v>
      </c>
      <c r="M141" t="s">
        <v>239</v>
      </c>
      <c r="N141" t="s">
        <v>240</v>
      </c>
      <c r="O141">
        <v>562910</v>
      </c>
      <c r="P141" t="s">
        <v>215</v>
      </c>
      <c r="Q141" t="s">
        <v>269</v>
      </c>
      <c r="R141" t="s">
        <v>217</v>
      </c>
      <c r="S141">
        <v>220307301</v>
      </c>
      <c r="T141" t="s">
        <v>218</v>
      </c>
      <c r="U141" t="s">
        <v>219</v>
      </c>
      <c r="V141" t="s">
        <v>270</v>
      </c>
      <c r="W141" t="s">
        <v>271</v>
      </c>
      <c r="X141" t="s">
        <v>272</v>
      </c>
      <c r="Y141" t="s">
        <v>5</v>
      </c>
      <c r="Z141" t="s">
        <v>273</v>
      </c>
    </row>
    <row r="142" spans="1:26" x14ac:dyDescent="0.25">
      <c r="A142" t="s">
        <v>394</v>
      </c>
      <c r="B142" t="s">
        <v>268</v>
      </c>
      <c r="C142" t="s">
        <v>234</v>
      </c>
      <c r="D142">
        <v>0</v>
      </c>
      <c r="E142" t="s">
        <v>209</v>
      </c>
      <c r="F142" s="1">
        <v>7949</v>
      </c>
      <c r="G142" s="2">
        <v>44803</v>
      </c>
      <c r="H142" s="2">
        <v>44239</v>
      </c>
      <c r="I142">
        <v>6800</v>
      </c>
      <c r="J142" t="s">
        <v>210</v>
      </c>
      <c r="K142" t="s">
        <v>344</v>
      </c>
      <c r="L142" t="s">
        <v>212</v>
      </c>
      <c r="M142" t="s">
        <v>239</v>
      </c>
      <c r="N142" t="s">
        <v>240</v>
      </c>
      <c r="O142">
        <v>562910</v>
      </c>
      <c r="P142" t="s">
        <v>215</v>
      </c>
      <c r="Q142" t="s">
        <v>269</v>
      </c>
      <c r="R142" t="s">
        <v>217</v>
      </c>
      <c r="S142">
        <v>220307301</v>
      </c>
      <c r="T142" t="s">
        <v>218</v>
      </c>
      <c r="U142" t="s">
        <v>219</v>
      </c>
      <c r="V142" t="s">
        <v>270</v>
      </c>
      <c r="W142" t="s">
        <v>271</v>
      </c>
      <c r="X142" t="s">
        <v>272</v>
      </c>
      <c r="Y142" t="s">
        <v>5</v>
      </c>
      <c r="Z142" t="s">
        <v>273</v>
      </c>
    </row>
    <row r="143" spans="1:26" x14ac:dyDescent="0.25">
      <c r="A143" t="s">
        <v>394</v>
      </c>
      <c r="B143" t="s">
        <v>268</v>
      </c>
      <c r="C143" t="s">
        <v>233</v>
      </c>
      <c r="D143">
        <v>0</v>
      </c>
      <c r="E143" t="s">
        <v>209</v>
      </c>
      <c r="F143" s="1">
        <v>68357</v>
      </c>
      <c r="G143" s="2">
        <v>45046</v>
      </c>
      <c r="H143" s="2">
        <v>44239</v>
      </c>
      <c r="I143">
        <v>6800</v>
      </c>
      <c r="J143" t="s">
        <v>210</v>
      </c>
      <c r="K143" t="s">
        <v>344</v>
      </c>
      <c r="L143" t="s">
        <v>212</v>
      </c>
      <c r="M143" t="s">
        <v>239</v>
      </c>
      <c r="N143" t="s">
        <v>240</v>
      </c>
      <c r="O143">
        <v>562910</v>
      </c>
      <c r="P143" t="s">
        <v>215</v>
      </c>
      <c r="Q143" t="s">
        <v>269</v>
      </c>
      <c r="R143" t="s">
        <v>217</v>
      </c>
      <c r="S143">
        <v>220307301</v>
      </c>
      <c r="T143" t="s">
        <v>218</v>
      </c>
      <c r="U143" t="s">
        <v>219</v>
      </c>
      <c r="V143" t="s">
        <v>270</v>
      </c>
      <c r="W143" t="s">
        <v>276</v>
      </c>
      <c r="X143" t="s">
        <v>277</v>
      </c>
      <c r="Y143" t="s">
        <v>5</v>
      </c>
      <c r="Z143" t="s">
        <v>273</v>
      </c>
    </row>
    <row r="144" spans="1:26" x14ac:dyDescent="0.25">
      <c r="A144" t="s">
        <v>364</v>
      </c>
      <c r="B144" t="s">
        <v>268</v>
      </c>
      <c r="C144">
        <v>0</v>
      </c>
      <c r="D144">
        <v>0</v>
      </c>
      <c r="E144" t="s">
        <v>209</v>
      </c>
      <c r="F144" s="1">
        <v>2373078</v>
      </c>
      <c r="G144" s="2">
        <v>44432</v>
      </c>
      <c r="H144" s="2">
        <v>44348</v>
      </c>
      <c r="I144">
        <v>6800</v>
      </c>
      <c r="J144" t="s">
        <v>210</v>
      </c>
      <c r="K144" t="s">
        <v>344</v>
      </c>
      <c r="L144" t="s">
        <v>212</v>
      </c>
      <c r="M144" t="s">
        <v>239</v>
      </c>
      <c r="N144" t="s">
        <v>240</v>
      </c>
      <c r="O144">
        <v>562910</v>
      </c>
      <c r="P144" t="s">
        <v>215</v>
      </c>
      <c r="Q144" t="s">
        <v>269</v>
      </c>
      <c r="R144" t="s">
        <v>217</v>
      </c>
      <c r="S144">
        <v>220307301</v>
      </c>
      <c r="T144" t="s">
        <v>218</v>
      </c>
      <c r="U144" t="s">
        <v>219</v>
      </c>
      <c r="V144" t="s">
        <v>270</v>
      </c>
      <c r="W144" t="s">
        <v>271</v>
      </c>
      <c r="X144" t="s">
        <v>272</v>
      </c>
      <c r="Y144" t="s">
        <v>5</v>
      </c>
      <c r="Z144" t="s">
        <v>273</v>
      </c>
    </row>
    <row r="145" spans="1:26" x14ac:dyDescent="0.25">
      <c r="A145" t="s">
        <v>364</v>
      </c>
      <c r="B145" t="s">
        <v>268</v>
      </c>
      <c r="C145" t="s">
        <v>232</v>
      </c>
      <c r="D145">
        <v>0</v>
      </c>
      <c r="E145" t="s">
        <v>209</v>
      </c>
      <c r="F145" s="1">
        <v>178591</v>
      </c>
      <c r="G145" s="2">
        <v>45014</v>
      </c>
      <c r="H145" s="2">
        <v>44348</v>
      </c>
      <c r="I145">
        <v>6800</v>
      </c>
      <c r="J145" t="s">
        <v>210</v>
      </c>
      <c r="K145" t="s">
        <v>344</v>
      </c>
      <c r="L145" t="s">
        <v>212</v>
      </c>
      <c r="M145" t="s">
        <v>239</v>
      </c>
      <c r="N145" t="s">
        <v>240</v>
      </c>
      <c r="O145">
        <v>562910</v>
      </c>
      <c r="P145" t="s">
        <v>215</v>
      </c>
      <c r="Q145" t="s">
        <v>269</v>
      </c>
      <c r="R145" t="s">
        <v>217</v>
      </c>
      <c r="S145">
        <v>220307301</v>
      </c>
      <c r="T145" t="s">
        <v>218</v>
      </c>
      <c r="U145" t="s">
        <v>219</v>
      </c>
      <c r="V145" t="s">
        <v>270</v>
      </c>
      <c r="W145" t="s">
        <v>276</v>
      </c>
      <c r="X145" t="s">
        <v>277</v>
      </c>
      <c r="Y145" t="s">
        <v>5</v>
      </c>
      <c r="Z145" t="s">
        <v>273</v>
      </c>
    </row>
    <row r="146" spans="1:26" x14ac:dyDescent="0.25">
      <c r="A146" t="s">
        <v>407</v>
      </c>
      <c r="B146" t="s">
        <v>268</v>
      </c>
      <c r="C146">
        <v>0</v>
      </c>
      <c r="D146">
        <v>0</v>
      </c>
      <c r="E146" t="s">
        <v>209</v>
      </c>
      <c r="F146" s="1">
        <v>131455</v>
      </c>
      <c r="G146" s="2">
        <v>44468</v>
      </c>
      <c r="H146" s="2">
        <v>44414</v>
      </c>
      <c r="I146">
        <v>6800</v>
      </c>
      <c r="J146" t="s">
        <v>210</v>
      </c>
      <c r="K146" t="s">
        <v>344</v>
      </c>
      <c r="L146" t="s">
        <v>212</v>
      </c>
      <c r="M146" t="s">
        <v>239</v>
      </c>
      <c r="N146" t="s">
        <v>240</v>
      </c>
      <c r="O146">
        <v>562910</v>
      </c>
      <c r="P146" t="s">
        <v>215</v>
      </c>
      <c r="Q146" t="s">
        <v>269</v>
      </c>
      <c r="R146" t="s">
        <v>217</v>
      </c>
      <c r="S146">
        <v>220307301</v>
      </c>
      <c r="T146" t="s">
        <v>218</v>
      </c>
      <c r="U146" t="s">
        <v>219</v>
      </c>
      <c r="V146" t="s">
        <v>270</v>
      </c>
      <c r="W146" t="s">
        <v>271</v>
      </c>
      <c r="X146" t="s">
        <v>272</v>
      </c>
      <c r="Y146" t="s">
        <v>5</v>
      </c>
      <c r="Z146" t="s">
        <v>273</v>
      </c>
    </row>
    <row r="147" spans="1:26" x14ac:dyDescent="0.25">
      <c r="A147" t="s">
        <v>407</v>
      </c>
      <c r="B147" t="s">
        <v>268</v>
      </c>
      <c r="C147" t="s">
        <v>234</v>
      </c>
      <c r="D147">
        <v>0</v>
      </c>
      <c r="E147" t="s">
        <v>209</v>
      </c>
      <c r="F147" s="1">
        <v>0</v>
      </c>
      <c r="G147" s="2">
        <v>45037</v>
      </c>
      <c r="H147" s="2">
        <v>44414</v>
      </c>
      <c r="I147">
        <v>6800</v>
      </c>
      <c r="J147" t="s">
        <v>210</v>
      </c>
      <c r="K147" t="s">
        <v>344</v>
      </c>
      <c r="L147" t="s">
        <v>212</v>
      </c>
      <c r="M147" t="s">
        <v>239</v>
      </c>
      <c r="N147" t="s">
        <v>240</v>
      </c>
      <c r="O147">
        <v>562910</v>
      </c>
      <c r="P147" t="s">
        <v>215</v>
      </c>
      <c r="Q147" t="s">
        <v>269</v>
      </c>
      <c r="R147" t="s">
        <v>217</v>
      </c>
      <c r="S147">
        <v>220307301</v>
      </c>
      <c r="T147" t="s">
        <v>218</v>
      </c>
      <c r="U147" t="s">
        <v>219</v>
      </c>
      <c r="V147" t="s">
        <v>270</v>
      </c>
      <c r="W147" t="s">
        <v>276</v>
      </c>
      <c r="X147" t="s">
        <v>277</v>
      </c>
      <c r="Y147" t="s">
        <v>5</v>
      </c>
      <c r="Z147" t="s">
        <v>273</v>
      </c>
    </row>
    <row r="148" spans="1:26" x14ac:dyDescent="0.25">
      <c r="A148" t="s">
        <v>365</v>
      </c>
      <c r="B148" t="s">
        <v>268</v>
      </c>
      <c r="C148">
        <v>0</v>
      </c>
      <c r="D148">
        <v>0</v>
      </c>
      <c r="E148" t="s">
        <v>209</v>
      </c>
      <c r="F148" s="1">
        <v>381854</v>
      </c>
      <c r="G148" s="2">
        <v>44467</v>
      </c>
      <c r="H148" s="2">
        <v>44387</v>
      </c>
      <c r="I148">
        <v>6800</v>
      </c>
      <c r="J148" t="s">
        <v>210</v>
      </c>
      <c r="K148" t="s">
        <v>344</v>
      </c>
      <c r="L148" t="s">
        <v>212</v>
      </c>
      <c r="M148" t="s">
        <v>239</v>
      </c>
      <c r="N148" t="s">
        <v>240</v>
      </c>
      <c r="O148">
        <v>562910</v>
      </c>
      <c r="P148" t="s">
        <v>215</v>
      </c>
      <c r="Q148" t="s">
        <v>269</v>
      </c>
      <c r="R148" t="s">
        <v>217</v>
      </c>
      <c r="S148">
        <v>220307301</v>
      </c>
      <c r="T148" t="s">
        <v>218</v>
      </c>
      <c r="U148" t="s">
        <v>219</v>
      </c>
      <c r="V148" t="s">
        <v>270</v>
      </c>
      <c r="W148" t="s">
        <v>271</v>
      </c>
      <c r="X148" t="s">
        <v>272</v>
      </c>
      <c r="Y148" t="s">
        <v>5</v>
      </c>
      <c r="Z148" t="s">
        <v>273</v>
      </c>
    </row>
    <row r="149" spans="1:26" x14ac:dyDescent="0.25">
      <c r="A149" t="s">
        <v>365</v>
      </c>
      <c r="B149" t="s">
        <v>268</v>
      </c>
      <c r="C149" t="s">
        <v>233</v>
      </c>
      <c r="D149">
        <v>0</v>
      </c>
      <c r="E149" t="s">
        <v>209</v>
      </c>
      <c r="F149" s="1">
        <v>79745</v>
      </c>
      <c r="G149" s="2">
        <v>44923</v>
      </c>
      <c r="H149" s="2">
        <v>44387</v>
      </c>
      <c r="I149">
        <v>6800</v>
      </c>
      <c r="J149" t="s">
        <v>210</v>
      </c>
      <c r="K149" t="s">
        <v>344</v>
      </c>
      <c r="L149" t="s">
        <v>212</v>
      </c>
      <c r="M149" t="s">
        <v>239</v>
      </c>
      <c r="N149" t="s">
        <v>240</v>
      </c>
      <c r="O149">
        <v>562910</v>
      </c>
      <c r="P149" t="s">
        <v>215</v>
      </c>
      <c r="Q149" t="s">
        <v>269</v>
      </c>
      <c r="R149" t="s">
        <v>217</v>
      </c>
      <c r="S149">
        <v>220307301</v>
      </c>
      <c r="T149" t="s">
        <v>218</v>
      </c>
      <c r="U149" t="s">
        <v>219</v>
      </c>
      <c r="V149" t="s">
        <v>270</v>
      </c>
      <c r="W149" t="s">
        <v>276</v>
      </c>
      <c r="X149" t="s">
        <v>277</v>
      </c>
      <c r="Y149" t="s">
        <v>5</v>
      </c>
      <c r="Z149" t="s">
        <v>273</v>
      </c>
    </row>
    <row r="150" spans="1:26" x14ac:dyDescent="0.25">
      <c r="A150" t="s">
        <v>377</v>
      </c>
      <c r="B150" t="s">
        <v>268</v>
      </c>
      <c r="C150" t="s">
        <v>235</v>
      </c>
      <c r="D150">
        <v>0</v>
      </c>
      <c r="E150" t="s">
        <v>209</v>
      </c>
      <c r="F150" s="1">
        <v>0</v>
      </c>
      <c r="G150" s="2">
        <v>44783</v>
      </c>
      <c r="H150" s="2">
        <v>44571</v>
      </c>
      <c r="I150">
        <v>6800</v>
      </c>
      <c r="J150" t="s">
        <v>210</v>
      </c>
      <c r="K150" t="s">
        <v>252</v>
      </c>
      <c r="L150" t="s">
        <v>212</v>
      </c>
      <c r="M150" t="s">
        <v>239</v>
      </c>
      <c r="N150" t="s">
        <v>240</v>
      </c>
      <c r="O150">
        <v>562910</v>
      </c>
      <c r="P150" t="s">
        <v>215</v>
      </c>
      <c r="Q150" t="s">
        <v>269</v>
      </c>
      <c r="R150" t="s">
        <v>217</v>
      </c>
      <c r="S150">
        <v>220307301</v>
      </c>
      <c r="T150" t="s">
        <v>218</v>
      </c>
      <c r="U150" t="s">
        <v>219</v>
      </c>
      <c r="V150" t="s">
        <v>270</v>
      </c>
      <c r="W150" t="s">
        <v>271</v>
      </c>
      <c r="X150" t="s">
        <v>272</v>
      </c>
      <c r="Y150" t="s">
        <v>5</v>
      </c>
      <c r="Z150" t="s">
        <v>273</v>
      </c>
    </row>
    <row r="151" spans="1:26" x14ac:dyDescent="0.25">
      <c r="A151" t="s">
        <v>396</v>
      </c>
      <c r="B151" t="s">
        <v>268</v>
      </c>
      <c r="C151">
        <v>0</v>
      </c>
      <c r="D151">
        <v>0</v>
      </c>
      <c r="E151" t="s">
        <v>209</v>
      </c>
      <c r="F151" s="1">
        <v>748662</v>
      </c>
      <c r="G151" s="2">
        <v>44819</v>
      </c>
      <c r="H151" s="2">
        <v>44652</v>
      </c>
      <c r="I151">
        <v>6800</v>
      </c>
      <c r="J151" t="s">
        <v>210</v>
      </c>
      <c r="K151" t="s">
        <v>252</v>
      </c>
      <c r="L151" t="s">
        <v>212</v>
      </c>
      <c r="M151" t="s">
        <v>239</v>
      </c>
      <c r="N151" t="s">
        <v>240</v>
      </c>
      <c r="O151">
        <v>562910</v>
      </c>
      <c r="P151" t="s">
        <v>215</v>
      </c>
      <c r="Q151" t="s">
        <v>269</v>
      </c>
      <c r="R151" t="s">
        <v>217</v>
      </c>
      <c r="S151">
        <v>220307301</v>
      </c>
      <c r="T151" t="s">
        <v>218</v>
      </c>
      <c r="U151" t="s">
        <v>219</v>
      </c>
      <c r="V151" t="s">
        <v>270</v>
      </c>
      <c r="W151" t="s">
        <v>271</v>
      </c>
      <c r="X151" t="s">
        <v>272</v>
      </c>
      <c r="Y151" t="s">
        <v>5</v>
      </c>
      <c r="Z151" t="s">
        <v>273</v>
      </c>
    </row>
    <row r="152" spans="1:26" x14ac:dyDescent="0.25">
      <c r="A152" t="s">
        <v>368</v>
      </c>
      <c r="B152" t="s">
        <v>268</v>
      </c>
      <c r="C152" t="s">
        <v>235</v>
      </c>
      <c r="D152">
        <v>0</v>
      </c>
      <c r="E152" t="s">
        <v>209</v>
      </c>
      <c r="F152" s="1">
        <v>77628</v>
      </c>
      <c r="G152" s="2">
        <v>44301</v>
      </c>
      <c r="H152" s="2">
        <v>44081</v>
      </c>
      <c r="I152">
        <v>6800</v>
      </c>
      <c r="J152" t="s">
        <v>210</v>
      </c>
      <c r="K152" t="s">
        <v>348</v>
      </c>
      <c r="L152" t="s">
        <v>212</v>
      </c>
      <c r="M152" t="s">
        <v>239</v>
      </c>
      <c r="N152" t="s">
        <v>240</v>
      </c>
      <c r="O152">
        <v>562910</v>
      </c>
      <c r="P152" t="s">
        <v>215</v>
      </c>
      <c r="Q152" t="s">
        <v>269</v>
      </c>
      <c r="R152" t="s">
        <v>217</v>
      </c>
      <c r="S152">
        <v>220307301</v>
      </c>
      <c r="T152" t="s">
        <v>218</v>
      </c>
      <c r="U152" t="s">
        <v>219</v>
      </c>
      <c r="V152" t="s">
        <v>270</v>
      </c>
      <c r="W152" t="s">
        <v>271</v>
      </c>
      <c r="X152" t="s">
        <v>272</v>
      </c>
      <c r="Y152" t="s">
        <v>5</v>
      </c>
      <c r="Z152" t="s">
        <v>273</v>
      </c>
    </row>
    <row r="153" spans="1:26" x14ac:dyDescent="0.25">
      <c r="A153" t="s">
        <v>369</v>
      </c>
      <c r="B153" t="s">
        <v>268</v>
      </c>
      <c r="C153" t="s">
        <v>224</v>
      </c>
      <c r="D153">
        <v>0</v>
      </c>
      <c r="E153" t="s">
        <v>209</v>
      </c>
      <c r="F153" s="1">
        <v>213311</v>
      </c>
      <c r="G153" s="2">
        <v>44783</v>
      </c>
      <c r="H153" s="2">
        <v>44013</v>
      </c>
      <c r="I153">
        <v>6800</v>
      </c>
      <c r="J153" t="s">
        <v>210</v>
      </c>
      <c r="K153" t="s">
        <v>348</v>
      </c>
      <c r="L153" t="s">
        <v>212</v>
      </c>
      <c r="M153" t="s">
        <v>239</v>
      </c>
      <c r="N153" t="s">
        <v>240</v>
      </c>
      <c r="O153">
        <v>562910</v>
      </c>
      <c r="P153" t="s">
        <v>215</v>
      </c>
      <c r="Q153" t="s">
        <v>269</v>
      </c>
      <c r="R153" t="s">
        <v>217</v>
      </c>
      <c r="S153">
        <v>220307301</v>
      </c>
      <c r="T153" t="s">
        <v>218</v>
      </c>
      <c r="U153" t="s">
        <v>219</v>
      </c>
      <c r="V153" t="s">
        <v>270</v>
      </c>
      <c r="W153" t="s">
        <v>271</v>
      </c>
      <c r="X153" t="s">
        <v>272</v>
      </c>
      <c r="Y153" t="s">
        <v>5</v>
      </c>
      <c r="Z153" t="s">
        <v>273</v>
      </c>
    </row>
    <row r="154" spans="1:26" x14ac:dyDescent="0.25">
      <c r="A154" t="s">
        <v>378</v>
      </c>
      <c r="B154" t="s">
        <v>268</v>
      </c>
      <c r="C154" t="s">
        <v>234</v>
      </c>
      <c r="D154">
        <v>0</v>
      </c>
      <c r="E154" t="s">
        <v>209</v>
      </c>
      <c r="F154" s="1">
        <v>57000</v>
      </c>
      <c r="G154" s="2">
        <v>44467</v>
      </c>
      <c r="H154" s="2">
        <v>44013</v>
      </c>
      <c r="I154">
        <v>6800</v>
      </c>
      <c r="J154" t="s">
        <v>210</v>
      </c>
      <c r="K154" t="s">
        <v>348</v>
      </c>
      <c r="L154" t="s">
        <v>212</v>
      </c>
      <c r="M154" t="s">
        <v>239</v>
      </c>
      <c r="N154" t="s">
        <v>240</v>
      </c>
      <c r="O154">
        <v>562910</v>
      </c>
      <c r="P154" t="s">
        <v>215</v>
      </c>
      <c r="Q154" t="s">
        <v>269</v>
      </c>
      <c r="R154" t="s">
        <v>217</v>
      </c>
      <c r="S154">
        <v>220307301</v>
      </c>
      <c r="T154" t="s">
        <v>218</v>
      </c>
      <c r="U154" t="s">
        <v>219</v>
      </c>
      <c r="V154" t="s">
        <v>270</v>
      </c>
      <c r="W154" t="s">
        <v>271</v>
      </c>
      <c r="X154" t="s">
        <v>272</v>
      </c>
      <c r="Y154" t="s">
        <v>5</v>
      </c>
      <c r="Z154" t="s">
        <v>273</v>
      </c>
    </row>
    <row r="155" spans="1:26" x14ac:dyDescent="0.25">
      <c r="A155" t="s">
        <v>371</v>
      </c>
      <c r="B155" t="s">
        <v>268</v>
      </c>
      <c r="C155">
        <v>0</v>
      </c>
      <c r="D155">
        <v>0</v>
      </c>
      <c r="E155" t="s">
        <v>209</v>
      </c>
      <c r="F155" s="1">
        <v>126968</v>
      </c>
      <c r="G155" s="2">
        <v>44284</v>
      </c>
      <c r="H155" s="2">
        <v>44013</v>
      </c>
      <c r="I155">
        <v>6800</v>
      </c>
      <c r="J155" t="s">
        <v>210</v>
      </c>
      <c r="K155" t="s">
        <v>348</v>
      </c>
      <c r="L155" t="s">
        <v>212</v>
      </c>
      <c r="M155" t="s">
        <v>239</v>
      </c>
      <c r="N155" t="s">
        <v>240</v>
      </c>
      <c r="O155">
        <v>562910</v>
      </c>
      <c r="P155" t="s">
        <v>215</v>
      </c>
      <c r="Q155" t="s">
        <v>269</v>
      </c>
      <c r="R155" t="s">
        <v>217</v>
      </c>
      <c r="S155">
        <v>220307301</v>
      </c>
      <c r="T155" t="s">
        <v>218</v>
      </c>
      <c r="U155" t="s">
        <v>219</v>
      </c>
      <c r="V155" t="s">
        <v>270</v>
      </c>
      <c r="W155" t="s">
        <v>271</v>
      </c>
      <c r="X155" t="s">
        <v>272</v>
      </c>
      <c r="Y155" t="s">
        <v>5</v>
      </c>
      <c r="Z155" t="s">
        <v>273</v>
      </c>
    </row>
    <row r="156" spans="1:26" x14ac:dyDescent="0.25">
      <c r="A156" t="s">
        <v>372</v>
      </c>
      <c r="B156" t="s">
        <v>268</v>
      </c>
      <c r="C156" t="s">
        <v>233</v>
      </c>
      <c r="D156">
        <v>0</v>
      </c>
      <c r="E156" t="s">
        <v>209</v>
      </c>
      <c r="F156" s="1">
        <v>0</v>
      </c>
      <c r="G156" s="2">
        <v>44174</v>
      </c>
      <c r="H156" s="2">
        <v>43804</v>
      </c>
      <c r="I156">
        <v>6800</v>
      </c>
      <c r="J156" t="s">
        <v>210</v>
      </c>
      <c r="K156" t="s">
        <v>211</v>
      </c>
      <c r="L156" t="s">
        <v>212</v>
      </c>
      <c r="M156" t="s">
        <v>213</v>
      </c>
      <c r="N156" t="s">
        <v>214</v>
      </c>
      <c r="O156">
        <v>562910</v>
      </c>
      <c r="P156" t="s">
        <v>215</v>
      </c>
      <c r="Q156" t="s">
        <v>269</v>
      </c>
      <c r="R156" t="s">
        <v>217</v>
      </c>
      <c r="S156">
        <v>220307301</v>
      </c>
      <c r="T156" t="s">
        <v>218</v>
      </c>
      <c r="U156" t="s">
        <v>219</v>
      </c>
      <c r="V156" t="s">
        <v>270</v>
      </c>
      <c r="W156" t="s">
        <v>271</v>
      </c>
      <c r="X156" t="s">
        <v>272</v>
      </c>
      <c r="Y156" t="s">
        <v>5</v>
      </c>
      <c r="Z156" t="s">
        <v>273</v>
      </c>
    </row>
    <row r="157" spans="1:26" x14ac:dyDescent="0.25">
      <c r="A157" t="s">
        <v>372</v>
      </c>
      <c r="B157" t="s">
        <v>268</v>
      </c>
      <c r="C157" t="s">
        <v>225</v>
      </c>
      <c r="D157">
        <v>0</v>
      </c>
      <c r="E157" t="s">
        <v>209</v>
      </c>
      <c r="F157" s="1">
        <v>0</v>
      </c>
      <c r="G157" s="2">
        <v>44370</v>
      </c>
      <c r="H157" s="2">
        <v>43804</v>
      </c>
      <c r="I157">
        <v>6800</v>
      </c>
      <c r="J157" t="s">
        <v>210</v>
      </c>
      <c r="K157" t="s">
        <v>211</v>
      </c>
      <c r="L157" t="s">
        <v>212</v>
      </c>
      <c r="M157" t="s">
        <v>213</v>
      </c>
      <c r="N157" t="s">
        <v>214</v>
      </c>
      <c r="O157">
        <v>562910</v>
      </c>
      <c r="P157" t="s">
        <v>215</v>
      </c>
      <c r="Q157" t="s">
        <v>269</v>
      </c>
      <c r="R157" t="s">
        <v>217</v>
      </c>
      <c r="S157">
        <v>220307301</v>
      </c>
      <c r="T157" t="s">
        <v>218</v>
      </c>
      <c r="U157" t="s">
        <v>219</v>
      </c>
      <c r="V157" t="s">
        <v>270</v>
      </c>
      <c r="W157" t="s">
        <v>271</v>
      </c>
      <c r="X157" t="s">
        <v>272</v>
      </c>
      <c r="Y157" t="s">
        <v>5</v>
      </c>
      <c r="Z157" t="s">
        <v>273</v>
      </c>
    </row>
    <row r="158" spans="1:26" x14ac:dyDescent="0.25">
      <c r="A158" t="s">
        <v>372</v>
      </c>
      <c r="B158" t="s">
        <v>268</v>
      </c>
      <c r="C158" t="s">
        <v>408</v>
      </c>
      <c r="D158">
        <v>0</v>
      </c>
      <c r="E158" t="s">
        <v>209</v>
      </c>
      <c r="F158" s="1">
        <v>1490575.74</v>
      </c>
      <c r="G158" s="2">
        <v>45077</v>
      </c>
      <c r="H158" s="2">
        <v>43804</v>
      </c>
      <c r="I158">
        <v>6800</v>
      </c>
      <c r="J158" t="s">
        <v>210</v>
      </c>
      <c r="K158" t="s">
        <v>211</v>
      </c>
      <c r="L158" t="s">
        <v>212</v>
      </c>
      <c r="M158" t="s">
        <v>213</v>
      </c>
      <c r="N158" t="s">
        <v>214</v>
      </c>
      <c r="O158">
        <v>562910</v>
      </c>
      <c r="P158" t="s">
        <v>215</v>
      </c>
      <c r="Q158" t="s">
        <v>269</v>
      </c>
      <c r="R158" t="s">
        <v>217</v>
      </c>
      <c r="S158">
        <v>220307301</v>
      </c>
      <c r="T158" t="s">
        <v>218</v>
      </c>
      <c r="U158" t="s">
        <v>219</v>
      </c>
      <c r="V158" t="s">
        <v>270</v>
      </c>
      <c r="W158" t="s">
        <v>276</v>
      </c>
      <c r="X158" t="s">
        <v>277</v>
      </c>
      <c r="Y158" t="s">
        <v>5</v>
      </c>
      <c r="Z158" t="s">
        <v>273</v>
      </c>
    </row>
    <row r="159" spans="1:26" x14ac:dyDescent="0.25">
      <c r="A159" t="s">
        <v>379</v>
      </c>
      <c r="B159" t="s">
        <v>268</v>
      </c>
      <c r="C159" t="s">
        <v>232</v>
      </c>
      <c r="D159">
        <v>0</v>
      </c>
      <c r="E159" t="s">
        <v>209</v>
      </c>
      <c r="F159" s="1">
        <v>180334.57</v>
      </c>
      <c r="G159" s="2">
        <v>44442</v>
      </c>
      <c r="H159" s="2">
        <v>43880</v>
      </c>
      <c r="I159">
        <v>6800</v>
      </c>
      <c r="J159" t="s">
        <v>210</v>
      </c>
      <c r="K159" t="s">
        <v>211</v>
      </c>
      <c r="L159" t="s">
        <v>212</v>
      </c>
      <c r="M159" t="s">
        <v>213</v>
      </c>
      <c r="N159" t="s">
        <v>214</v>
      </c>
      <c r="O159">
        <v>562910</v>
      </c>
      <c r="P159" t="s">
        <v>215</v>
      </c>
      <c r="Q159" t="s">
        <v>269</v>
      </c>
      <c r="R159" t="s">
        <v>217</v>
      </c>
      <c r="S159">
        <v>220307301</v>
      </c>
      <c r="T159" t="s">
        <v>218</v>
      </c>
      <c r="U159" t="s">
        <v>219</v>
      </c>
      <c r="V159" t="s">
        <v>270</v>
      </c>
      <c r="W159" t="s">
        <v>271</v>
      </c>
      <c r="X159" t="s">
        <v>272</v>
      </c>
      <c r="Y159" t="s">
        <v>5</v>
      </c>
      <c r="Z159" t="s">
        <v>273</v>
      </c>
    </row>
    <row r="160" spans="1:26" x14ac:dyDescent="0.25">
      <c r="A160" t="s">
        <v>373</v>
      </c>
      <c r="B160" t="s">
        <v>268</v>
      </c>
      <c r="C160" t="s">
        <v>235</v>
      </c>
      <c r="D160">
        <v>0</v>
      </c>
      <c r="E160" t="s">
        <v>209</v>
      </c>
      <c r="F160" s="1">
        <v>0</v>
      </c>
      <c r="G160" s="2">
        <v>44011</v>
      </c>
      <c r="H160" s="2">
        <v>43882</v>
      </c>
      <c r="I160">
        <v>6800</v>
      </c>
      <c r="J160" t="s">
        <v>210</v>
      </c>
      <c r="K160" t="s">
        <v>211</v>
      </c>
      <c r="L160" t="s">
        <v>212</v>
      </c>
      <c r="M160" t="s">
        <v>239</v>
      </c>
      <c r="N160" t="s">
        <v>240</v>
      </c>
      <c r="O160">
        <v>562910</v>
      </c>
      <c r="P160" t="s">
        <v>215</v>
      </c>
      <c r="Q160" t="s">
        <v>269</v>
      </c>
      <c r="R160" t="s">
        <v>217</v>
      </c>
      <c r="S160">
        <v>220307301</v>
      </c>
      <c r="T160" t="s">
        <v>218</v>
      </c>
      <c r="U160" t="s">
        <v>219</v>
      </c>
      <c r="V160" t="s">
        <v>270</v>
      </c>
      <c r="W160" t="s">
        <v>271</v>
      </c>
      <c r="X160" t="s">
        <v>272</v>
      </c>
      <c r="Y160" t="s">
        <v>5</v>
      </c>
      <c r="Z160" t="s">
        <v>273</v>
      </c>
    </row>
    <row r="161" spans="1:26" x14ac:dyDescent="0.25">
      <c r="A161" t="s">
        <v>373</v>
      </c>
      <c r="B161" t="s">
        <v>268</v>
      </c>
      <c r="C161" t="s">
        <v>230</v>
      </c>
      <c r="D161">
        <v>0</v>
      </c>
      <c r="E161" t="s">
        <v>209</v>
      </c>
      <c r="F161" s="1">
        <v>0</v>
      </c>
      <c r="G161" s="2">
        <v>44501</v>
      </c>
      <c r="H161" s="2">
        <v>43882</v>
      </c>
      <c r="I161">
        <v>6800</v>
      </c>
      <c r="J161" t="s">
        <v>210</v>
      </c>
      <c r="K161" t="s">
        <v>211</v>
      </c>
      <c r="L161" t="s">
        <v>212</v>
      </c>
      <c r="M161" t="s">
        <v>239</v>
      </c>
      <c r="N161" t="s">
        <v>240</v>
      </c>
      <c r="O161">
        <v>562910</v>
      </c>
      <c r="P161" t="s">
        <v>215</v>
      </c>
      <c r="Q161" t="s">
        <v>269</v>
      </c>
      <c r="R161" t="s">
        <v>217</v>
      </c>
      <c r="S161">
        <v>220307301</v>
      </c>
      <c r="T161" t="s">
        <v>218</v>
      </c>
      <c r="U161" t="s">
        <v>219</v>
      </c>
      <c r="V161" t="s">
        <v>270</v>
      </c>
      <c r="W161" t="s">
        <v>271</v>
      </c>
      <c r="X161" t="s">
        <v>272</v>
      </c>
      <c r="Y161" t="s">
        <v>5</v>
      </c>
      <c r="Z161" t="s">
        <v>273</v>
      </c>
    </row>
    <row r="162" spans="1:26" x14ac:dyDescent="0.25">
      <c r="A162" t="s">
        <v>373</v>
      </c>
      <c r="B162" t="s">
        <v>268</v>
      </c>
      <c r="C162" t="s">
        <v>251</v>
      </c>
      <c r="D162">
        <v>0</v>
      </c>
      <c r="E162" t="s">
        <v>209</v>
      </c>
      <c r="F162" s="1">
        <v>0</v>
      </c>
      <c r="G162" s="2">
        <v>44875</v>
      </c>
      <c r="H162" s="2">
        <v>43882</v>
      </c>
      <c r="I162">
        <v>6800</v>
      </c>
      <c r="J162" t="s">
        <v>210</v>
      </c>
      <c r="K162" t="s">
        <v>211</v>
      </c>
      <c r="L162" t="s">
        <v>212</v>
      </c>
      <c r="M162" t="s">
        <v>239</v>
      </c>
      <c r="N162" t="s">
        <v>240</v>
      </c>
      <c r="O162">
        <v>562910</v>
      </c>
      <c r="P162" t="s">
        <v>215</v>
      </c>
      <c r="Q162" t="s">
        <v>269</v>
      </c>
      <c r="R162" t="s">
        <v>217</v>
      </c>
      <c r="S162">
        <v>220307301</v>
      </c>
      <c r="T162" t="s">
        <v>218</v>
      </c>
      <c r="U162" t="s">
        <v>219</v>
      </c>
      <c r="V162" t="s">
        <v>270</v>
      </c>
      <c r="W162" t="s">
        <v>271</v>
      </c>
      <c r="X162" t="s">
        <v>272</v>
      </c>
      <c r="Y162" t="s">
        <v>5</v>
      </c>
      <c r="Z162" t="s">
        <v>273</v>
      </c>
    </row>
    <row r="163" spans="1:26" x14ac:dyDescent="0.25">
      <c r="A163" t="s">
        <v>374</v>
      </c>
      <c r="B163" t="s">
        <v>268</v>
      </c>
      <c r="C163">
        <v>0</v>
      </c>
      <c r="D163">
        <v>0</v>
      </c>
      <c r="E163" t="s">
        <v>209</v>
      </c>
      <c r="F163" s="1">
        <v>1074799.6399999999</v>
      </c>
      <c r="G163" s="2">
        <v>44232</v>
      </c>
      <c r="H163" s="2">
        <v>44113</v>
      </c>
      <c r="I163">
        <v>6800</v>
      </c>
      <c r="J163" t="s">
        <v>210</v>
      </c>
      <c r="K163" t="s">
        <v>211</v>
      </c>
      <c r="L163" t="s">
        <v>212</v>
      </c>
      <c r="M163" t="s">
        <v>239</v>
      </c>
      <c r="N163" t="s">
        <v>240</v>
      </c>
      <c r="O163">
        <v>562910</v>
      </c>
      <c r="P163" t="s">
        <v>215</v>
      </c>
      <c r="Q163" t="s">
        <v>269</v>
      </c>
      <c r="R163" t="s">
        <v>217</v>
      </c>
      <c r="S163">
        <v>220307301</v>
      </c>
      <c r="T163" t="s">
        <v>218</v>
      </c>
      <c r="U163" t="s">
        <v>219</v>
      </c>
      <c r="V163" t="s">
        <v>270</v>
      </c>
      <c r="W163" t="s">
        <v>271</v>
      </c>
      <c r="X163" t="s">
        <v>272</v>
      </c>
      <c r="Y163" t="s">
        <v>5</v>
      </c>
      <c r="Z163" t="s">
        <v>273</v>
      </c>
    </row>
    <row r="164" spans="1:26" x14ac:dyDescent="0.25">
      <c r="A164" t="s">
        <v>374</v>
      </c>
      <c r="B164" t="s">
        <v>268</v>
      </c>
      <c r="C164" t="s">
        <v>234</v>
      </c>
      <c r="D164">
        <v>0</v>
      </c>
      <c r="E164" t="s">
        <v>209</v>
      </c>
      <c r="F164" s="1">
        <v>0</v>
      </c>
      <c r="G164" s="2">
        <v>44357</v>
      </c>
      <c r="H164" s="2">
        <v>44113</v>
      </c>
      <c r="I164">
        <v>6800</v>
      </c>
      <c r="J164" t="s">
        <v>210</v>
      </c>
      <c r="K164" t="s">
        <v>211</v>
      </c>
      <c r="L164" t="s">
        <v>212</v>
      </c>
      <c r="M164" t="s">
        <v>239</v>
      </c>
      <c r="N164" t="s">
        <v>240</v>
      </c>
      <c r="O164">
        <v>562910</v>
      </c>
      <c r="P164" t="s">
        <v>215</v>
      </c>
      <c r="Q164" t="s">
        <v>269</v>
      </c>
      <c r="R164" t="s">
        <v>217</v>
      </c>
      <c r="S164">
        <v>220307301</v>
      </c>
      <c r="T164" t="s">
        <v>218</v>
      </c>
      <c r="U164" t="s">
        <v>219</v>
      </c>
      <c r="V164" t="s">
        <v>270</v>
      </c>
      <c r="W164" t="s">
        <v>271</v>
      </c>
      <c r="X164" t="s">
        <v>272</v>
      </c>
      <c r="Y164" t="s">
        <v>5</v>
      </c>
      <c r="Z164" t="s">
        <v>273</v>
      </c>
    </row>
    <row r="165" spans="1:26" x14ac:dyDescent="0.25">
      <c r="A165" t="s">
        <v>380</v>
      </c>
      <c r="B165" t="s">
        <v>268</v>
      </c>
      <c r="C165">
        <v>0</v>
      </c>
      <c r="D165">
        <v>0</v>
      </c>
      <c r="E165" t="s">
        <v>209</v>
      </c>
      <c r="F165" s="1">
        <v>2511721.52</v>
      </c>
      <c r="G165" s="2">
        <v>44662</v>
      </c>
      <c r="H165" s="2">
        <v>44557</v>
      </c>
      <c r="I165">
        <v>6800</v>
      </c>
      <c r="J165" t="s">
        <v>210</v>
      </c>
      <c r="K165" t="s">
        <v>211</v>
      </c>
      <c r="L165" t="s">
        <v>212</v>
      </c>
      <c r="M165" t="s">
        <v>239</v>
      </c>
      <c r="N165" t="s">
        <v>240</v>
      </c>
      <c r="O165">
        <v>562910</v>
      </c>
      <c r="P165" t="s">
        <v>215</v>
      </c>
      <c r="Q165" t="s">
        <v>269</v>
      </c>
      <c r="R165" t="s">
        <v>217</v>
      </c>
      <c r="S165">
        <v>220307301</v>
      </c>
      <c r="T165" t="s">
        <v>218</v>
      </c>
      <c r="U165" t="s">
        <v>219</v>
      </c>
      <c r="V165" t="s">
        <v>270</v>
      </c>
      <c r="W165" t="s">
        <v>271</v>
      </c>
      <c r="X165" t="s">
        <v>272</v>
      </c>
      <c r="Y165" t="s">
        <v>5</v>
      </c>
      <c r="Z165" t="s">
        <v>273</v>
      </c>
    </row>
    <row r="166" spans="1:26" x14ac:dyDescent="0.25">
      <c r="A166" t="s">
        <v>380</v>
      </c>
      <c r="B166" t="s">
        <v>268</v>
      </c>
      <c r="C166" t="s">
        <v>235</v>
      </c>
      <c r="D166">
        <v>0</v>
      </c>
      <c r="E166" t="s">
        <v>209</v>
      </c>
      <c r="F166" s="1">
        <v>0</v>
      </c>
      <c r="G166" s="2">
        <v>44669</v>
      </c>
      <c r="H166" s="2">
        <v>44557</v>
      </c>
      <c r="I166">
        <v>6800</v>
      </c>
      <c r="J166" t="s">
        <v>210</v>
      </c>
      <c r="K166" t="s">
        <v>211</v>
      </c>
      <c r="L166" t="s">
        <v>212</v>
      </c>
      <c r="M166" t="s">
        <v>239</v>
      </c>
      <c r="N166" t="s">
        <v>240</v>
      </c>
      <c r="O166">
        <v>562910</v>
      </c>
      <c r="P166" t="s">
        <v>215</v>
      </c>
      <c r="Q166" t="s">
        <v>269</v>
      </c>
      <c r="R166" t="s">
        <v>217</v>
      </c>
      <c r="S166">
        <v>220307301</v>
      </c>
      <c r="T166" t="s">
        <v>218</v>
      </c>
      <c r="U166" t="s">
        <v>219</v>
      </c>
      <c r="V166" t="s">
        <v>270</v>
      </c>
      <c r="W166" t="s">
        <v>271</v>
      </c>
      <c r="X166" t="s">
        <v>272</v>
      </c>
      <c r="Y166" t="s">
        <v>5</v>
      </c>
      <c r="Z166" t="s">
        <v>273</v>
      </c>
    </row>
    <row r="167" spans="1:26" x14ac:dyDescent="0.25">
      <c r="A167" t="s">
        <v>409</v>
      </c>
      <c r="B167" t="s">
        <v>268</v>
      </c>
      <c r="C167">
        <v>0</v>
      </c>
      <c r="D167">
        <v>0</v>
      </c>
      <c r="E167" t="s">
        <v>209</v>
      </c>
      <c r="F167" s="1">
        <v>712929.29</v>
      </c>
      <c r="G167" s="2">
        <v>44797</v>
      </c>
      <c r="H167" s="2">
        <v>44739</v>
      </c>
      <c r="I167">
        <v>6800</v>
      </c>
      <c r="J167" t="s">
        <v>210</v>
      </c>
      <c r="K167" t="s">
        <v>211</v>
      </c>
      <c r="L167" t="s">
        <v>212</v>
      </c>
      <c r="M167" t="s">
        <v>213</v>
      </c>
      <c r="N167" t="s">
        <v>214</v>
      </c>
      <c r="O167">
        <v>562910</v>
      </c>
      <c r="P167" t="s">
        <v>215</v>
      </c>
      <c r="Q167" t="s">
        <v>269</v>
      </c>
      <c r="R167" t="s">
        <v>217</v>
      </c>
      <c r="S167">
        <v>220307301</v>
      </c>
      <c r="T167" t="s">
        <v>218</v>
      </c>
      <c r="U167" t="s">
        <v>219</v>
      </c>
      <c r="V167" t="s">
        <v>270</v>
      </c>
      <c r="W167" t="s">
        <v>271</v>
      </c>
      <c r="X167" t="s">
        <v>272</v>
      </c>
      <c r="Y167" t="s">
        <v>5</v>
      </c>
      <c r="Z167" t="s">
        <v>273</v>
      </c>
    </row>
    <row r="168" spans="1:26" x14ac:dyDescent="0.25">
      <c r="A168" t="s">
        <v>381</v>
      </c>
      <c r="B168" t="s">
        <v>268</v>
      </c>
      <c r="C168" t="s">
        <v>232</v>
      </c>
      <c r="D168">
        <v>0</v>
      </c>
      <c r="E168" t="s">
        <v>209</v>
      </c>
      <c r="F168" s="1">
        <v>0</v>
      </c>
      <c r="G168" s="2">
        <v>44589</v>
      </c>
      <c r="H168" s="2">
        <v>44119</v>
      </c>
      <c r="I168">
        <v>6800</v>
      </c>
      <c r="J168" t="s">
        <v>210</v>
      </c>
      <c r="K168" t="s">
        <v>238</v>
      </c>
      <c r="L168" t="s">
        <v>212</v>
      </c>
      <c r="M168" t="s">
        <v>239</v>
      </c>
      <c r="N168" t="s">
        <v>240</v>
      </c>
      <c r="O168">
        <v>562910</v>
      </c>
      <c r="P168" t="s">
        <v>215</v>
      </c>
      <c r="Q168" t="s">
        <v>269</v>
      </c>
      <c r="R168" t="s">
        <v>217</v>
      </c>
      <c r="S168">
        <v>220307301</v>
      </c>
      <c r="T168" t="s">
        <v>218</v>
      </c>
      <c r="U168" t="s">
        <v>219</v>
      </c>
      <c r="V168" t="s">
        <v>270</v>
      </c>
      <c r="W168" t="s">
        <v>271</v>
      </c>
      <c r="X168" t="s">
        <v>272</v>
      </c>
      <c r="Y168" t="s">
        <v>5</v>
      </c>
      <c r="Z168" t="s">
        <v>273</v>
      </c>
    </row>
    <row r="169" spans="1:26" x14ac:dyDescent="0.25">
      <c r="A169" t="s">
        <v>399</v>
      </c>
      <c r="B169" t="s">
        <v>268</v>
      </c>
      <c r="C169" t="s">
        <v>232</v>
      </c>
      <c r="D169">
        <v>0</v>
      </c>
      <c r="E169" t="s">
        <v>209</v>
      </c>
      <c r="F169" s="1">
        <v>0</v>
      </c>
      <c r="G169" s="2">
        <v>45002</v>
      </c>
      <c r="H169" s="2">
        <v>44104</v>
      </c>
      <c r="I169">
        <v>6800</v>
      </c>
      <c r="J169" t="s">
        <v>210</v>
      </c>
      <c r="K169" t="s">
        <v>238</v>
      </c>
      <c r="L169" t="s">
        <v>212</v>
      </c>
      <c r="M169" t="s">
        <v>400</v>
      </c>
      <c r="N169" t="s">
        <v>401</v>
      </c>
      <c r="O169">
        <v>562910</v>
      </c>
      <c r="P169" t="s">
        <v>215</v>
      </c>
      <c r="Q169" t="s">
        <v>269</v>
      </c>
      <c r="R169" t="s">
        <v>217</v>
      </c>
      <c r="S169">
        <v>220307301</v>
      </c>
      <c r="T169" t="s">
        <v>218</v>
      </c>
      <c r="U169" t="s">
        <v>219</v>
      </c>
      <c r="V169" t="s">
        <v>270</v>
      </c>
      <c r="W169" t="s">
        <v>276</v>
      </c>
      <c r="X169" t="s">
        <v>277</v>
      </c>
      <c r="Y169" t="s">
        <v>5</v>
      </c>
      <c r="Z169" t="s">
        <v>273</v>
      </c>
    </row>
    <row r="170" spans="1:26" x14ac:dyDescent="0.25">
      <c r="A170" t="s">
        <v>361</v>
      </c>
      <c r="B170" t="s">
        <v>268</v>
      </c>
      <c r="C170" t="s">
        <v>225</v>
      </c>
      <c r="D170">
        <v>0</v>
      </c>
      <c r="E170" t="s">
        <v>209</v>
      </c>
      <c r="F170" s="1">
        <v>290955</v>
      </c>
      <c r="G170" s="2">
        <v>44586</v>
      </c>
      <c r="H170" s="2">
        <v>44028</v>
      </c>
      <c r="I170">
        <v>6800</v>
      </c>
      <c r="J170" t="s">
        <v>210</v>
      </c>
      <c r="K170" t="s">
        <v>344</v>
      </c>
      <c r="L170" t="s">
        <v>212</v>
      </c>
      <c r="M170" t="s">
        <v>239</v>
      </c>
      <c r="N170" t="s">
        <v>240</v>
      </c>
      <c r="O170">
        <v>562910</v>
      </c>
      <c r="P170" t="s">
        <v>215</v>
      </c>
      <c r="Q170" t="s">
        <v>269</v>
      </c>
      <c r="R170" t="s">
        <v>217</v>
      </c>
      <c r="S170">
        <v>220307301</v>
      </c>
      <c r="T170" t="s">
        <v>218</v>
      </c>
      <c r="U170" t="s">
        <v>219</v>
      </c>
      <c r="V170" t="s">
        <v>270</v>
      </c>
      <c r="W170" t="s">
        <v>271</v>
      </c>
      <c r="X170" t="s">
        <v>272</v>
      </c>
      <c r="Y170" t="s">
        <v>5</v>
      </c>
      <c r="Z170" t="s">
        <v>273</v>
      </c>
    </row>
    <row r="171" spans="1:26" x14ac:dyDescent="0.25">
      <c r="A171" t="s">
        <v>385</v>
      </c>
      <c r="B171" t="s">
        <v>268</v>
      </c>
      <c r="C171">
        <v>0</v>
      </c>
      <c r="D171">
        <v>0</v>
      </c>
      <c r="E171" t="s">
        <v>209</v>
      </c>
      <c r="F171" s="1">
        <v>293550</v>
      </c>
      <c r="G171" s="2">
        <v>44102</v>
      </c>
      <c r="H171" s="2">
        <v>44022</v>
      </c>
      <c r="I171">
        <v>6800</v>
      </c>
      <c r="J171" t="s">
        <v>210</v>
      </c>
      <c r="K171" t="s">
        <v>344</v>
      </c>
      <c r="L171" t="s">
        <v>212</v>
      </c>
      <c r="M171" t="s">
        <v>239</v>
      </c>
      <c r="N171" t="s">
        <v>240</v>
      </c>
      <c r="O171">
        <v>562910</v>
      </c>
      <c r="P171" t="s">
        <v>215</v>
      </c>
      <c r="Q171" t="s">
        <v>269</v>
      </c>
      <c r="R171" t="s">
        <v>217</v>
      </c>
      <c r="S171">
        <v>220307301</v>
      </c>
      <c r="T171" t="s">
        <v>218</v>
      </c>
      <c r="U171" t="s">
        <v>219</v>
      </c>
      <c r="V171" t="s">
        <v>270</v>
      </c>
      <c r="W171" t="s">
        <v>271</v>
      </c>
      <c r="X171" t="s">
        <v>272</v>
      </c>
      <c r="Y171" t="s">
        <v>5</v>
      </c>
      <c r="Z171" t="s">
        <v>273</v>
      </c>
    </row>
    <row r="172" spans="1:26" x14ac:dyDescent="0.25">
      <c r="A172" t="s">
        <v>362</v>
      </c>
      <c r="B172" t="s">
        <v>268</v>
      </c>
      <c r="C172" t="s">
        <v>234</v>
      </c>
      <c r="D172">
        <v>0</v>
      </c>
      <c r="E172" t="s">
        <v>209</v>
      </c>
      <c r="F172" s="1">
        <v>29515</v>
      </c>
      <c r="G172" s="2">
        <v>44468</v>
      </c>
      <c r="H172" s="2">
        <v>44029</v>
      </c>
      <c r="I172">
        <v>6800</v>
      </c>
      <c r="J172" t="s">
        <v>210</v>
      </c>
      <c r="K172" t="s">
        <v>344</v>
      </c>
      <c r="L172" t="s">
        <v>212</v>
      </c>
      <c r="M172" t="s">
        <v>239</v>
      </c>
      <c r="N172" t="s">
        <v>240</v>
      </c>
      <c r="O172">
        <v>562910</v>
      </c>
      <c r="P172" t="s">
        <v>215</v>
      </c>
      <c r="Q172" t="s">
        <v>269</v>
      </c>
      <c r="R172" t="s">
        <v>217</v>
      </c>
      <c r="S172">
        <v>220307301</v>
      </c>
      <c r="T172" t="s">
        <v>218</v>
      </c>
      <c r="U172" t="s">
        <v>219</v>
      </c>
      <c r="V172" t="s">
        <v>270</v>
      </c>
      <c r="W172" t="s">
        <v>271</v>
      </c>
      <c r="X172" t="s">
        <v>272</v>
      </c>
      <c r="Y172" t="s">
        <v>5</v>
      </c>
      <c r="Z172" t="s">
        <v>273</v>
      </c>
    </row>
    <row r="173" spans="1:26" x14ac:dyDescent="0.25">
      <c r="A173" t="s">
        <v>363</v>
      </c>
      <c r="B173" t="s">
        <v>268</v>
      </c>
      <c r="C173" t="s">
        <v>233</v>
      </c>
      <c r="D173">
        <v>0</v>
      </c>
      <c r="E173" t="s">
        <v>209</v>
      </c>
      <c r="F173" s="1">
        <v>1198372</v>
      </c>
      <c r="G173" s="2">
        <v>44566</v>
      </c>
      <c r="H173" s="2">
        <v>44063</v>
      </c>
      <c r="I173">
        <v>6800</v>
      </c>
      <c r="J173" t="s">
        <v>210</v>
      </c>
      <c r="K173" t="s">
        <v>344</v>
      </c>
      <c r="L173" t="s">
        <v>212</v>
      </c>
      <c r="M173" t="s">
        <v>239</v>
      </c>
      <c r="N173" t="s">
        <v>240</v>
      </c>
      <c r="O173">
        <v>562910</v>
      </c>
      <c r="P173" t="s">
        <v>215</v>
      </c>
      <c r="Q173" t="s">
        <v>269</v>
      </c>
      <c r="R173" t="s">
        <v>217</v>
      </c>
      <c r="S173">
        <v>220307301</v>
      </c>
      <c r="T173" t="s">
        <v>218</v>
      </c>
      <c r="U173" t="s">
        <v>219</v>
      </c>
      <c r="V173" t="s">
        <v>270</v>
      </c>
      <c r="W173" t="s">
        <v>271</v>
      </c>
      <c r="X173" t="s">
        <v>272</v>
      </c>
      <c r="Y173" t="s">
        <v>5</v>
      </c>
      <c r="Z173" t="s">
        <v>273</v>
      </c>
    </row>
    <row r="174" spans="1:26" x14ac:dyDescent="0.25">
      <c r="A174" t="s">
        <v>363</v>
      </c>
      <c r="B174" t="s">
        <v>268</v>
      </c>
      <c r="C174" t="s">
        <v>225</v>
      </c>
      <c r="D174">
        <v>0</v>
      </c>
      <c r="E174" t="s">
        <v>209</v>
      </c>
      <c r="F174" s="1">
        <v>53918</v>
      </c>
      <c r="G174" s="2">
        <v>44923</v>
      </c>
      <c r="H174" s="2">
        <v>44063</v>
      </c>
      <c r="I174">
        <v>6800</v>
      </c>
      <c r="J174" t="s">
        <v>210</v>
      </c>
      <c r="K174" t="s">
        <v>344</v>
      </c>
      <c r="L174" t="s">
        <v>212</v>
      </c>
      <c r="M174" t="s">
        <v>239</v>
      </c>
      <c r="N174" t="s">
        <v>240</v>
      </c>
      <c r="O174">
        <v>562910</v>
      </c>
      <c r="P174" t="s">
        <v>215</v>
      </c>
      <c r="Q174" t="s">
        <v>269</v>
      </c>
      <c r="R174" t="s">
        <v>217</v>
      </c>
      <c r="S174">
        <v>220307301</v>
      </c>
      <c r="T174" t="s">
        <v>218</v>
      </c>
      <c r="U174" t="s">
        <v>219</v>
      </c>
      <c r="V174" t="s">
        <v>270</v>
      </c>
      <c r="W174" t="s">
        <v>276</v>
      </c>
      <c r="X174" t="s">
        <v>277</v>
      </c>
      <c r="Y174" t="s">
        <v>5</v>
      </c>
      <c r="Z174" t="s">
        <v>273</v>
      </c>
    </row>
    <row r="175" spans="1:26" x14ac:dyDescent="0.25">
      <c r="A175" t="s">
        <v>402</v>
      </c>
      <c r="B175" t="s">
        <v>268</v>
      </c>
      <c r="C175" t="s">
        <v>235</v>
      </c>
      <c r="D175">
        <v>0</v>
      </c>
      <c r="E175" t="s">
        <v>209</v>
      </c>
      <c r="F175" s="1">
        <v>28576</v>
      </c>
      <c r="G175" s="2">
        <v>44609</v>
      </c>
      <c r="H175" s="2">
        <v>44272</v>
      </c>
      <c r="I175">
        <v>6800</v>
      </c>
      <c r="J175" t="s">
        <v>210</v>
      </c>
      <c r="K175" t="s">
        <v>344</v>
      </c>
      <c r="L175" t="s">
        <v>212</v>
      </c>
      <c r="M175" t="s">
        <v>239</v>
      </c>
      <c r="N175" t="s">
        <v>240</v>
      </c>
      <c r="O175">
        <v>562910</v>
      </c>
      <c r="P175" t="s">
        <v>215</v>
      </c>
      <c r="Q175" t="s">
        <v>269</v>
      </c>
      <c r="R175" t="s">
        <v>217</v>
      </c>
      <c r="S175">
        <v>220307301</v>
      </c>
      <c r="T175" t="s">
        <v>218</v>
      </c>
      <c r="U175" t="s">
        <v>219</v>
      </c>
      <c r="V175" t="s">
        <v>270</v>
      </c>
      <c r="W175" t="s">
        <v>271</v>
      </c>
      <c r="X175" t="s">
        <v>272</v>
      </c>
      <c r="Y175" t="s">
        <v>5</v>
      </c>
      <c r="Z175" t="s">
        <v>273</v>
      </c>
    </row>
    <row r="176" spans="1:26" x14ac:dyDescent="0.25">
      <c r="A176" t="s">
        <v>402</v>
      </c>
      <c r="B176" t="s">
        <v>268</v>
      </c>
      <c r="C176" t="s">
        <v>234</v>
      </c>
      <c r="D176">
        <v>0</v>
      </c>
      <c r="E176" t="s">
        <v>209</v>
      </c>
      <c r="F176" s="1">
        <v>9179</v>
      </c>
      <c r="G176" s="2">
        <v>44782</v>
      </c>
      <c r="H176" s="2">
        <v>44272</v>
      </c>
      <c r="I176">
        <v>6800</v>
      </c>
      <c r="J176" t="s">
        <v>210</v>
      </c>
      <c r="K176" t="s">
        <v>344</v>
      </c>
      <c r="L176" t="s">
        <v>212</v>
      </c>
      <c r="M176" t="s">
        <v>239</v>
      </c>
      <c r="N176" t="s">
        <v>240</v>
      </c>
      <c r="O176">
        <v>562910</v>
      </c>
      <c r="P176" t="s">
        <v>215</v>
      </c>
      <c r="Q176" t="s">
        <v>269</v>
      </c>
      <c r="R176" t="s">
        <v>217</v>
      </c>
      <c r="S176">
        <v>220307301</v>
      </c>
      <c r="T176" t="s">
        <v>218</v>
      </c>
      <c r="U176" t="s">
        <v>219</v>
      </c>
      <c r="V176" t="s">
        <v>270</v>
      </c>
      <c r="W176" t="s">
        <v>271</v>
      </c>
      <c r="X176" t="s">
        <v>272</v>
      </c>
      <c r="Y176" t="s">
        <v>5</v>
      </c>
      <c r="Z176" t="s">
        <v>273</v>
      </c>
    </row>
    <row r="177" spans="1:26" x14ac:dyDescent="0.25">
      <c r="A177" t="s">
        <v>394</v>
      </c>
      <c r="B177" t="s">
        <v>268</v>
      </c>
      <c r="C177">
        <v>0</v>
      </c>
      <c r="D177">
        <v>0</v>
      </c>
      <c r="E177" t="s">
        <v>209</v>
      </c>
      <c r="F177" s="1">
        <v>205500</v>
      </c>
      <c r="G177" s="2">
        <v>44403</v>
      </c>
      <c r="H177" s="2">
        <v>44239</v>
      </c>
      <c r="I177">
        <v>6800</v>
      </c>
      <c r="J177" t="s">
        <v>210</v>
      </c>
      <c r="K177" t="s">
        <v>344</v>
      </c>
      <c r="L177" t="s">
        <v>212</v>
      </c>
      <c r="M177" t="s">
        <v>239</v>
      </c>
      <c r="N177" t="s">
        <v>240</v>
      </c>
      <c r="O177">
        <v>562910</v>
      </c>
      <c r="P177" t="s">
        <v>215</v>
      </c>
      <c r="Q177" t="s">
        <v>269</v>
      </c>
      <c r="R177" t="s">
        <v>217</v>
      </c>
      <c r="S177">
        <v>220307301</v>
      </c>
      <c r="T177" t="s">
        <v>218</v>
      </c>
      <c r="U177" t="s">
        <v>219</v>
      </c>
      <c r="V177" t="s">
        <v>270</v>
      </c>
      <c r="W177" t="s">
        <v>271</v>
      </c>
      <c r="X177" t="s">
        <v>272</v>
      </c>
      <c r="Y177" t="s">
        <v>5</v>
      </c>
      <c r="Z177" t="s">
        <v>273</v>
      </c>
    </row>
    <row r="178" spans="1:26" x14ac:dyDescent="0.25">
      <c r="A178" t="s">
        <v>386</v>
      </c>
      <c r="B178" t="s">
        <v>268</v>
      </c>
      <c r="C178" t="s">
        <v>235</v>
      </c>
      <c r="D178">
        <v>0</v>
      </c>
      <c r="E178" t="s">
        <v>209</v>
      </c>
      <c r="F178" s="1">
        <v>0</v>
      </c>
      <c r="G178" s="2">
        <v>44834</v>
      </c>
      <c r="H178" s="2">
        <v>44739</v>
      </c>
      <c r="I178">
        <v>6800</v>
      </c>
      <c r="J178" t="s">
        <v>210</v>
      </c>
      <c r="K178" t="s">
        <v>344</v>
      </c>
      <c r="L178" t="s">
        <v>212</v>
      </c>
      <c r="M178" t="s">
        <v>239</v>
      </c>
      <c r="N178" t="s">
        <v>240</v>
      </c>
      <c r="O178">
        <v>562910</v>
      </c>
      <c r="P178" t="s">
        <v>215</v>
      </c>
      <c r="Q178" t="s">
        <v>269</v>
      </c>
      <c r="R178" t="s">
        <v>217</v>
      </c>
      <c r="S178">
        <v>220307301</v>
      </c>
      <c r="T178" t="s">
        <v>218</v>
      </c>
      <c r="U178" t="s">
        <v>219</v>
      </c>
      <c r="V178" t="s">
        <v>270</v>
      </c>
      <c r="W178" t="s">
        <v>271</v>
      </c>
      <c r="X178" t="s">
        <v>272</v>
      </c>
      <c r="Y178" t="s">
        <v>5</v>
      </c>
      <c r="Z178" t="s">
        <v>273</v>
      </c>
    </row>
    <row r="179" spans="1:26" x14ac:dyDescent="0.25">
      <c r="A179" t="s">
        <v>410</v>
      </c>
      <c r="B179" t="s">
        <v>268</v>
      </c>
      <c r="C179">
        <v>0</v>
      </c>
      <c r="D179">
        <v>0</v>
      </c>
      <c r="E179" t="s">
        <v>209</v>
      </c>
      <c r="F179" s="1">
        <v>683568</v>
      </c>
      <c r="G179" s="2">
        <v>44833</v>
      </c>
      <c r="H179" s="2">
        <v>44789</v>
      </c>
      <c r="I179">
        <v>6800</v>
      </c>
      <c r="J179" t="s">
        <v>210</v>
      </c>
      <c r="K179" t="s">
        <v>344</v>
      </c>
      <c r="L179" t="s">
        <v>212</v>
      </c>
      <c r="M179" t="s">
        <v>239</v>
      </c>
      <c r="N179" t="s">
        <v>240</v>
      </c>
      <c r="O179">
        <v>562910</v>
      </c>
      <c r="P179" t="s">
        <v>215</v>
      </c>
      <c r="Q179" t="s">
        <v>269</v>
      </c>
      <c r="R179" t="s">
        <v>217</v>
      </c>
      <c r="S179">
        <v>220307301</v>
      </c>
      <c r="T179" t="s">
        <v>218</v>
      </c>
      <c r="U179" t="s">
        <v>219</v>
      </c>
      <c r="V179" t="s">
        <v>270</v>
      </c>
      <c r="W179" t="s">
        <v>271</v>
      </c>
      <c r="X179" t="s">
        <v>272</v>
      </c>
      <c r="Y179" t="s">
        <v>5</v>
      </c>
      <c r="Z179" t="s">
        <v>273</v>
      </c>
    </row>
    <row r="180" spans="1:26" x14ac:dyDescent="0.25">
      <c r="A180" t="s">
        <v>395</v>
      </c>
      <c r="B180" t="s">
        <v>268</v>
      </c>
      <c r="C180" t="s">
        <v>233</v>
      </c>
      <c r="D180">
        <v>0</v>
      </c>
      <c r="E180" t="s">
        <v>209</v>
      </c>
      <c r="F180" s="1">
        <v>99641</v>
      </c>
      <c r="G180" s="2">
        <v>44803</v>
      </c>
      <c r="I180">
        <v>6800</v>
      </c>
      <c r="J180" t="s">
        <v>210</v>
      </c>
      <c r="K180" t="s">
        <v>252</v>
      </c>
      <c r="L180" t="s">
        <v>212</v>
      </c>
      <c r="M180" t="s">
        <v>239</v>
      </c>
      <c r="N180" t="s">
        <v>240</v>
      </c>
      <c r="O180">
        <v>562910</v>
      </c>
      <c r="P180" t="s">
        <v>215</v>
      </c>
      <c r="Q180" t="s">
        <v>269</v>
      </c>
      <c r="R180" t="s">
        <v>217</v>
      </c>
      <c r="S180">
        <v>220307301</v>
      </c>
      <c r="T180" t="s">
        <v>218</v>
      </c>
      <c r="U180" t="s">
        <v>219</v>
      </c>
      <c r="V180" t="s">
        <v>270</v>
      </c>
      <c r="W180" t="s">
        <v>271</v>
      </c>
      <c r="X180" t="s">
        <v>272</v>
      </c>
      <c r="Y180" t="s">
        <v>5</v>
      </c>
      <c r="Z180" t="s">
        <v>273</v>
      </c>
    </row>
    <row r="181" spans="1:26" x14ac:dyDescent="0.25">
      <c r="A181" t="s">
        <v>313</v>
      </c>
      <c r="B181" t="s">
        <v>268</v>
      </c>
      <c r="C181" t="s">
        <v>235</v>
      </c>
      <c r="D181">
        <v>0</v>
      </c>
      <c r="E181" t="s">
        <v>209</v>
      </c>
      <c r="F181" s="1">
        <v>50260</v>
      </c>
      <c r="G181" s="2">
        <v>44396</v>
      </c>
      <c r="I181">
        <v>6800</v>
      </c>
      <c r="J181" t="s">
        <v>210</v>
      </c>
      <c r="K181" t="s">
        <v>252</v>
      </c>
      <c r="L181" t="s">
        <v>212</v>
      </c>
      <c r="M181" t="s">
        <v>239</v>
      </c>
      <c r="N181" t="s">
        <v>240</v>
      </c>
      <c r="O181">
        <v>562910</v>
      </c>
      <c r="P181" t="s">
        <v>215</v>
      </c>
      <c r="Q181" t="s">
        <v>269</v>
      </c>
      <c r="R181" t="s">
        <v>217</v>
      </c>
      <c r="S181">
        <v>220307301</v>
      </c>
      <c r="T181" t="s">
        <v>218</v>
      </c>
      <c r="U181" t="s">
        <v>219</v>
      </c>
      <c r="V181" t="s">
        <v>270</v>
      </c>
      <c r="W181" t="s">
        <v>271</v>
      </c>
      <c r="X181" t="s">
        <v>272</v>
      </c>
      <c r="Y181" t="s">
        <v>5</v>
      </c>
      <c r="Z181" t="s">
        <v>273</v>
      </c>
    </row>
    <row r="182" spans="1:26" x14ac:dyDescent="0.25">
      <c r="A182" t="s">
        <v>313</v>
      </c>
      <c r="B182" t="s">
        <v>268</v>
      </c>
      <c r="C182" t="s">
        <v>231</v>
      </c>
      <c r="D182">
        <v>0</v>
      </c>
      <c r="E182" t="s">
        <v>209</v>
      </c>
      <c r="F182" s="1">
        <v>33821</v>
      </c>
      <c r="G182" s="2">
        <v>44820</v>
      </c>
      <c r="I182">
        <v>6800</v>
      </c>
      <c r="J182" t="s">
        <v>210</v>
      </c>
      <c r="K182" t="s">
        <v>252</v>
      </c>
      <c r="L182" t="s">
        <v>212</v>
      </c>
      <c r="M182" t="s">
        <v>239</v>
      </c>
      <c r="N182" t="s">
        <v>240</v>
      </c>
      <c r="O182">
        <v>562910</v>
      </c>
      <c r="P182" t="s">
        <v>215</v>
      </c>
      <c r="Q182" t="s">
        <v>269</v>
      </c>
      <c r="R182" t="s">
        <v>217</v>
      </c>
      <c r="S182">
        <v>220307301</v>
      </c>
      <c r="T182" t="s">
        <v>218</v>
      </c>
      <c r="U182" t="s">
        <v>219</v>
      </c>
      <c r="V182" t="s">
        <v>270</v>
      </c>
      <c r="W182" t="s">
        <v>271</v>
      </c>
      <c r="X182" t="s">
        <v>272</v>
      </c>
      <c r="Y182" t="s">
        <v>5</v>
      </c>
      <c r="Z182" t="s">
        <v>273</v>
      </c>
    </row>
    <row r="183" spans="1:26" x14ac:dyDescent="0.25">
      <c r="A183" t="s">
        <v>295</v>
      </c>
      <c r="B183" t="s">
        <v>268</v>
      </c>
      <c r="C183" t="s">
        <v>234</v>
      </c>
      <c r="D183">
        <v>0</v>
      </c>
      <c r="E183" t="s">
        <v>209</v>
      </c>
      <c r="F183" s="1">
        <v>422809</v>
      </c>
      <c r="G183" s="2">
        <v>44713</v>
      </c>
      <c r="H183" s="2">
        <v>44152</v>
      </c>
      <c r="I183">
        <v>6800</v>
      </c>
      <c r="J183" t="s">
        <v>210</v>
      </c>
      <c r="K183" t="s">
        <v>252</v>
      </c>
      <c r="L183" t="s">
        <v>212</v>
      </c>
      <c r="M183" t="s">
        <v>239</v>
      </c>
      <c r="N183" t="s">
        <v>240</v>
      </c>
      <c r="O183">
        <v>562910</v>
      </c>
      <c r="P183" t="s">
        <v>215</v>
      </c>
      <c r="Q183" t="s">
        <v>269</v>
      </c>
      <c r="R183" t="s">
        <v>217</v>
      </c>
      <c r="S183">
        <v>220307301</v>
      </c>
      <c r="T183" t="s">
        <v>218</v>
      </c>
      <c r="U183" t="s">
        <v>219</v>
      </c>
      <c r="V183" t="s">
        <v>270</v>
      </c>
      <c r="W183" t="s">
        <v>271</v>
      </c>
      <c r="X183" t="s">
        <v>272</v>
      </c>
      <c r="Y183" t="s">
        <v>5</v>
      </c>
      <c r="Z183" t="s">
        <v>273</v>
      </c>
    </row>
    <row r="184" spans="1:26" x14ac:dyDescent="0.25">
      <c r="A184" t="s">
        <v>367</v>
      </c>
      <c r="B184" t="s">
        <v>268</v>
      </c>
      <c r="C184">
        <v>0</v>
      </c>
      <c r="D184">
        <v>0</v>
      </c>
      <c r="E184" t="s">
        <v>209</v>
      </c>
      <c r="F184" s="1">
        <v>71550</v>
      </c>
      <c r="G184" s="2">
        <v>44428</v>
      </c>
      <c r="H184" s="2">
        <v>44378</v>
      </c>
      <c r="I184">
        <v>6800</v>
      </c>
      <c r="J184" t="s">
        <v>210</v>
      </c>
      <c r="K184" t="s">
        <v>252</v>
      </c>
      <c r="L184" t="s">
        <v>212</v>
      </c>
      <c r="M184" t="s">
        <v>239</v>
      </c>
      <c r="N184" t="s">
        <v>240</v>
      </c>
      <c r="O184">
        <v>562910</v>
      </c>
      <c r="P184" t="s">
        <v>215</v>
      </c>
      <c r="Q184" t="s">
        <v>269</v>
      </c>
      <c r="R184" t="s">
        <v>217</v>
      </c>
      <c r="S184">
        <v>220307301</v>
      </c>
      <c r="T184" t="s">
        <v>218</v>
      </c>
      <c r="U184" t="s">
        <v>219</v>
      </c>
      <c r="V184" t="s">
        <v>270</v>
      </c>
      <c r="W184" t="s">
        <v>271</v>
      </c>
      <c r="X184" t="s">
        <v>272</v>
      </c>
      <c r="Y184" t="s">
        <v>5</v>
      </c>
      <c r="Z184" t="s">
        <v>273</v>
      </c>
    </row>
    <row r="185" spans="1:26" x14ac:dyDescent="0.25">
      <c r="A185" t="s">
        <v>369</v>
      </c>
      <c r="B185" t="s">
        <v>268</v>
      </c>
      <c r="C185" t="s">
        <v>233</v>
      </c>
      <c r="D185">
        <v>0</v>
      </c>
      <c r="E185" t="s">
        <v>209</v>
      </c>
      <c r="F185" s="1">
        <v>-37729</v>
      </c>
      <c r="G185" s="2">
        <v>44508</v>
      </c>
      <c r="H185" s="2">
        <v>44013</v>
      </c>
      <c r="I185">
        <v>6800</v>
      </c>
      <c r="J185" t="s">
        <v>210</v>
      </c>
      <c r="K185" t="s">
        <v>348</v>
      </c>
      <c r="L185" t="s">
        <v>212</v>
      </c>
      <c r="M185" t="s">
        <v>239</v>
      </c>
      <c r="N185" t="s">
        <v>240</v>
      </c>
      <c r="O185">
        <v>562910</v>
      </c>
      <c r="P185" t="s">
        <v>215</v>
      </c>
      <c r="Q185" t="s">
        <v>269</v>
      </c>
      <c r="R185" t="s">
        <v>217</v>
      </c>
      <c r="S185">
        <v>220307301</v>
      </c>
      <c r="T185" t="s">
        <v>218</v>
      </c>
      <c r="U185" t="s">
        <v>219</v>
      </c>
      <c r="V185" t="s">
        <v>270</v>
      </c>
      <c r="W185" t="s">
        <v>271</v>
      </c>
      <c r="X185" t="s">
        <v>272</v>
      </c>
      <c r="Y185" t="s">
        <v>5</v>
      </c>
      <c r="Z185" t="s">
        <v>273</v>
      </c>
    </row>
    <row r="186" spans="1:26" x14ac:dyDescent="0.25">
      <c r="A186" t="s">
        <v>378</v>
      </c>
      <c r="B186" t="s">
        <v>268</v>
      </c>
      <c r="C186" t="s">
        <v>225</v>
      </c>
      <c r="D186">
        <v>0</v>
      </c>
      <c r="E186" t="s">
        <v>209</v>
      </c>
      <c r="F186" s="1">
        <v>461623.06</v>
      </c>
      <c r="G186" s="2">
        <v>44909</v>
      </c>
      <c r="H186" s="2">
        <v>44013</v>
      </c>
      <c r="I186">
        <v>6800</v>
      </c>
      <c r="J186" t="s">
        <v>210</v>
      </c>
      <c r="K186" t="s">
        <v>348</v>
      </c>
      <c r="L186" t="s">
        <v>212</v>
      </c>
      <c r="M186" t="s">
        <v>239</v>
      </c>
      <c r="N186" t="s">
        <v>240</v>
      </c>
      <c r="O186">
        <v>562910</v>
      </c>
      <c r="P186" t="s">
        <v>215</v>
      </c>
      <c r="Q186" t="s">
        <v>269</v>
      </c>
      <c r="R186" t="s">
        <v>217</v>
      </c>
      <c r="S186">
        <v>220307301</v>
      </c>
      <c r="T186" t="s">
        <v>218</v>
      </c>
      <c r="U186" t="s">
        <v>219</v>
      </c>
      <c r="V186" t="s">
        <v>270</v>
      </c>
      <c r="W186" t="s">
        <v>276</v>
      </c>
      <c r="X186" t="s">
        <v>277</v>
      </c>
      <c r="Y186" t="s">
        <v>5</v>
      </c>
      <c r="Z186" t="s">
        <v>273</v>
      </c>
    </row>
    <row r="187" spans="1:26" x14ac:dyDescent="0.25">
      <c r="A187" t="s">
        <v>378</v>
      </c>
      <c r="B187" t="s">
        <v>268</v>
      </c>
      <c r="C187" t="s">
        <v>224</v>
      </c>
      <c r="D187">
        <v>0</v>
      </c>
      <c r="E187" t="s">
        <v>209</v>
      </c>
      <c r="F187" s="1">
        <v>450000</v>
      </c>
      <c r="G187" s="2">
        <v>45043</v>
      </c>
      <c r="H187" s="2">
        <v>44013</v>
      </c>
      <c r="I187">
        <v>6800</v>
      </c>
      <c r="J187" t="s">
        <v>210</v>
      </c>
      <c r="K187" t="s">
        <v>348</v>
      </c>
      <c r="L187" t="s">
        <v>212</v>
      </c>
      <c r="M187" t="s">
        <v>239</v>
      </c>
      <c r="N187" t="s">
        <v>240</v>
      </c>
      <c r="O187">
        <v>562910</v>
      </c>
      <c r="P187" t="s">
        <v>215</v>
      </c>
      <c r="Q187" t="s">
        <v>269</v>
      </c>
      <c r="R187" t="s">
        <v>217</v>
      </c>
      <c r="S187">
        <v>220307301</v>
      </c>
      <c r="T187" t="s">
        <v>218</v>
      </c>
      <c r="U187" t="s">
        <v>219</v>
      </c>
      <c r="V187" t="s">
        <v>270</v>
      </c>
      <c r="W187" t="s">
        <v>276</v>
      </c>
      <c r="X187" t="s">
        <v>277</v>
      </c>
      <c r="Y187" t="s">
        <v>5</v>
      </c>
      <c r="Z187" t="s">
        <v>273</v>
      </c>
    </row>
    <row r="188" spans="1:26" x14ac:dyDescent="0.25">
      <c r="A188" t="s">
        <v>370</v>
      </c>
      <c r="B188" t="s">
        <v>268</v>
      </c>
      <c r="C188" t="s">
        <v>235</v>
      </c>
      <c r="D188">
        <v>0</v>
      </c>
      <c r="E188" t="s">
        <v>209</v>
      </c>
      <c r="F188" s="1">
        <v>127661</v>
      </c>
      <c r="G188" s="2">
        <v>44918</v>
      </c>
      <c r="H188" s="2">
        <v>44013</v>
      </c>
      <c r="I188">
        <v>6800</v>
      </c>
      <c r="J188" t="s">
        <v>210</v>
      </c>
      <c r="K188" t="s">
        <v>348</v>
      </c>
      <c r="L188" t="s">
        <v>212</v>
      </c>
      <c r="M188" t="s">
        <v>239</v>
      </c>
      <c r="N188" t="s">
        <v>240</v>
      </c>
      <c r="O188">
        <v>562910</v>
      </c>
      <c r="P188" t="s">
        <v>215</v>
      </c>
      <c r="Q188" t="s">
        <v>269</v>
      </c>
      <c r="R188" t="s">
        <v>217</v>
      </c>
      <c r="S188">
        <v>220307301</v>
      </c>
      <c r="T188" t="s">
        <v>218</v>
      </c>
      <c r="U188" t="s">
        <v>219</v>
      </c>
      <c r="V188" t="s">
        <v>270</v>
      </c>
      <c r="W188" t="s">
        <v>276</v>
      </c>
      <c r="X188" t="s">
        <v>277</v>
      </c>
      <c r="Y188" t="s">
        <v>5</v>
      </c>
      <c r="Z188" t="s">
        <v>273</v>
      </c>
    </row>
    <row r="189" spans="1:26" x14ac:dyDescent="0.25">
      <c r="A189" t="s">
        <v>372</v>
      </c>
      <c r="B189" t="s">
        <v>268</v>
      </c>
      <c r="C189" t="s">
        <v>235</v>
      </c>
      <c r="D189">
        <v>0</v>
      </c>
      <c r="E189" t="s">
        <v>209</v>
      </c>
      <c r="F189" s="1">
        <v>2153007.62</v>
      </c>
      <c r="G189" s="2">
        <v>44074</v>
      </c>
      <c r="H189" s="2">
        <v>43804</v>
      </c>
      <c r="I189">
        <v>6800</v>
      </c>
      <c r="J189" t="s">
        <v>210</v>
      </c>
      <c r="K189" t="s">
        <v>211</v>
      </c>
      <c r="L189" t="s">
        <v>212</v>
      </c>
      <c r="M189" t="s">
        <v>213</v>
      </c>
      <c r="N189" t="s">
        <v>214</v>
      </c>
      <c r="O189">
        <v>562910</v>
      </c>
      <c r="P189" t="s">
        <v>215</v>
      </c>
      <c r="Q189" t="s">
        <v>269</v>
      </c>
      <c r="R189" t="s">
        <v>217</v>
      </c>
      <c r="S189">
        <v>220307301</v>
      </c>
      <c r="T189" t="s">
        <v>218</v>
      </c>
      <c r="U189" t="s">
        <v>219</v>
      </c>
      <c r="V189" t="s">
        <v>270</v>
      </c>
      <c r="W189" t="s">
        <v>271</v>
      </c>
      <c r="X189" t="s">
        <v>272</v>
      </c>
      <c r="Y189" t="s">
        <v>5</v>
      </c>
      <c r="Z189" t="s">
        <v>273</v>
      </c>
    </row>
    <row r="190" spans="1:26" x14ac:dyDescent="0.25">
      <c r="A190" t="s">
        <v>372</v>
      </c>
      <c r="B190" t="s">
        <v>268</v>
      </c>
      <c r="C190" t="s">
        <v>231</v>
      </c>
      <c r="D190">
        <v>0</v>
      </c>
      <c r="E190" t="s">
        <v>209</v>
      </c>
      <c r="F190" s="1">
        <v>0</v>
      </c>
      <c r="G190" s="2">
        <v>44271</v>
      </c>
      <c r="H190" s="2">
        <v>43804</v>
      </c>
      <c r="I190">
        <v>6800</v>
      </c>
      <c r="J190" t="s">
        <v>210</v>
      </c>
      <c r="K190" t="s">
        <v>211</v>
      </c>
      <c r="L190" t="s">
        <v>212</v>
      </c>
      <c r="M190" t="s">
        <v>213</v>
      </c>
      <c r="N190" t="s">
        <v>214</v>
      </c>
      <c r="O190">
        <v>562910</v>
      </c>
      <c r="P190" t="s">
        <v>215</v>
      </c>
      <c r="Q190" t="s">
        <v>269</v>
      </c>
      <c r="R190" t="s">
        <v>217</v>
      </c>
      <c r="S190">
        <v>220307301</v>
      </c>
      <c r="T190" t="s">
        <v>218</v>
      </c>
      <c r="U190" t="s">
        <v>219</v>
      </c>
      <c r="V190" t="s">
        <v>270</v>
      </c>
      <c r="W190" t="s">
        <v>271</v>
      </c>
      <c r="X190" t="s">
        <v>272</v>
      </c>
      <c r="Y190" t="s">
        <v>5</v>
      </c>
      <c r="Z190" t="s">
        <v>273</v>
      </c>
    </row>
    <row r="191" spans="1:26" x14ac:dyDescent="0.25">
      <c r="A191" t="s">
        <v>372</v>
      </c>
      <c r="B191" t="s">
        <v>268</v>
      </c>
      <c r="C191" t="s">
        <v>208</v>
      </c>
      <c r="D191">
        <v>0</v>
      </c>
      <c r="E191" t="s">
        <v>209</v>
      </c>
      <c r="F191" s="1">
        <v>633741.19999999995</v>
      </c>
      <c r="G191" s="2">
        <v>44503</v>
      </c>
      <c r="H191" s="2">
        <v>43804</v>
      </c>
      <c r="I191">
        <v>6800</v>
      </c>
      <c r="J191" t="s">
        <v>210</v>
      </c>
      <c r="K191" t="s">
        <v>211</v>
      </c>
      <c r="L191" t="s">
        <v>212</v>
      </c>
      <c r="M191" t="s">
        <v>213</v>
      </c>
      <c r="N191" t="s">
        <v>214</v>
      </c>
      <c r="O191">
        <v>562910</v>
      </c>
      <c r="P191" t="s">
        <v>215</v>
      </c>
      <c r="Q191" t="s">
        <v>269</v>
      </c>
      <c r="R191" t="s">
        <v>217</v>
      </c>
      <c r="S191">
        <v>220307301</v>
      </c>
      <c r="T191" t="s">
        <v>218</v>
      </c>
      <c r="U191" t="s">
        <v>219</v>
      </c>
      <c r="V191" t="s">
        <v>270</v>
      </c>
      <c r="W191" t="s">
        <v>271</v>
      </c>
      <c r="X191" t="s">
        <v>272</v>
      </c>
      <c r="Y191" t="s">
        <v>5</v>
      </c>
      <c r="Z191" t="s">
        <v>273</v>
      </c>
    </row>
    <row r="192" spans="1:26" x14ac:dyDescent="0.25">
      <c r="A192" t="s">
        <v>372</v>
      </c>
      <c r="B192" t="s">
        <v>268</v>
      </c>
      <c r="C192" t="s">
        <v>341</v>
      </c>
      <c r="D192">
        <v>0</v>
      </c>
      <c r="E192" t="s">
        <v>209</v>
      </c>
      <c r="F192" s="1">
        <v>13583112.199999999</v>
      </c>
      <c r="G192" s="2">
        <v>44741</v>
      </c>
      <c r="H192" s="2">
        <v>43804</v>
      </c>
      <c r="I192">
        <v>6800</v>
      </c>
      <c r="J192" t="s">
        <v>210</v>
      </c>
      <c r="K192" t="s">
        <v>211</v>
      </c>
      <c r="L192" t="s">
        <v>212</v>
      </c>
      <c r="M192" t="s">
        <v>213</v>
      </c>
      <c r="N192" t="s">
        <v>214</v>
      </c>
      <c r="O192">
        <v>562910</v>
      </c>
      <c r="P192" t="s">
        <v>215</v>
      </c>
      <c r="Q192" t="s">
        <v>269</v>
      </c>
      <c r="R192" t="s">
        <v>217</v>
      </c>
      <c r="S192">
        <v>220307301</v>
      </c>
      <c r="T192" t="s">
        <v>218</v>
      </c>
      <c r="U192" t="s">
        <v>219</v>
      </c>
      <c r="V192" t="s">
        <v>270</v>
      </c>
      <c r="W192" t="s">
        <v>271</v>
      </c>
      <c r="X192" t="s">
        <v>272</v>
      </c>
      <c r="Y192" t="s">
        <v>5</v>
      </c>
      <c r="Z192" t="s">
        <v>273</v>
      </c>
    </row>
    <row r="193" spans="1:26" x14ac:dyDescent="0.25">
      <c r="A193" t="s">
        <v>379</v>
      </c>
      <c r="B193" t="s">
        <v>268</v>
      </c>
      <c r="C193" t="s">
        <v>233</v>
      </c>
      <c r="D193">
        <v>0</v>
      </c>
      <c r="E193" t="s">
        <v>209</v>
      </c>
      <c r="F193" s="1">
        <v>306231</v>
      </c>
      <c r="G193" s="2">
        <v>44356</v>
      </c>
      <c r="H193" s="2">
        <v>43880</v>
      </c>
      <c r="I193">
        <v>6800</v>
      </c>
      <c r="J193" t="s">
        <v>210</v>
      </c>
      <c r="K193" t="s">
        <v>211</v>
      </c>
      <c r="L193" t="s">
        <v>212</v>
      </c>
      <c r="M193" t="s">
        <v>213</v>
      </c>
      <c r="N193" t="s">
        <v>214</v>
      </c>
      <c r="O193">
        <v>562910</v>
      </c>
      <c r="P193" t="s">
        <v>215</v>
      </c>
      <c r="Q193" t="s">
        <v>269</v>
      </c>
      <c r="R193" t="s">
        <v>217</v>
      </c>
      <c r="S193">
        <v>220307301</v>
      </c>
      <c r="T193" t="s">
        <v>218</v>
      </c>
      <c r="U193" t="s">
        <v>219</v>
      </c>
      <c r="V193" t="s">
        <v>270</v>
      </c>
      <c r="W193" t="s">
        <v>271</v>
      </c>
      <c r="X193" t="s">
        <v>272</v>
      </c>
      <c r="Y193" t="s">
        <v>5</v>
      </c>
      <c r="Z193" t="s">
        <v>273</v>
      </c>
    </row>
    <row r="194" spans="1:26" x14ac:dyDescent="0.25">
      <c r="A194" t="s">
        <v>379</v>
      </c>
      <c r="B194" t="s">
        <v>268</v>
      </c>
      <c r="C194" t="s">
        <v>230</v>
      </c>
      <c r="D194">
        <v>0</v>
      </c>
      <c r="E194" t="s">
        <v>209</v>
      </c>
      <c r="F194" s="1">
        <v>111028.68</v>
      </c>
      <c r="G194" s="2">
        <v>44833</v>
      </c>
      <c r="H194" s="2">
        <v>43880</v>
      </c>
      <c r="I194">
        <v>6800</v>
      </c>
      <c r="J194" t="s">
        <v>210</v>
      </c>
      <c r="K194" t="s">
        <v>211</v>
      </c>
      <c r="L194" t="s">
        <v>212</v>
      </c>
      <c r="M194" t="s">
        <v>213</v>
      </c>
      <c r="N194" t="s">
        <v>214</v>
      </c>
      <c r="O194">
        <v>562910</v>
      </c>
      <c r="P194" t="s">
        <v>215</v>
      </c>
      <c r="Q194" t="s">
        <v>269</v>
      </c>
      <c r="R194" t="s">
        <v>217</v>
      </c>
      <c r="S194">
        <v>220307301</v>
      </c>
      <c r="T194" t="s">
        <v>218</v>
      </c>
      <c r="U194" t="s">
        <v>219</v>
      </c>
      <c r="V194" t="s">
        <v>270</v>
      </c>
      <c r="W194" t="s">
        <v>271</v>
      </c>
      <c r="X194" t="s">
        <v>272</v>
      </c>
      <c r="Y194" t="s">
        <v>5</v>
      </c>
      <c r="Z194" t="s">
        <v>273</v>
      </c>
    </row>
    <row r="195" spans="1:26" x14ac:dyDescent="0.25">
      <c r="A195" t="s">
        <v>379</v>
      </c>
      <c r="B195" t="s">
        <v>268</v>
      </c>
      <c r="C195" t="s">
        <v>224</v>
      </c>
      <c r="D195">
        <v>0</v>
      </c>
      <c r="E195" t="s">
        <v>209</v>
      </c>
      <c r="F195" s="1">
        <v>-0.32</v>
      </c>
      <c r="G195" s="2">
        <v>44914</v>
      </c>
      <c r="H195" s="2">
        <v>43880</v>
      </c>
      <c r="I195">
        <v>6800</v>
      </c>
      <c r="J195" t="s">
        <v>210</v>
      </c>
      <c r="K195" t="s">
        <v>211</v>
      </c>
      <c r="L195" t="s">
        <v>212</v>
      </c>
      <c r="M195" t="s">
        <v>213</v>
      </c>
      <c r="N195" t="s">
        <v>214</v>
      </c>
      <c r="O195">
        <v>562910</v>
      </c>
      <c r="P195" t="s">
        <v>215</v>
      </c>
      <c r="Q195" t="s">
        <v>269</v>
      </c>
      <c r="R195" t="s">
        <v>217</v>
      </c>
      <c r="S195">
        <v>220307301</v>
      </c>
      <c r="T195" t="s">
        <v>218</v>
      </c>
      <c r="U195" t="s">
        <v>219</v>
      </c>
      <c r="V195" t="s">
        <v>270</v>
      </c>
      <c r="W195" t="s">
        <v>276</v>
      </c>
      <c r="X195" t="s">
        <v>277</v>
      </c>
      <c r="Y195" t="s">
        <v>5</v>
      </c>
      <c r="Z195" t="s">
        <v>273</v>
      </c>
    </row>
    <row r="196" spans="1:26" x14ac:dyDescent="0.25">
      <c r="A196" t="s">
        <v>373</v>
      </c>
      <c r="B196" t="s">
        <v>268</v>
      </c>
      <c r="C196">
        <v>0</v>
      </c>
      <c r="D196">
        <v>0</v>
      </c>
      <c r="E196" t="s">
        <v>209</v>
      </c>
      <c r="F196" s="1">
        <v>205775.83</v>
      </c>
      <c r="G196" s="2">
        <v>43999</v>
      </c>
      <c r="H196" s="2">
        <v>43882</v>
      </c>
      <c r="I196">
        <v>6800</v>
      </c>
      <c r="J196" t="s">
        <v>210</v>
      </c>
      <c r="K196" t="s">
        <v>211</v>
      </c>
      <c r="L196" t="s">
        <v>212</v>
      </c>
      <c r="M196" t="s">
        <v>239</v>
      </c>
      <c r="N196" t="s">
        <v>240</v>
      </c>
      <c r="O196">
        <v>562910</v>
      </c>
      <c r="P196" t="s">
        <v>215</v>
      </c>
      <c r="Q196" t="s">
        <v>269</v>
      </c>
      <c r="R196" t="s">
        <v>217</v>
      </c>
      <c r="S196">
        <v>220307301</v>
      </c>
      <c r="T196" t="s">
        <v>218</v>
      </c>
      <c r="U196" t="s">
        <v>219</v>
      </c>
      <c r="V196" t="s">
        <v>270</v>
      </c>
      <c r="W196" t="s">
        <v>271</v>
      </c>
      <c r="X196" t="s">
        <v>272</v>
      </c>
      <c r="Y196" t="s">
        <v>5</v>
      </c>
      <c r="Z196" t="s">
        <v>273</v>
      </c>
    </row>
    <row r="197" spans="1:26" x14ac:dyDescent="0.25">
      <c r="A197" t="s">
        <v>373</v>
      </c>
      <c r="B197" t="s">
        <v>268</v>
      </c>
      <c r="C197" t="s">
        <v>232</v>
      </c>
      <c r="D197">
        <v>0</v>
      </c>
      <c r="E197" t="s">
        <v>209</v>
      </c>
      <c r="F197" s="1">
        <v>0</v>
      </c>
      <c r="G197" s="2">
        <v>44258</v>
      </c>
      <c r="H197" s="2">
        <v>43882</v>
      </c>
      <c r="I197">
        <v>6800</v>
      </c>
      <c r="J197" t="s">
        <v>210</v>
      </c>
      <c r="K197" t="s">
        <v>211</v>
      </c>
      <c r="L197" t="s">
        <v>212</v>
      </c>
      <c r="M197" t="s">
        <v>239</v>
      </c>
      <c r="N197" t="s">
        <v>240</v>
      </c>
      <c r="O197">
        <v>562910</v>
      </c>
      <c r="P197" t="s">
        <v>215</v>
      </c>
      <c r="Q197" t="s">
        <v>269</v>
      </c>
      <c r="R197" t="s">
        <v>217</v>
      </c>
      <c r="S197">
        <v>220307301</v>
      </c>
      <c r="T197" t="s">
        <v>218</v>
      </c>
      <c r="U197" t="s">
        <v>219</v>
      </c>
      <c r="V197" t="s">
        <v>270</v>
      </c>
      <c r="W197" t="s">
        <v>271</v>
      </c>
      <c r="X197" t="s">
        <v>272</v>
      </c>
      <c r="Y197" t="s">
        <v>5</v>
      </c>
      <c r="Z197" t="s">
        <v>273</v>
      </c>
    </row>
    <row r="198" spans="1:26" x14ac:dyDescent="0.25">
      <c r="A198" t="s">
        <v>374</v>
      </c>
      <c r="B198" t="s">
        <v>268</v>
      </c>
      <c r="C198" t="s">
        <v>233</v>
      </c>
      <c r="D198">
        <v>0</v>
      </c>
      <c r="E198" t="s">
        <v>209</v>
      </c>
      <c r="F198" s="1">
        <v>0</v>
      </c>
      <c r="G198" s="2">
        <v>44435</v>
      </c>
      <c r="H198" s="2">
        <v>44113</v>
      </c>
      <c r="I198">
        <v>6800</v>
      </c>
      <c r="J198" t="s">
        <v>210</v>
      </c>
      <c r="K198" t="s">
        <v>211</v>
      </c>
      <c r="L198" t="s">
        <v>212</v>
      </c>
      <c r="M198" t="s">
        <v>239</v>
      </c>
      <c r="N198" t="s">
        <v>240</v>
      </c>
      <c r="O198">
        <v>562910</v>
      </c>
      <c r="P198" t="s">
        <v>215</v>
      </c>
      <c r="Q198" t="s">
        <v>269</v>
      </c>
      <c r="R198" t="s">
        <v>217</v>
      </c>
      <c r="S198">
        <v>220307301</v>
      </c>
      <c r="T198" t="s">
        <v>218</v>
      </c>
      <c r="U198" t="s">
        <v>219</v>
      </c>
      <c r="V198" t="s">
        <v>270</v>
      </c>
      <c r="W198" t="s">
        <v>271</v>
      </c>
      <c r="X198" t="s">
        <v>272</v>
      </c>
      <c r="Y198" t="s">
        <v>5</v>
      </c>
      <c r="Z198" t="s">
        <v>273</v>
      </c>
    </row>
    <row r="199" spans="1:26" x14ac:dyDescent="0.25">
      <c r="A199" t="s">
        <v>374</v>
      </c>
      <c r="B199" t="s">
        <v>268</v>
      </c>
      <c r="C199" t="s">
        <v>230</v>
      </c>
      <c r="D199">
        <v>0</v>
      </c>
      <c r="E199" t="s">
        <v>209</v>
      </c>
      <c r="F199" s="1">
        <v>407905</v>
      </c>
      <c r="G199" s="2">
        <v>44705</v>
      </c>
      <c r="H199" s="2">
        <v>44113</v>
      </c>
      <c r="I199">
        <v>6800</v>
      </c>
      <c r="J199" t="s">
        <v>210</v>
      </c>
      <c r="K199" t="s">
        <v>211</v>
      </c>
      <c r="L199" t="s">
        <v>212</v>
      </c>
      <c r="M199" t="s">
        <v>239</v>
      </c>
      <c r="N199" t="s">
        <v>240</v>
      </c>
      <c r="O199">
        <v>562910</v>
      </c>
      <c r="P199" t="s">
        <v>215</v>
      </c>
      <c r="Q199" t="s">
        <v>269</v>
      </c>
      <c r="R199" t="s">
        <v>217</v>
      </c>
      <c r="S199">
        <v>220307301</v>
      </c>
      <c r="T199" t="s">
        <v>218</v>
      </c>
      <c r="U199" t="s">
        <v>219</v>
      </c>
      <c r="V199" t="s">
        <v>270</v>
      </c>
      <c r="W199" t="s">
        <v>271</v>
      </c>
      <c r="X199" t="s">
        <v>272</v>
      </c>
      <c r="Y199" t="s">
        <v>5</v>
      </c>
      <c r="Z199" t="s">
        <v>273</v>
      </c>
    </row>
    <row r="200" spans="1:26" x14ac:dyDescent="0.25">
      <c r="A200" t="s">
        <v>311</v>
      </c>
      <c r="B200" t="s">
        <v>268</v>
      </c>
      <c r="C200" t="s">
        <v>232</v>
      </c>
      <c r="D200">
        <v>0</v>
      </c>
      <c r="E200" t="s">
        <v>209</v>
      </c>
      <c r="F200" s="1">
        <v>0</v>
      </c>
      <c r="G200" s="2">
        <v>45002</v>
      </c>
      <c r="H200" s="2">
        <v>44390</v>
      </c>
      <c r="I200">
        <v>6800</v>
      </c>
      <c r="J200" t="s">
        <v>210</v>
      </c>
      <c r="K200" t="s">
        <v>211</v>
      </c>
      <c r="L200" t="s">
        <v>212</v>
      </c>
      <c r="M200" t="s">
        <v>239</v>
      </c>
      <c r="N200" t="s">
        <v>240</v>
      </c>
      <c r="O200">
        <v>562910</v>
      </c>
      <c r="P200" t="s">
        <v>215</v>
      </c>
      <c r="Q200" t="s">
        <v>269</v>
      </c>
      <c r="R200" t="s">
        <v>217</v>
      </c>
      <c r="S200">
        <v>220307301</v>
      </c>
      <c r="T200" t="s">
        <v>218</v>
      </c>
      <c r="U200" t="s">
        <v>219</v>
      </c>
      <c r="V200" t="s">
        <v>270</v>
      </c>
      <c r="W200" t="s">
        <v>276</v>
      </c>
      <c r="X200" t="s">
        <v>277</v>
      </c>
      <c r="Y200" t="s">
        <v>5</v>
      </c>
      <c r="Z200" t="s">
        <v>273</v>
      </c>
    </row>
    <row r="201" spans="1:26" x14ac:dyDescent="0.25">
      <c r="A201" t="s">
        <v>381</v>
      </c>
      <c r="B201" t="s">
        <v>268</v>
      </c>
      <c r="C201" t="s">
        <v>234</v>
      </c>
      <c r="D201">
        <v>0</v>
      </c>
      <c r="E201" t="s">
        <v>209</v>
      </c>
      <c r="F201" s="1">
        <v>0</v>
      </c>
      <c r="G201" s="2">
        <v>44398</v>
      </c>
      <c r="H201" s="2">
        <v>44119</v>
      </c>
      <c r="I201">
        <v>6800</v>
      </c>
      <c r="J201" t="s">
        <v>210</v>
      </c>
      <c r="K201" t="s">
        <v>238</v>
      </c>
      <c r="L201" t="s">
        <v>212</v>
      </c>
      <c r="M201" t="s">
        <v>239</v>
      </c>
      <c r="N201" t="s">
        <v>240</v>
      </c>
      <c r="O201">
        <v>562910</v>
      </c>
      <c r="P201" t="s">
        <v>215</v>
      </c>
      <c r="Q201" t="s">
        <v>269</v>
      </c>
      <c r="R201" t="s">
        <v>217</v>
      </c>
      <c r="S201">
        <v>220307301</v>
      </c>
      <c r="T201" t="s">
        <v>218</v>
      </c>
      <c r="U201" t="s">
        <v>219</v>
      </c>
      <c r="V201" t="s">
        <v>270</v>
      </c>
      <c r="W201" t="s">
        <v>271</v>
      </c>
      <c r="X201" t="s">
        <v>272</v>
      </c>
      <c r="Y201" t="s">
        <v>5</v>
      </c>
      <c r="Z201" t="s">
        <v>273</v>
      </c>
    </row>
    <row r="202" spans="1:26" x14ac:dyDescent="0.25">
      <c r="A202" t="s">
        <v>399</v>
      </c>
      <c r="B202" t="s">
        <v>268</v>
      </c>
      <c r="C202">
        <v>0</v>
      </c>
      <c r="D202">
        <v>0</v>
      </c>
      <c r="E202" t="s">
        <v>209</v>
      </c>
      <c r="F202" s="1">
        <v>1966378.77</v>
      </c>
      <c r="G202" s="2">
        <v>44183</v>
      </c>
      <c r="H202" s="2">
        <v>44104</v>
      </c>
      <c r="I202">
        <v>6800</v>
      </c>
      <c r="J202" t="s">
        <v>210</v>
      </c>
      <c r="K202" t="s">
        <v>238</v>
      </c>
      <c r="L202" t="s">
        <v>212</v>
      </c>
      <c r="M202" t="s">
        <v>400</v>
      </c>
      <c r="N202" t="s">
        <v>401</v>
      </c>
      <c r="O202">
        <v>562910</v>
      </c>
      <c r="P202" t="s">
        <v>215</v>
      </c>
      <c r="Q202" t="s">
        <v>269</v>
      </c>
      <c r="R202" t="s">
        <v>217</v>
      </c>
      <c r="S202">
        <v>220307301</v>
      </c>
      <c r="T202" t="s">
        <v>218</v>
      </c>
      <c r="U202" t="s">
        <v>219</v>
      </c>
      <c r="V202" t="s">
        <v>270</v>
      </c>
      <c r="W202" t="s">
        <v>271</v>
      </c>
      <c r="X202" t="s">
        <v>272</v>
      </c>
      <c r="Y202" t="s">
        <v>5</v>
      </c>
      <c r="Z202" t="s">
        <v>273</v>
      </c>
    </row>
    <row r="203" spans="1:26" x14ac:dyDescent="0.25">
      <c r="A203" t="s">
        <v>376</v>
      </c>
      <c r="B203" t="s">
        <v>268</v>
      </c>
      <c r="C203" t="s">
        <v>234</v>
      </c>
      <c r="D203">
        <v>0</v>
      </c>
      <c r="E203" t="s">
        <v>209</v>
      </c>
      <c r="F203" s="1">
        <v>25711</v>
      </c>
      <c r="G203" s="2">
        <v>44314</v>
      </c>
      <c r="H203" s="2">
        <v>43957</v>
      </c>
      <c r="I203">
        <v>6800</v>
      </c>
      <c r="J203" t="s">
        <v>210</v>
      </c>
      <c r="K203" t="s">
        <v>299</v>
      </c>
      <c r="L203" t="s">
        <v>212</v>
      </c>
      <c r="M203" t="s">
        <v>239</v>
      </c>
      <c r="N203" t="s">
        <v>240</v>
      </c>
      <c r="O203">
        <v>562910</v>
      </c>
      <c r="P203" t="s">
        <v>215</v>
      </c>
      <c r="Q203" t="s">
        <v>269</v>
      </c>
      <c r="R203" t="s">
        <v>217</v>
      </c>
      <c r="S203">
        <v>220307301</v>
      </c>
      <c r="T203" t="s">
        <v>218</v>
      </c>
      <c r="U203" t="s">
        <v>219</v>
      </c>
      <c r="V203" t="s">
        <v>270</v>
      </c>
      <c r="W203" t="s">
        <v>271</v>
      </c>
      <c r="X203" t="s">
        <v>272</v>
      </c>
      <c r="Y203" t="s">
        <v>5</v>
      </c>
      <c r="Z203" t="s">
        <v>273</v>
      </c>
    </row>
    <row r="204" spans="1:26" x14ac:dyDescent="0.25">
      <c r="A204" t="s">
        <v>406</v>
      </c>
      <c r="B204" t="s">
        <v>268</v>
      </c>
      <c r="C204">
        <v>0</v>
      </c>
      <c r="D204">
        <v>0</v>
      </c>
      <c r="E204" t="s">
        <v>209</v>
      </c>
      <c r="F204" s="1">
        <v>462634</v>
      </c>
      <c r="G204" s="2">
        <v>43971</v>
      </c>
      <c r="H204" s="2">
        <v>43868</v>
      </c>
      <c r="I204">
        <v>6800</v>
      </c>
      <c r="J204" t="s">
        <v>210</v>
      </c>
      <c r="K204" t="s">
        <v>344</v>
      </c>
      <c r="L204" t="s">
        <v>212</v>
      </c>
      <c r="M204" t="s">
        <v>239</v>
      </c>
      <c r="N204" t="s">
        <v>240</v>
      </c>
      <c r="O204">
        <v>562910</v>
      </c>
      <c r="P204" t="s">
        <v>215</v>
      </c>
      <c r="Q204" t="s">
        <v>269</v>
      </c>
      <c r="R204" t="s">
        <v>217</v>
      </c>
      <c r="S204">
        <v>220307301</v>
      </c>
      <c r="T204" t="s">
        <v>218</v>
      </c>
      <c r="U204" t="s">
        <v>219</v>
      </c>
      <c r="V204" t="s">
        <v>270</v>
      </c>
      <c r="W204" t="s">
        <v>271</v>
      </c>
      <c r="X204" t="s">
        <v>272</v>
      </c>
      <c r="Y204" t="s">
        <v>5</v>
      </c>
      <c r="Z204" t="s">
        <v>273</v>
      </c>
    </row>
    <row r="205" spans="1:26" x14ac:dyDescent="0.25">
      <c r="A205" t="s">
        <v>406</v>
      </c>
      <c r="B205" t="s">
        <v>268</v>
      </c>
      <c r="C205" t="s">
        <v>235</v>
      </c>
      <c r="D205">
        <v>0</v>
      </c>
      <c r="E205" t="s">
        <v>209</v>
      </c>
      <c r="F205" s="1">
        <v>0</v>
      </c>
      <c r="G205" s="2">
        <v>44104</v>
      </c>
      <c r="H205" s="2">
        <v>43868</v>
      </c>
      <c r="I205">
        <v>6800</v>
      </c>
      <c r="J205" t="s">
        <v>210</v>
      </c>
      <c r="K205" t="s">
        <v>344</v>
      </c>
      <c r="L205" t="s">
        <v>212</v>
      </c>
      <c r="M205" t="s">
        <v>239</v>
      </c>
      <c r="N205" t="s">
        <v>240</v>
      </c>
      <c r="O205">
        <v>562910</v>
      </c>
      <c r="P205" t="s">
        <v>215</v>
      </c>
      <c r="Q205" t="s">
        <v>269</v>
      </c>
      <c r="R205" t="s">
        <v>217</v>
      </c>
      <c r="S205">
        <v>220307301</v>
      </c>
      <c r="T205" t="s">
        <v>218</v>
      </c>
      <c r="U205" t="s">
        <v>219</v>
      </c>
      <c r="V205" t="s">
        <v>270</v>
      </c>
      <c r="W205" t="s">
        <v>271</v>
      </c>
      <c r="X205" t="s">
        <v>272</v>
      </c>
      <c r="Y205" t="s">
        <v>5</v>
      </c>
      <c r="Z205" t="s">
        <v>273</v>
      </c>
    </row>
    <row r="206" spans="1:26" x14ac:dyDescent="0.25">
      <c r="A206" t="s">
        <v>361</v>
      </c>
      <c r="B206" t="s">
        <v>268</v>
      </c>
      <c r="C206" t="s">
        <v>234</v>
      </c>
      <c r="D206">
        <v>0</v>
      </c>
      <c r="E206" t="s">
        <v>209</v>
      </c>
      <c r="F206" s="1">
        <v>14043</v>
      </c>
      <c r="G206" s="2">
        <v>44277</v>
      </c>
      <c r="H206" s="2">
        <v>44028</v>
      </c>
      <c r="I206">
        <v>6800</v>
      </c>
      <c r="J206" t="s">
        <v>210</v>
      </c>
      <c r="K206" t="s">
        <v>344</v>
      </c>
      <c r="L206" t="s">
        <v>212</v>
      </c>
      <c r="M206" t="s">
        <v>239</v>
      </c>
      <c r="N206" t="s">
        <v>240</v>
      </c>
      <c r="O206">
        <v>562910</v>
      </c>
      <c r="P206" t="s">
        <v>215</v>
      </c>
      <c r="Q206" t="s">
        <v>269</v>
      </c>
      <c r="R206" t="s">
        <v>217</v>
      </c>
      <c r="S206">
        <v>220307301</v>
      </c>
      <c r="T206" t="s">
        <v>218</v>
      </c>
      <c r="U206" t="s">
        <v>219</v>
      </c>
      <c r="V206" t="s">
        <v>270</v>
      </c>
      <c r="W206" t="s">
        <v>271</v>
      </c>
      <c r="X206" t="s">
        <v>272</v>
      </c>
      <c r="Y206" t="s">
        <v>5</v>
      </c>
      <c r="Z206" t="s">
        <v>273</v>
      </c>
    </row>
    <row r="207" spans="1:26" x14ac:dyDescent="0.25">
      <c r="A207" t="s">
        <v>361</v>
      </c>
      <c r="B207" t="s">
        <v>268</v>
      </c>
      <c r="C207" t="s">
        <v>233</v>
      </c>
      <c r="D207">
        <v>0</v>
      </c>
      <c r="E207" t="s">
        <v>209</v>
      </c>
      <c r="F207" s="1">
        <v>390281</v>
      </c>
      <c r="G207" s="2">
        <v>44312</v>
      </c>
      <c r="H207" s="2">
        <v>44028</v>
      </c>
      <c r="I207">
        <v>6800</v>
      </c>
      <c r="J207" t="s">
        <v>210</v>
      </c>
      <c r="K207" t="s">
        <v>344</v>
      </c>
      <c r="L207" t="s">
        <v>212</v>
      </c>
      <c r="M207" t="s">
        <v>239</v>
      </c>
      <c r="N207" t="s">
        <v>240</v>
      </c>
      <c r="O207">
        <v>562910</v>
      </c>
      <c r="P207" t="s">
        <v>215</v>
      </c>
      <c r="Q207" t="s">
        <v>269</v>
      </c>
      <c r="R207" t="s">
        <v>217</v>
      </c>
      <c r="S207">
        <v>220307301</v>
      </c>
      <c r="T207" t="s">
        <v>218</v>
      </c>
      <c r="U207" t="s">
        <v>219</v>
      </c>
      <c r="V207" t="s">
        <v>270</v>
      </c>
      <c r="W207" t="s">
        <v>271</v>
      </c>
      <c r="X207" t="s">
        <v>272</v>
      </c>
      <c r="Y207" t="s">
        <v>5</v>
      </c>
      <c r="Z207" t="s">
        <v>273</v>
      </c>
    </row>
    <row r="208" spans="1:26" x14ac:dyDescent="0.25">
      <c r="A208" t="s">
        <v>385</v>
      </c>
      <c r="B208" t="s">
        <v>268</v>
      </c>
      <c r="C208" t="s">
        <v>235</v>
      </c>
      <c r="D208">
        <v>0</v>
      </c>
      <c r="E208" t="s">
        <v>209</v>
      </c>
      <c r="F208" s="1">
        <v>0</v>
      </c>
      <c r="G208" s="2">
        <v>44166</v>
      </c>
      <c r="H208" s="2">
        <v>44022</v>
      </c>
      <c r="I208">
        <v>6800</v>
      </c>
      <c r="J208" t="s">
        <v>210</v>
      </c>
      <c r="K208" t="s">
        <v>344</v>
      </c>
      <c r="L208" t="s">
        <v>212</v>
      </c>
      <c r="M208" t="s">
        <v>239</v>
      </c>
      <c r="N208" t="s">
        <v>240</v>
      </c>
      <c r="O208">
        <v>562910</v>
      </c>
      <c r="P208" t="s">
        <v>215</v>
      </c>
      <c r="Q208" t="s">
        <v>269</v>
      </c>
      <c r="R208" t="s">
        <v>217</v>
      </c>
      <c r="S208">
        <v>220307301</v>
      </c>
      <c r="T208" t="s">
        <v>218</v>
      </c>
      <c r="U208" t="s">
        <v>219</v>
      </c>
      <c r="V208" t="s">
        <v>270</v>
      </c>
      <c r="W208" t="s">
        <v>271</v>
      </c>
      <c r="X208" t="s">
        <v>272</v>
      </c>
      <c r="Y208" t="s">
        <v>5</v>
      </c>
      <c r="Z208" t="s">
        <v>273</v>
      </c>
    </row>
    <row r="209" spans="1:26" x14ac:dyDescent="0.25">
      <c r="A209" t="s">
        <v>385</v>
      </c>
      <c r="B209" t="s">
        <v>268</v>
      </c>
      <c r="C209" t="s">
        <v>234</v>
      </c>
      <c r="D209">
        <v>0</v>
      </c>
      <c r="E209" t="s">
        <v>209</v>
      </c>
      <c r="F209" s="1">
        <v>3665</v>
      </c>
      <c r="G209" s="2">
        <v>44277</v>
      </c>
      <c r="H209" s="2">
        <v>44022</v>
      </c>
      <c r="I209">
        <v>6800</v>
      </c>
      <c r="J209" t="s">
        <v>210</v>
      </c>
      <c r="K209" t="s">
        <v>344</v>
      </c>
      <c r="L209" t="s">
        <v>212</v>
      </c>
      <c r="M209" t="s">
        <v>239</v>
      </c>
      <c r="N209" t="s">
        <v>240</v>
      </c>
      <c r="O209">
        <v>562910</v>
      </c>
      <c r="P209" t="s">
        <v>215</v>
      </c>
      <c r="Q209" t="s">
        <v>269</v>
      </c>
      <c r="R209" t="s">
        <v>217</v>
      </c>
      <c r="S209">
        <v>220307301</v>
      </c>
      <c r="T209" t="s">
        <v>218</v>
      </c>
      <c r="U209" t="s">
        <v>219</v>
      </c>
      <c r="V209" t="s">
        <v>270</v>
      </c>
      <c r="W209" t="s">
        <v>271</v>
      </c>
      <c r="X209" t="s">
        <v>272</v>
      </c>
      <c r="Y209" t="s">
        <v>5</v>
      </c>
      <c r="Z209" t="s">
        <v>273</v>
      </c>
    </row>
    <row r="210" spans="1:26" x14ac:dyDescent="0.25">
      <c r="A210" t="s">
        <v>385</v>
      </c>
      <c r="B210" t="s">
        <v>268</v>
      </c>
      <c r="C210" t="s">
        <v>230</v>
      </c>
      <c r="D210">
        <v>0</v>
      </c>
      <c r="E210" t="s">
        <v>209</v>
      </c>
      <c r="F210" s="1">
        <v>105552</v>
      </c>
      <c r="G210" s="2">
        <v>44907</v>
      </c>
      <c r="H210" s="2">
        <v>44022</v>
      </c>
      <c r="I210">
        <v>6800</v>
      </c>
      <c r="J210" t="s">
        <v>210</v>
      </c>
      <c r="K210" t="s">
        <v>344</v>
      </c>
      <c r="L210" t="s">
        <v>212</v>
      </c>
      <c r="M210" t="s">
        <v>239</v>
      </c>
      <c r="N210" t="s">
        <v>240</v>
      </c>
      <c r="O210">
        <v>562910</v>
      </c>
      <c r="P210" t="s">
        <v>215</v>
      </c>
      <c r="Q210" t="s">
        <v>269</v>
      </c>
      <c r="R210" t="s">
        <v>217</v>
      </c>
      <c r="S210">
        <v>220307301</v>
      </c>
      <c r="T210" t="s">
        <v>218</v>
      </c>
      <c r="U210" t="s">
        <v>219</v>
      </c>
      <c r="V210" t="s">
        <v>270</v>
      </c>
      <c r="W210" t="s">
        <v>276</v>
      </c>
      <c r="X210" t="s">
        <v>277</v>
      </c>
      <c r="Y210" t="s">
        <v>5</v>
      </c>
      <c r="Z210" t="s">
        <v>273</v>
      </c>
    </row>
    <row r="211" spans="1:26" x14ac:dyDescent="0.25">
      <c r="A211" t="s">
        <v>362</v>
      </c>
      <c r="B211" t="s">
        <v>268</v>
      </c>
      <c r="C211" t="s">
        <v>231</v>
      </c>
      <c r="D211">
        <v>0</v>
      </c>
      <c r="E211" t="s">
        <v>209</v>
      </c>
      <c r="F211" s="1">
        <v>80108</v>
      </c>
      <c r="G211" s="2">
        <v>44917</v>
      </c>
      <c r="H211" s="2">
        <v>44029</v>
      </c>
      <c r="I211">
        <v>6800</v>
      </c>
      <c r="J211" t="s">
        <v>210</v>
      </c>
      <c r="K211" t="s">
        <v>344</v>
      </c>
      <c r="L211" t="s">
        <v>212</v>
      </c>
      <c r="M211" t="s">
        <v>239</v>
      </c>
      <c r="N211" t="s">
        <v>240</v>
      </c>
      <c r="O211">
        <v>562910</v>
      </c>
      <c r="P211" t="s">
        <v>215</v>
      </c>
      <c r="Q211" t="s">
        <v>269</v>
      </c>
      <c r="R211" t="s">
        <v>217</v>
      </c>
      <c r="S211">
        <v>220307301</v>
      </c>
      <c r="T211" t="s">
        <v>218</v>
      </c>
      <c r="U211" t="s">
        <v>219</v>
      </c>
      <c r="V211" t="s">
        <v>270</v>
      </c>
      <c r="W211" t="s">
        <v>276</v>
      </c>
      <c r="X211" t="s">
        <v>277</v>
      </c>
      <c r="Y211" t="s">
        <v>5</v>
      </c>
      <c r="Z211" t="s">
        <v>273</v>
      </c>
    </row>
    <row r="212" spans="1:26" x14ac:dyDescent="0.25">
      <c r="A212" t="s">
        <v>363</v>
      </c>
      <c r="B212" t="s">
        <v>268</v>
      </c>
      <c r="C212" t="s">
        <v>231</v>
      </c>
      <c r="D212">
        <v>0</v>
      </c>
      <c r="E212" t="s">
        <v>209</v>
      </c>
      <c r="F212" s="1">
        <v>821196</v>
      </c>
      <c r="G212" s="2">
        <v>44775</v>
      </c>
      <c r="H212" s="2">
        <v>44063</v>
      </c>
      <c r="I212">
        <v>6800</v>
      </c>
      <c r="J212" t="s">
        <v>210</v>
      </c>
      <c r="K212" t="s">
        <v>344</v>
      </c>
      <c r="L212" t="s">
        <v>212</v>
      </c>
      <c r="M212" t="s">
        <v>239</v>
      </c>
      <c r="N212" t="s">
        <v>240</v>
      </c>
      <c r="O212">
        <v>562910</v>
      </c>
      <c r="P212" t="s">
        <v>215</v>
      </c>
      <c r="Q212" t="s">
        <v>269</v>
      </c>
      <c r="R212" t="s">
        <v>217</v>
      </c>
      <c r="S212">
        <v>220307301</v>
      </c>
      <c r="T212" t="s">
        <v>218</v>
      </c>
      <c r="U212" t="s">
        <v>219</v>
      </c>
      <c r="V212" t="s">
        <v>270</v>
      </c>
      <c r="W212" t="s">
        <v>271</v>
      </c>
      <c r="X212" t="s">
        <v>272</v>
      </c>
      <c r="Y212" t="s">
        <v>5</v>
      </c>
      <c r="Z212" t="s">
        <v>273</v>
      </c>
    </row>
    <row r="213" spans="1:26" x14ac:dyDescent="0.25">
      <c r="A213" t="s">
        <v>402</v>
      </c>
      <c r="B213" t="s">
        <v>268</v>
      </c>
      <c r="C213" t="s">
        <v>233</v>
      </c>
      <c r="D213">
        <v>0</v>
      </c>
      <c r="E213" t="s">
        <v>209</v>
      </c>
      <c r="F213" s="1">
        <v>43249</v>
      </c>
      <c r="G213" s="2">
        <v>44896</v>
      </c>
      <c r="H213" s="2">
        <v>44272</v>
      </c>
      <c r="I213">
        <v>6800</v>
      </c>
      <c r="J213" t="s">
        <v>210</v>
      </c>
      <c r="K213" t="s">
        <v>344</v>
      </c>
      <c r="L213" t="s">
        <v>212</v>
      </c>
      <c r="M213" t="s">
        <v>239</v>
      </c>
      <c r="N213" t="s">
        <v>240</v>
      </c>
      <c r="O213">
        <v>562910</v>
      </c>
      <c r="P213" t="s">
        <v>215</v>
      </c>
      <c r="Q213" t="s">
        <v>269</v>
      </c>
      <c r="R213" t="s">
        <v>217</v>
      </c>
      <c r="S213">
        <v>220307301</v>
      </c>
      <c r="T213" t="s">
        <v>218</v>
      </c>
      <c r="U213" t="s">
        <v>219</v>
      </c>
      <c r="V213" t="s">
        <v>270</v>
      </c>
      <c r="W213" t="s">
        <v>276</v>
      </c>
      <c r="X213" t="s">
        <v>277</v>
      </c>
      <c r="Y213" t="s">
        <v>5</v>
      </c>
      <c r="Z213" t="s">
        <v>273</v>
      </c>
    </row>
    <row r="214" spans="1:26" x14ac:dyDescent="0.25">
      <c r="A214" t="s">
        <v>402</v>
      </c>
      <c r="B214" t="s">
        <v>268</v>
      </c>
      <c r="C214" t="s">
        <v>232</v>
      </c>
      <c r="D214">
        <v>0</v>
      </c>
      <c r="E214" t="s">
        <v>209</v>
      </c>
      <c r="F214" s="1">
        <v>10394</v>
      </c>
      <c r="G214" s="2">
        <v>45000</v>
      </c>
      <c r="H214" s="2">
        <v>44272</v>
      </c>
      <c r="I214">
        <v>6800</v>
      </c>
      <c r="J214" t="s">
        <v>210</v>
      </c>
      <c r="K214" t="s">
        <v>344</v>
      </c>
      <c r="L214" t="s">
        <v>212</v>
      </c>
      <c r="M214" t="s">
        <v>239</v>
      </c>
      <c r="N214" t="s">
        <v>240</v>
      </c>
      <c r="O214">
        <v>562910</v>
      </c>
      <c r="P214" t="s">
        <v>215</v>
      </c>
      <c r="Q214" t="s">
        <v>269</v>
      </c>
      <c r="R214" t="s">
        <v>217</v>
      </c>
      <c r="S214">
        <v>220307301</v>
      </c>
      <c r="T214" t="s">
        <v>218</v>
      </c>
      <c r="U214" t="s">
        <v>219</v>
      </c>
      <c r="V214" t="s">
        <v>270</v>
      </c>
      <c r="W214" t="s">
        <v>276</v>
      </c>
      <c r="X214" t="s">
        <v>277</v>
      </c>
      <c r="Y214" t="s">
        <v>5</v>
      </c>
      <c r="Z214" t="s">
        <v>273</v>
      </c>
    </row>
    <row r="215" spans="1:26" x14ac:dyDescent="0.25">
      <c r="A215" t="s">
        <v>364</v>
      </c>
      <c r="B215" t="s">
        <v>268</v>
      </c>
      <c r="C215" t="s">
        <v>235</v>
      </c>
      <c r="D215">
        <v>0</v>
      </c>
      <c r="E215" t="s">
        <v>209</v>
      </c>
      <c r="F215" s="1">
        <v>51721</v>
      </c>
      <c r="G215" s="2">
        <v>44733</v>
      </c>
      <c r="H215" s="2">
        <v>44348</v>
      </c>
      <c r="I215">
        <v>6800</v>
      </c>
      <c r="J215" t="s">
        <v>210</v>
      </c>
      <c r="K215" t="s">
        <v>344</v>
      </c>
      <c r="L215" t="s">
        <v>212</v>
      </c>
      <c r="M215" t="s">
        <v>239</v>
      </c>
      <c r="N215" t="s">
        <v>240</v>
      </c>
      <c r="O215">
        <v>562910</v>
      </c>
      <c r="P215" t="s">
        <v>215</v>
      </c>
      <c r="Q215" t="s">
        <v>269</v>
      </c>
      <c r="R215" t="s">
        <v>217</v>
      </c>
      <c r="S215">
        <v>220307301</v>
      </c>
      <c r="T215" t="s">
        <v>218</v>
      </c>
      <c r="U215" t="s">
        <v>219</v>
      </c>
      <c r="V215" t="s">
        <v>270</v>
      </c>
      <c r="W215" t="s">
        <v>271</v>
      </c>
      <c r="X215" t="s">
        <v>272</v>
      </c>
      <c r="Y215" t="s">
        <v>5</v>
      </c>
      <c r="Z215" t="s">
        <v>273</v>
      </c>
    </row>
    <row r="216" spans="1:26" x14ac:dyDescent="0.25">
      <c r="A216" t="s">
        <v>364</v>
      </c>
      <c r="B216" t="s">
        <v>268</v>
      </c>
      <c r="C216" t="s">
        <v>234</v>
      </c>
      <c r="D216">
        <v>0</v>
      </c>
      <c r="E216" t="s">
        <v>209</v>
      </c>
      <c r="F216" s="1">
        <v>0</v>
      </c>
      <c r="G216" s="2">
        <v>44834</v>
      </c>
      <c r="H216" s="2">
        <v>44348</v>
      </c>
      <c r="I216">
        <v>6800</v>
      </c>
      <c r="J216" t="s">
        <v>210</v>
      </c>
      <c r="K216" t="s">
        <v>344</v>
      </c>
      <c r="L216" t="s">
        <v>212</v>
      </c>
      <c r="M216" t="s">
        <v>239</v>
      </c>
      <c r="N216" t="s">
        <v>240</v>
      </c>
      <c r="O216">
        <v>562910</v>
      </c>
      <c r="P216" t="s">
        <v>215</v>
      </c>
      <c r="Q216" t="s">
        <v>269</v>
      </c>
      <c r="R216" t="s">
        <v>217</v>
      </c>
      <c r="S216">
        <v>220307301</v>
      </c>
      <c r="T216" t="s">
        <v>218</v>
      </c>
      <c r="U216" t="s">
        <v>219</v>
      </c>
      <c r="V216" t="s">
        <v>270</v>
      </c>
      <c r="W216" t="s">
        <v>271</v>
      </c>
      <c r="X216" t="s">
        <v>272</v>
      </c>
      <c r="Y216" t="s">
        <v>5</v>
      </c>
      <c r="Z216" t="s">
        <v>273</v>
      </c>
    </row>
    <row r="217" spans="1:26" x14ac:dyDescent="0.25">
      <c r="A217" t="s">
        <v>407</v>
      </c>
      <c r="B217" t="s">
        <v>268</v>
      </c>
      <c r="C217" t="s">
        <v>235</v>
      </c>
      <c r="D217">
        <v>0</v>
      </c>
      <c r="E217" t="s">
        <v>209</v>
      </c>
      <c r="F217" s="1">
        <v>55274</v>
      </c>
      <c r="G217" s="2">
        <v>44628</v>
      </c>
      <c r="H217" s="2">
        <v>44414</v>
      </c>
      <c r="I217">
        <v>6800</v>
      </c>
      <c r="J217" t="s">
        <v>210</v>
      </c>
      <c r="K217" t="s">
        <v>344</v>
      </c>
      <c r="L217" t="s">
        <v>212</v>
      </c>
      <c r="M217" t="s">
        <v>239</v>
      </c>
      <c r="N217" t="s">
        <v>240</v>
      </c>
      <c r="O217">
        <v>562910</v>
      </c>
      <c r="P217" t="s">
        <v>215</v>
      </c>
      <c r="Q217" t="s">
        <v>269</v>
      </c>
      <c r="R217" t="s">
        <v>217</v>
      </c>
      <c r="S217">
        <v>220307301</v>
      </c>
      <c r="T217" t="s">
        <v>218</v>
      </c>
      <c r="U217" t="s">
        <v>219</v>
      </c>
      <c r="V217" t="s">
        <v>270</v>
      </c>
      <c r="W217" t="s">
        <v>271</v>
      </c>
      <c r="X217" t="s">
        <v>272</v>
      </c>
      <c r="Y217" t="s">
        <v>5</v>
      </c>
      <c r="Z217" t="s">
        <v>273</v>
      </c>
    </row>
    <row r="218" spans="1:26" x14ac:dyDescent="0.25">
      <c r="A218" t="s">
        <v>365</v>
      </c>
      <c r="B218" t="s">
        <v>268</v>
      </c>
      <c r="C218" t="s">
        <v>231</v>
      </c>
      <c r="D218">
        <v>0</v>
      </c>
      <c r="E218" t="s">
        <v>209</v>
      </c>
      <c r="F218" s="1">
        <v>24018</v>
      </c>
      <c r="G218" s="2">
        <v>45047</v>
      </c>
      <c r="H218" s="2">
        <v>44387</v>
      </c>
      <c r="I218">
        <v>6800</v>
      </c>
      <c r="J218" t="s">
        <v>210</v>
      </c>
      <c r="K218" t="s">
        <v>344</v>
      </c>
      <c r="L218" t="s">
        <v>212</v>
      </c>
      <c r="M218" t="s">
        <v>239</v>
      </c>
      <c r="N218" t="s">
        <v>240</v>
      </c>
      <c r="O218">
        <v>562910</v>
      </c>
      <c r="P218" t="s">
        <v>215</v>
      </c>
      <c r="Q218" t="s">
        <v>269</v>
      </c>
      <c r="R218" t="s">
        <v>217</v>
      </c>
      <c r="S218">
        <v>220307301</v>
      </c>
      <c r="T218" t="s">
        <v>218</v>
      </c>
      <c r="U218" t="s">
        <v>219</v>
      </c>
      <c r="V218" t="s">
        <v>270</v>
      </c>
      <c r="W218" t="s">
        <v>276</v>
      </c>
      <c r="X218" t="s">
        <v>277</v>
      </c>
      <c r="Y218" t="s">
        <v>5</v>
      </c>
      <c r="Z218" t="s">
        <v>273</v>
      </c>
    </row>
    <row r="219" spans="1:26" x14ac:dyDescent="0.25">
      <c r="A219" t="s">
        <v>386</v>
      </c>
      <c r="B219" t="s">
        <v>268</v>
      </c>
      <c r="C219" t="s">
        <v>234</v>
      </c>
      <c r="D219">
        <v>0</v>
      </c>
      <c r="E219" t="s">
        <v>209</v>
      </c>
      <c r="F219" s="1">
        <v>0</v>
      </c>
      <c r="G219" s="2">
        <v>45019</v>
      </c>
      <c r="H219" s="2">
        <v>44739</v>
      </c>
      <c r="I219">
        <v>6800</v>
      </c>
      <c r="J219" t="s">
        <v>210</v>
      </c>
      <c r="K219" t="s">
        <v>344</v>
      </c>
      <c r="L219" t="s">
        <v>212</v>
      </c>
      <c r="M219" t="s">
        <v>239</v>
      </c>
      <c r="N219" t="s">
        <v>240</v>
      </c>
      <c r="O219">
        <v>562910</v>
      </c>
      <c r="P219" t="s">
        <v>215</v>
      </c>
      <c r="Q219" t="s">
        <v>269</v>
      </c>
      <c r="R219" t="s">
        <v>217</v>
      </c>
      <c r="S219">
        <v>220307301</v>
      </c>
      <c r="T219" t="s">
        <v>218</v>
      </c>
      <c r="U219" t="s">
        <v>219</v>
      </c>
      <c r="V219" t="s">
        <v>270</v>
      </c>
      <c r="W219" t="s">
        <v>276</v>
      </c>
      <c r="X219" t="s">
        <v>277</v>
      </c>
      <c r="Y219" t="s">
        <v>5</v>
      </c>
      <c r="Z219" t="s">
        <v>273</v>
      </c>
    </row>
    <row r="220" spans="1:26" x14ac:dyDescent="0.25">
      <c r="A220" t="s">
        <v>313</v>
      </c>
      <c r="B220" t="s">
        <v>268</v>
      </c>
      <c r="C220" t="s">
        <v>232</v>
      </c>
      <c r="D220">
        <v>0</v>
      </c>
      <c r="E220" t="s">
        <v>209</v>
      </c>
      <c r="F220" s="1">
        <v>0</v>
      </c>
      <c r="G220" s="2">
        <v>44791</v>
      </c>
      <c r="I220">
        <v>6800</v>
      </c>
      <c r="J220" t="s">
        <v>210</v>
      </c>
      <c r="K220" t="s">
        <v>252</v>
      </c>
      <c r="L220" t="s">
        <v>212</v>
      </c>
      <c r="M220" t="s">
        <v>239</v>
      </c>
      <c r="N220" t="s">
        <v>240</v>
      </c>
      <c r="O220">
        <v>562910</v>
      </c>
      <c r="P220" t="s">
        <v>215</v>
      </c>
      <c r="Q220" t="s">
        <v>269</v>
      </c>
      <c r="R220" t="s">
        <v>217</v>
      </c>
      <c r="S220">
        <v>220307301</v>
      </c>
      <c r="T220" t="s">
        <v>218</v>
      </c>
      <c r="U220" t="s">
        <v>219</v>
      </c>
      <c r="V220" t="s">
        <v>270</v>
      </c>
      <c r="W220" t="s">
        <v>271</v>
      </c>
      <c r="X220" t="s">
        <v>272</v>
      </c>
      <c r="Y220" t="s">
        <v>5</v>
      </c>
      <c r="Z220" t="s">
        <v>273</v>
      </c>
    </row>
    <row r="221" spans="1:26" x14ac:dyDescent="0.25">
      <c r="A221" t="s">
        <v>295</v>
      </c>
      <c r="B221" t="s">
        <v>268</v>
      </c>
      <c r="C221" t="s">
        <v>232</v>
      </c>
      <c r="D221">
        <v>0</v>
      </c>
      <c r="E221" t="s">
        <v>209</v>
      </c>
      <c r="F221" s="1">
        <v>570361</v>
      </c>
      <c r="G221" s="2">
        <v>45034</v>
      </c>
      <c r="H221" s="2">
        <v>44152</v>
      </c>
      <c r="I221">
        <v>6800</v>
      </c>
      <c r="J221" t="s">
        <v>210</v>
      </c>
      <c r="K221" t="s">
        <v>252</v>
      </c>
      <c r="L221" t="s">
        <v>212</v>
      </c>
      <c r="M221" t="s">
        <v>239</v>
      </c>
      <c r="N221" t="s">
        <v>240</v>
      </c>
      <c r="O221">
        <v>562910</v>
      </c>
      <c r="P221" t="s">
        <v>215</v>
      </c>
      <c r="Q221" t="s">
        <v>269</v>
      </c>
      <c r="R221" t="s">
        <v>217</v>
      </c>
      <c r="S221">
        <v>220307301</v>
      </c>
      <c r="T221" t="s">
        <v>218</v>
      </c>
      <c r="U221" t="s">
        <v>219</v>
      </c>
      <c r="V221" t="s">
        <v>270</v>
      </c>
      <c r="W221" t="s">
        <v>276</v>
      </c>
      <c r="X221" t="s">
        <v>277</v>
      </c>
      <c r="Y221" t="s">
        <v>5</v>
      </c>
      <c r="Z221" t="s">
        <v>273</v>
      </c>
    </row>
    <row r="222" spans="1:26" x14ac:dyDescent="0.25">
      <c r="A222" t="s">
        <v>366</v>
      </c>
      <c r="B222" t="s">
        <v>268</v>
      </c>
      <c r="C222" t="s">
        <v>233</v>
      </c>
      <c r="D222">
        <v>0</v>
      </c>
      <c r="E222" t="s">
        <v>209</v>
      </c>
      <c r="F222" s="1">
        <v>68788</v>
      </c>
      <c r="G222" s="2">
        <v>44693</v>
      </c>
      <c r="H222" s="2">
        <v>44239</v>
      </c>
      <c r="I222">
        <v>6800</v>
      </c>
      <c r="J222" t="s">
        <v>210</v>
      </c>
      <c r="K222" t="s">
        <v>252</v>
      </c>
      <c r="L222" t="s">
        <v>212</v>
      </c>
      <c r="M222" t="s">
        <v>239</v>
      </c>
      <c r="N222" t="s">
        <v>240</v>
      </c>
      <c r="O222">
        <v>562910</v>
      </c>
      <c r="P222" t="s">
        <v>215</v>
      </c>
      <c r="Q222" t="s">
        <v>269</v>
      </c>
      <c r="R222" t="s">
        <v>217</v>
      </c>
      <c r="S222">
        <v>220307301</v>
      </c>
      <c r="T222" t="s">
        <v>218</v>
      </c>
      <c r="U222" t="s">
        <v>219</v>
      </c>
      <c r="V222" t="s">
        <v>270</v>
      </c>
      <c r="W222" t="s">
        <v>271</v>
      </c>
      <c r="X222" t="s">
        <v>272</v>
      </c>
      <c r="Y222" t="s">
        <v>5</v>
      </c>
      <c r="Z222" t="s">
        <v>273</v>
      </c>
    </row>
    <row r="223" spans="1:26" x14ac:dyDescent="0.25">
      <c r="A223" t="s">
        <v>366</v>
      </c>
      <c r="B223" t="s">
        <v>268</v>
      </c>
      <c r="C223" t="s">
        <v>232</v>
      </c>
      <c r="D223">
        <v>0</v>
      </c>
      <c r="E223" t="s">
        <v>209</v>
      </c>
      <c r="F223" s="1">
        <v>0</v>
      </c>
      <c r="G223" s="2">
        <v>44704</v>
      </c>
      <c r="H223" s="2">
        <v>44239</v>
      </c>
      <c r="I223">
        <v>6800</v>
      </c>
      <c r="J223" t="s">
        <v>210</v>
      </c>
      <c r="K223" t="s">
        <v>252</v>
      </c>
      <c r="L223" t="s">
        <v>212</v>
      </c>
      <c r="M223" t="s">
        <v>239</v>
      </c>
      <c r="N223" t="s">
        <v>240</v>
      </c>
      <c r="O223">
        <v>562910</v>
      </c>
      <c r="P223" t="s">
        <v>215</v>
      </c>
      <c r="Q223" t="s">
        <v>269</v>
      </c>
      <c r="R223" t="s">
        <v>217</v>
      </c>
      <c r="S223">
        <v>220307301</v>
      </c>
      <c r="T223" t="s">
        <v>218</v>
      </c>
      <c r="U223" t="s">
        <v>219</v>
      </c>
      <c r="V223" t="s">
        <v>270</v>
      </c>
      <c r="W223" t="s">
        <v>271</v>
      </c>
      <c r="X223" t="s">
        <v>272</v>
      </c>
      <c r="Y223" t="s">
        <v>5</v>
      </c>
      <c r="Z223" t="s">
        <v>273</v>
      </c>
    </row>
    <row r="224" spans="1:26" x14ac:dyDescent="0.25">
      <c r="A224" t="s">
        <v>369</v>
      </c>
      <c r="B224" t="s">
        <v>268</v>
      </c>
      <c r="C224">
        <v>0</v>
      </c>
      <c r="D224">
        <v>0</v>
      </c>
      <c r="E224" t="s">
        <v>209</v>
      </c>
      <c r="F224" s="1">
        <v>452446</v>
      </c>
      <c r="G224" s="2">
        <v>44263</v>
      </c>
      <c r="H224" s="2">
        <v>44013</v>
      </c>
      <c r="I224">
        <v>6800</v>
      </c>
      <c r="J224" t="s">
        <v>210</v>
      </c>
      <c r="K224" t="s">
        <v>348</v>
      </c>
      <c r="L224" t="s">
        <v>212</v>
      </c>
      <c r="M224" t="s">
        <v>239</v>
      </c>
      <c r="N224" t="s">
        <v>240</v>
      </c>
      <c r="O224">
        <v>562910</v>
      </c>
      <c r="P224" t="s">
        <v>215</v>
      </c>
      <c r="Q224" t="s">
        <v>269</v>
      </c>
      <c r="R224" t="s">
        <v>217</v>
      </c>
      <c r="S224">
        <v>220307301</v>
      </c>
      <c r="T224" t="s">
        <v>218</v>
      </c>
      <c r="U224" t="s">
        <v>219</v>
      </c>
      <c r="V224" t="s">
        <v>270</v>
      </c>
      <c r="W224" t="s">
        <v>271</v>
      </c>
      <c r="X224" t="s">
        <v>272</v>
      </c>
      <c r="Y224" t="s">
        <v>5</v>
      </c>
      <c r="Z224" t="s">
        <v>273</v>
      </c>
    </row>
    <row r="225" spans="1:26" x14ac:dyDescent="0.25">
      <c r="A225" t="s">
        <v>378</v>
      </c>
      <c r="B225" t="s">
        <v>268</v>
      </c>
      <c r="C225" t="s">
        <v>231</v>
      </c>
      <c r="D225">
        <v>0</v>
      </c>
      <c r="E225" t="s">
        <v>209</v>
      </c>
      <c r="F225" s="1">
        <v>172950</v>
      </c>
      <c r="G225" s="2">
        <v>44705</v>
      </c>
      <c r="H225" s="2">
        <v>44013</v>
      </c>
      <c r="I225">
        <v>6800</v>
      </c>
      <c r="J225" t="s">
        <v>210</v>
      </c>
      <c r="K225" t="s">
        <v>348</v>
      </c>
      <c r="L225" t="s">
        <v>212</v>
      </c>
      <c r="M225" t="s">
        <v>239</v>
      </c>
      <c r="N225" t="s">
        <v>240</v>
      </c>
      <c r="O225">
        <v>562910</v>
      </c>
      <c r="P225" t="s">
        <v>215</v>
      </c>
      <c r="Q225" t="s">
        <v>269</v>
      </c>
      <c r="R225" t="s">
        <v>217</v>
      </c>
      <c r="S225">
        <v>220307301</v>
      </c>
      <c r="T225" t="s">
        <v>218</v>
      </c>
      <c r="U225" t="s">
        <v>219</v>
      </c>
      <c r="V225" t="s">
        <v>270</v>
      </c>
      <c r="W225" t="s">
        <v>271</v>
      </c>
      <c r="X225" t="s">
        <v>272</v>
      </c>
      <c r="Y225" t="s">
        <v>5</v>
      </c>
      <c r="Z225" t="s">
        <v>273</v>
      </c>
    </row>
    <row r="226" spans="1:26" x14ac:dyDescent="0.25">
      <c r="A226" t="s">
        <v>378</v>
      </c>
      <c r="B226" t="s">
        <v>268</v>
      </c>
      <c r="C226" t="s">
        <v>230</v>
      </c>
      <c r="D226">
        <v>0</v>
      </c>
      <c r="E226" t="s">
        <v>209</v>
      </c>
      <c r="F226" s="1">
        <v>156888.85</v>
      </c>
      <c r="G226" s="2">
        <v>44830</v>
      </c>
      <c r="H226" s="2">
        <v>44013</v>
      </c>
      <c r="I226">
        <v>6800</v>
      </c>
      <c r="J226" t="s">
        <v>210</v>
      </c>
      <c r="K226" t="s">
        <v>348</v>
      </c>
      <c r="L226" t="s">
        <v>212</v>
      </c>
      <c r="M226" t="s">
        <v>239</v>
      </c>
      <c r="N226" t="s">
        <v>240</v>
      </c>
      <c r="O226">
        <v>562910</v>
      </c>
      <c r="P226" t="s">
        <v>215</v>
      </c>
      <c r="Q226" t="s">
        <v>269</v>
      </c>
      <c r="R226" t="s">
        <v>217</v>
      </c>
      <c r="S226">
        <v>220307301</v>
      </c>
      <c r="T226" t="s">
        <v>218</v>
      </c>
      <c r="U226" t="s">
        <v>219</v>
      </c>
      <c r="V226" t="s">
        <v>270</v>
      </c>
      <c r="W226" t="s">
        <v>271</v>
      </c>
      <c r="X226" t="s">
        <v>272</v>
      </c>
      <c r="Y226" t="s">
        <v>5</v>
      </c>
      <c r="Z226" t="s">
        <v>273</v>
      </c>
    </row>
    <row r="227" spans="1:26" x14ac:dyDescent="0.25">
      <c r="A227" t="s">
        <v>308</v>
      </c>
      <c r="B227" t="s">
        <v>268</v>
      </c>
      <c r="C227">
        <v>0</v>
      </c>
      <c r="D227">
        <v>0</v>
      </c>
      <c r="E227" t="s">
        <v>209</v>
      </c>
      <c r="F227" s="1">
        <v>4239961.47</v>
      </c>
      <c r="G227" s="2">
        <v>44974</v>
      </c>
      <c r="H227" s="2">
        <v>44592</v>
      </c>
      <c r="I227">
        <v>6800</v>
      </c>
      <c r="J227" t="s">
        <v>210</v>
      </c>
      <c r="K227" t="s">
        <v>309</v>
      </c>
      <c r="L227" t="s">
        <v>212</v>
      </c>
      <c r="M227" t="s">
        <v>239</v>
      </c>
      <c r="N227" t="s">
        <v>240</v>
      </c>
      <c r="O227">
        <v>562910</v>
      </c>
      <c r="P227" t="s">
        <v>215</v>
      </c>
      <c r="Q227" t="s">
        <v>269</v>
      </c>
      <c r="R227" t="s">
        <v>217</v>
      </c>
      <c r="S227">
        <v>220307301</v>
      </c>
      <c r="T227" t="s">
        <v>218</v>
      </c>
      <c r="U227" t="s">
        <v>219</v>
      </c>
      <c r="V227" t="s">
        <v>270</v>
      </c>
      <c r="W227" t="s">
        <v>276</v>
      </c>
      <c r="X227" t="s">
        <v>277</v>
      </c>
      <c r="Y227" t="s">
        <v>5</v>
      </c>
      <c r="Z227" t="s">
        <v>273</v>
      </c>
    </row>
    <row r="228" spans="1:26" x14ac:dyDescent="0.25">
      <c r="A228" t="s">
        <v>372</v>
      </c>
      <c r="B228" t="s">
        <v>268</v>
      </c>
      <c r="C228" t="s">
        <v>230</v>
      </c>
      <c r="D228">
        <v>0</v>
      </c>
      <c r="E228" t="s">
        <v>209</v>
      </c>
      <c r="F228" s="1">
        <v>0</v>
      </c>
      <c r="G228" s="2">
        <v>44316</v>
      </c>
      <c r="H228" s="2">
        <v>43804</v>
      </c>
      <c r="I228">
        <v>6800</v>
      </c>
      <c r="J228" t="s">
        <v>210</v>
      </c>
      <c r="K228" t="s">
        <v>211</v>
      </c>
      <c r="L228" t="s">
        <v>212</v>
      </c>
      <c r="M228" t="s">
        <v>213</v>
      </c>
      <c r="N228" t="s">
        <v>214</v>
      </c>
      <c r="O228">
        <v>562910</v>
      </c>
      <c r="P228" t="s">
        <v>215</v>
      </c>
      <c r="Q228" t="s">
        <v>269</v>
      </c>
      <c r="R228" t="s">
        <v>217</v>
      </c>
      <c r="S228">
        <v>220307301</v>
      </c>
      <c r="T228" t="s">
        <v>218</v>
      </c>
      <c r="U228" t="s">
        <v>219</v>
      </c>
      <c r="V228" t="s">
        <v>270</v>
      </c>
      <c r="W228" t="s">
        <v>271</v>
      </c>
      <c r="X228" t="s">
        <v>272</v>
      </c>
      <c r="Y228" t="s">
        <v>5</v>
      </c>
      <c r="Z228" t="s">
        <v>273</v>
      </c>
    </row>
    <row r="229" spans="1:26" x14ac:dyDescent="0.25">
      <c r="A229" t="s">
        <v>372</v>
      </c>
      <c r="B229" t="s">
        <v>268</v>
      </c>
      <c r="C229" t="s">
        <v>411</v>
      </c>
      <c r="D229">
        <v>0</v>
      </c>
      <c r="E229" t="s">
        <v>209</v>
      </c>
      <c r="F229" s="1">
        <v>4065796.71</v>
      </c>
      <c r="G229" s="2">
        <v>45028</v>
      </c>
      <c r="H229" s="2">
        <v>43804</v>
      </c>
      <c r="I229">
        <v>6800</v>
      </c>
      <c r="J229" t="s">
        <v>210</v>
      </c>
      <c r="K229" t="s">
        <v>211</v>
      </c>
      <c r="L229" t="s">
        <v>212</v>
      </c>
      <c r="M229" t="s">
        <v>213</v>
      </c>
      <c r="N229" t="s">
        <v>214</v>
      </c>
      <c r="O229">
        <v>562910</v>
      </c>
      <c r="P229" t="s">
        <v>215</v>
      </c>
      <c r="Q229" t="s">
        <v>269</v>
      </c>
      <c r="R229" t="s">
        <v>217</v>
      </c>
      <c r="S229">
        <v>220307301</v>
      </c>
      <c r="T229" t="s">
        <v>218</v>
      </c>
      <c r="U229" t="s">
        <v>219</v>
      </c>
      <c r="V229" t="s">
        <v>270</v>
      </c>
      <c r="W229" t="s">
        <v>276</v>
      </c>
      <c r="X229" t="s">
        <v>277</v>
      </c>
      <c r="Y229" t="s">
        <v>5</v>
      </c>
      <c r="Z229" t="s">
        <v>273</v>
      </c>
    </row>
    <row r="230" spans="1:26" x14ac:dyDescent="0.25">
      <c r="A230" t="s">
        <v>379</v>
      </c>
      <c r="B230" t="s">
        <v>268</v>
      </c>
      <c r="C230" t="s">
        <v>235</v>
      </c>
      <c r="D230">
        <v>0</v>
      </c>
      <c r="E230" t="s">
        <v>209</v>
      </c>
      <c r="F230" s="1">
        <v>48239.03</v>
      </c>
      <c r="G230" s="2">
        <v>44090</v>
      </c>
      <c r="H230" s="2">
        <v>43880</v>
      </c>
      <c r="I230">
        <v>6800</v>
      </c>
      <c r="J230" t="s">
        <v>210</v>
      </c>
      <c r="K230" t="s">
        <v>211</v>
      </c>
      <c r="L230" t="s">
        <v>212</v>
      </c>
      <c r="M230" t="s">
        <v>213</v>
      </c>
      <c r="N230" t="s">
        <v>214</v>
      </c>
      <c r="O230">
        <v>562910</v>
      </c>
      <c r="P230" t="s">
        <v>215</v>
      </c>
      <c r="Q230" t="s">
        <v>269</v>
      </c>
      <c r="R230" t="s">
        <v>217</v>
      </c>
      <c r="S230">
        <v>220307301</v>
      </c>
      <c r="T230" t="s">
        <v>218</v>
      </c>
      <c r="U230" t="s">
        <v>219</v>
      </c>
      <c r="V230" t="s">
        <v>270</v>
      </c>
      <c r="W230" t="s">
        <v>271</v>
      </c>
      <c r="X230" t="s">
        <v>272</v>
      </c>
      <c r="Y230" t="s">
        <v>5</v>
      </c>
      <c r="Z230" t="s">
        <v>273</v>
      </c>
    </row>
    <row r="231" spans="1:26" x14ac:dyDescent="0.25">
      <c r="A231" t="s">
        <v>379</v>
      </c>
      <c r="B231" t="s">
        <v>268</v>
      </c>
      <c r="C231" t="s">
        <v>234</v>
      </c>
      <c r="D231">
        <v>0</v>
      </c>
      <c r="E231" t="s">
        <v>209</v>
      </c>
      <c r="F231" s="1">
        <v>0</v>
      </c>
      <c r="G231" s="2">
        <v>44222</v>
      </c>
      <c r="H231" s="2">
        <v>43880</v>
      </c>
      <c r="I231">
        <v>6800</v>
      </c>
      <c r="J231" t="s">
        <v>210</v>
      </c>
      <c r="K231" t="s">
        <v>211</v>
      </c>
      <c r="L231" t="s">
        <v>212</v>
      </c>
      <c r="M231" t="s">
        <v>213</v>
      </c>
      <c r="N231" t="s">
        <v>214</v>
      </c>
      <c r="O231">
        <v>562910</v>
      </c>
      <c r="P231" t="s">
        <v>215</v>
      </c>
      <c r="Q231" t="s">
        <v>269</v>
      </c>
      <c r="R231" t="s">
        <v>217</v>
      </c>
      <c r="S231">
        <v>220307301</v>
      </c>
      <c r="T231" t="s">
        <v>218</v>
      </c>
      <c r="U231" t="s">
        <v>219</v>
      </c>
      <c r="V231" t="s">
        <v>270</v>
      </c>
      <c r="W231" t="s">
        <v>271</v>
      </c>
      <c r="X231" t="s">
        <v>272</v>
      </c>
      <c r="Y231" t="s">
        <v>5</v>
      </c>
      <c r="Z231" t="s">
        <v>273</v>
      </c>
    </row>
    <row r="232" spans="1:26" x14ac:dyDescent="0.25">
      <c r="A232" t="s">
        <v>379</v>
      </c>
      <c r="B232" t="s">
        <v>268</v>
      </c>
      <c r="C232" t="s">
        <v>208</v>
      </c>
      <c r="D232">
        <v>0</v>
      </c>
      <c r="E232" t="s">
        <v>209</v>
      </c>
      <c r="F232" s="1">
        <v>25199</v>
      </c>
      <c r="G232" s="2">
        <v>44959</v>
      </c>
      <c r="H232" s="2">
        <v>43880</v>
      </c>
      <c r="I232">
        <v>6800</v>
      </c>
      <c r="J232" t="s">
        <v>210</v>
      </c>
      <c r="K232" t="s">
        <v>211</v>
      </c>
      <c r="L232" t="s">
        <v>212</v>
      </c>
      <c r="M232" t="s">
        <v>213</v>
      </c>
      <c r="N232" t="s">
        <v>214</v>
      </c>
      <c r="O232">
        <v>562910</v>
      </c>
      <c r="P232" t="s">
        <v>215</v>
      </c>
      <c r="Q232" t="s">
        <v>269</v>
      </c>
      <c r="R232" t="s">
        <v>217</v>
      </c>
      <c r="S232">
        <v>220307301</v>
      </c>
      <c r="T232" t="s">
        <v>218</v>
      </c>
      <c r="U232" t="s">
        <v>219</v>
      </c>
      <c r="V232" t="s">
        <v>270</v>
      </c>
      <c r="W232" t="s">
        <v>276</v>
      </c>
      <c r="X232" t="s">
        <v>277</v>
      </c>
      <c r="Y232" t="s">
        <v>5</v>
      </c>
      <c r="Z232" t="s">
        <v>273</v>
      </c>
    </row>
    <row r="233" spans="1:26" x14ac:dyDescent="0.25">
      <c r="A233" t="s">
        <v>373</v>
      </c>
      <c r="B233" t="s">
        <v>268</v>
      </c>
      <c r="C233" t="s">
        <v>208</v>
      </c>
      <c r="D233">
        <v>0</v>
      </c>
      <c r="E233" t="s">
        <v>209</v>
      </c>
      <c r="F233" s="1">
        <v>0</v>
      </c>
      <c r="G233" s="2">
        <v>44679</v>
      </c>
      <c r="H233" s="2">
        <v>43882</v>
      </c>
      <c r="I233">
        <v>6800</v>
      </c>
      <c r="J233" t="s">
        <v>210</v>
      </c>
      <c r="K233" t="s">
        <v>211</v>
      </c>
      <c r="L233" t="s">
        <v>212</v>
      </c>
      <c r="M233" t="s">
        <v>239</v>
      </c>
      <c r="N233" t="s">
        <v>240</v>
      </c>
      <c r="O233">
        <v>562910</v>
      </c>
      <c r="P233" t="s">
        <v>215</v>
      </c>
      <c r="Q233" t="s">
        <v>269</v>
      </c>
      <c r="R233" t="s">
        <v>217</v>
      </c>
      <c r="S233">
        <v>220307301</v>
      </c>
      <c r="T233" t="s">
        <v>218</v>
      </c>
      <c r="U233" t="s">
        <v>219</v>
      </c>
      <c r="V233" t="s">
        <v>270</v>
      </c>
      <c r="W233" t="s">
        <v>271</v>
      </c>
      <c r="X233" t="s">
        <v>272</v>
      </c>
      <c r="Y233" t="s">
        <v>5</v>
      </c>
      <c r="Z233" t="s">
        <v>273</v>
      </c>
    </row>
    <row r="234" spans="1:26" x14ac:dyDescent="0.25">
      <c r="A234" t="s">
        <v>373</v>
      </c>
      <c r="B234" t="s">
        <v>268</v>
      </c>
      <c r="C234" t="s">
        <v>346</v>
      </c>
      <c r="D234">
        <v>0</v>
      </c>
      <c r="E234" t="s">
        <v>209</v>
      </c>
      <c r="F234" s="1">
        <v>0</v>
      </c>
      <c r="G234" s="2">
        <v>44986</v>
      </c>
      <c r="H234" s="2">
        <v>43882</v>
      </c>
      <c r="I234">
        <v>6800</v>
      </c>
      <c r="J234" t="s">
        <v>210</v>
      </c>
      <c r="K234" t="s">
        <v>211</v>
      </c>
      <c r="L234" t="s">
        <v>212</v>
      </c>
      <c r="M234" t="s">
        <v>239</v>
      </c>
      <c r="N234" t="s">
        <v>240</v>
      </c>
      <c r="O234">
        <v>562910</v>
      </c>
      <c r="P234" t="s">
        <v>215</v>
      </c>
      <c r="Q234" t="s">
        <v>269</v>
      </c>
      <c r="R234" t="s">
        <v>217</v>
      </c>
      <c r="S234">
        <v>220307301</v>
      </c>
      <c r="T234" t="s">
        <v>218</v>
      </c>
      <c r="U234" t="s">
        <v>219</v>
      </c>
      <c r="V234" t="s">
        <v>270</v>
      </c>
      <c r="W234" t="s">
        <v>276</v>
      </c>
      <c r="X234" t="s">
        <v>277</v>
      </c>
      <c r="Y234" t="s">
        <v>5</v>
      </c>
      <c r="Z234" t="s">
        <v>273</v>
      </c>
    </row>
    <row r="235" spans="1:26" x14ac:dyDescent="0.25">
      <c r="A235" t="s">
        <v>373</v>
      </c>
      <c r="B235" t="s">
        <v>268</v>
      </c>
      <c r="C235" t="s">
        <v>341</v>
      </c>
      <c r="D235">
        <v>0</v>
      </c>
      <c r="E235" t="s">
        <v>209</v>
      </c>
      <c r="F235" s="1">
        <v>0</v>
      </c>
      <c r="G235" s="2">
        <v>45070</v>
      </c>
      <c r="H235" s="2">
        <v>43882</v>
      </c>
      <c r="I235">
        <v>6800</v>
      </c>
      <c r="J235" t="s">
        <v>210</v>
      </c>
      <c r="K235" t="s">
        <v>211</v>
      </c>
      <c r="L235" t="s">
        <v>212</v>
      </c>
      <c r="M235" t="s">
        <v>239</v>
      </c>
      <c r="N235" t="s">
        <v>240</v>
      </c>
      <c r="O235">
        <v>562910</v>
      </c>
      <c r="P235" t="s">
        <v>215</v>
      </c>
      <c r="Q235" t="s">
        <v>269</v>
      </c>
      <c r="R235" t="s">
        <v>217</v>
      </c>
      <c r="S235">
        <v>220307301</v>
      </c>
      <c r="T235" t="s">
        <v>218</v>
      </c>
      <c r="U235" t="s">
        <v>219</v>
      </c>
      <c r="V235" t="s">
        <v>270</v>
      </c>
      <c r="W235" t="s">
        <v>276</v>
      </c>
      <c r="X235" t="s">
        <v>277</v>
      </c>
      <c r="Y235" t="s">
        <v>5</v>
      </c>
      <c r="Z235" t="s">
        <v>273</v>
      </c>
    </row>
    <row r="236" spans="1:26" x14ac:dyDescent="0.25">
      <c r="A236" t="s">
        <v>311</v>
      </c>
      <c r="B236" t="s">
        <v>268</v>
      </c>
      <c r="C236" t="s">
        <v>233</v>
      </c>
      <c r="D236">
        <v>0</v>
      </c>
      <c r="E236" t="s">
        <v>209</v>
      </c>
      <c r="F236" s="1">
        <v>0</v>
      </c>
      <c r="G236" s="2">
        <v>44838</v>
      </c>
      <c r="H236" s="2">
        <v>44390</v>
      </c>
      <c r="I236">
        <v>6800</v>
      </c>
      <c r="J236" t="s">
        <v>210</v>
      </c>
      <c r="K236" t="s">
        <v>211</v>
      </c>
      <c r="L236" t="s">
        <v>212</v>
      </c>
      <c r="M236" t="s">
        <v>239</v>
      </c>
      <c r="N236" t="s">
        <v>240</v>
      </c>
      <c r="O236">
        <v>562910</v>
      </c>
      <c r="P236" t="s">
        <v>215</v>
      </c>
      <c r="Q236" t="s">
        <v>269</v>
      </c>
      <c r="R236" t="s">
        <v>217</v>
      </c>
      <c r="S236">
        <v>220307301</v>
      </c>
      <c r="T236" t="s">
        <v>218</v>
      </c>
      <c r="U236" t="s">
        <v>219</v>
      </c>
      <c r="V236" t="s">
        <v>270</v>
      </c>
      <c r="W236" t="s">
        <v>271</v>
      </c>
      <c r="X236" t="s">
        <v>272</v>
      </c>
      <c r="Y236" t="s">
        <v>5</v>
      </c>
      <c r="Z236" t="s">
        <v>273</v>
      </c>
    </row>
    <row r="237" spans="1:26" x14ac:dyDescent="0.25">
      <c r="A237" t="s">
        <v>405</v>
      </c>
      <c r="B237" t="s">
        <v>268</v>
      </c>
      <c r="C237" t="s">
        <v>235</v>
      </c>
      <c r="D237">
        <v>0</v>
      </c>
      <c r="E237" t="s">
        <v>209</v>
      </c>
      <c r="F237" s="1">
        <v>0</v>
      </c>
      <c r="G237" s="2">
        <v>44869</v>
      </c>
      <c r="H237" s="2">
        <v>44510</v>
      </c>
      <c r="I237">
        <v>6800</v>
      </c>
      <c r="J237" t="s">
        <v>210</v>
      </c>
      <c r="K237" t="s">
        <v>238</v>
      </c>
      <c r="L237" t="s">
        <v>212</v>
      </c>
      <c r="M237" t="s">
        <v>239</v>
      </c>
      <c r="N237" t="s">
        <v>240</v>
      </c>
      <c r="O237">
        <v>562910</v>
      </c>
      <c r="P237" t="s">
        <v>215</v>
      </c>
      <c r="Q237" t="s">
        <v>269</v>
      </c>
      <c r="R237" t="s">
        <v>217</v>
      </c>
      <c r="S237">
        <v>220307301</v>
      </c>
      <c r="T237" t="s">
        <v>218</v>
      </c>
      <c r="U237" t="s">
        <v>219</v>
      </c>
      <c r="V237" t="s">
        <v>270</v>
      </c>
      <c r="W237" t="s">
        <v>271</v>
      </c>
      <c r="X237" t="s">
        <v>272</v>
      </c>
      <c r="Y237" t="s">
        <v>5</v>
      </c>
      <c r="Z237" t="s">
        <v>273</v>
      </c>
    </row>
    <row r="238" spans="1:26" x14ac:dyDescent="0.25">
      <c r="A238" t="s">
        <v>405</v>
      </c>
      <c r="B238" t="s">
        <v>268</v>
      </c>
      <c r="C238" t="s">
        <v>234</v>
      </c>
      <c r="D238">
        <v>0</v>
      </c>
      <c r="E238" t="s">
        <v>209</v>
      </c>
      <c r="F238" s="1">
        <v>553228.9</v>
      </c>
      <c r="G238" s="2">
        <v>45023</v>
      </c>
      <c r="H238" s="2">
        <v>44510</v>
      </c>
      <c r="I238">
        <v>6800</v>
      </c>
      <c r="J238" t="s">
        <v>210</v>
      </c>
      <c r="K238" t="s">
        <v>238</v>
      </c>
      <c r="L238" t="s">
        <v>212</v>
      </c>
      <c r="M238" t="s">
        <v>239</v>
      </c>
      <c r="N238" t="s">
        <v>240</v>
      </c>
      <c r="O238">
        <v>562910</v>
      </c>
      <c r="P238" t="s">
        <v>215</v>
      </c>
      <c r="Q238" t="s">
        <v>269</v>
      </c>
      <c r="R238" t="s">
        <v>217</v>
      </c>
      <c r="S238">
        <v>220307301</v>
      </c>
      <c r="T238" t="s">
        <v>218</v>
      </c>
      <c r="U238" t="s">
        <v>219</v>
      </c>
      <c r="V238" t="s">
        <v>270</v>
      </c>
      <c r="W238" t="s">
        <v>276</v>
      </c>
      <c r="X238" t="s">
        <v>277</v>
      </c>
      <c r="Y238" t="s">
        <v>5</v>
      </c>
      <c r="Z238" t="s">
        <v>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59"/>
  <sheetViews>
    <sheetView topLeftCell="A157" workbookViewId="0">
      <selection activeCell="A2" sqref="A2:XFD159"/>
    </sheetView>
  </sheetViews>
  <sheetFormatPr defaultRowHeight="15" x14ac:dyDescent="0.25"/>
  <sheetData>
    <row r="1" spans="1:26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0</v>
      </c>
      <c r="Z1" t="s">
        <v>204</v>
      </c>
    </row>
    <row r="2" spans="1:26" x14ac:dyDescent="0.25">
      <c r="A2" t="s">
        <v>259</v>
      </c>
      <c r="C2" t="s">
        <v>234</v>
      </c>
      <c r="D2">
        <v>0</v>
      </c>
      <c r="E2" t="s">
        <v>327</v>
      </c>
      <c r="F2" s="1">
        <v>0</v>
      </c>
      <c r="G2" s="2">
        <v>44120</v>
      </c>
      <c r="I2">
        <v>6800</v>
      </c>
      <c r="J2" t="s">
        <v>210</v>
      </c>
      <c r="K2" t="s">
        <v>252</v>
      </c>
      <c r="L2" t="s">
        <v>212</v>
      </c>
      <c r="M2" t="s">
        <v>239</v>
      </c>
      <c r="N2" t="s">
        <v>240</v>
      </c>
      <c r="O2">
        <v>562910</v>
      </c>
      <c r="P2" t="s">
        <v>215</v>
      </c>
      <c r="Q2" t="s">
        <v>260</v>
      </c>
      <c r="R2" t="s">
        <v>261</v>
      </c>
      <c r="S2">
        <v>210311124</v>
      </c>
      <c r="T2" t="s">
        <v>218</v>
      </c>
      <c r="U2" t="s">
        <v>219</v>
      </c>
      <c r="V2" t="s">
        <v>262</v>
      </c>
      <c r="W2" t="s">
        <v>262</v>
      </c>
      <c r="X2" t="s">
        <v>263</v>
      </c>
      <c r="Y2" t="s">
        <v>8</v>
      </c>
      <c r="Z2" t="s">
        <v>264</v>
      </c>
    </row>
    <row r="3" spans="1:26" x14ac:dyDescent="0.25">
      <c r="A3" t="s">
        <v>259</v>
      </c>
      <c r="C3" t="s">
        <v>235</v>
      </c>
      <c r="D3">
        <v>0</v>
      </c>
      <c r="E3" t="s">
        <v>327</v>
      </c>
      <c r="F3" s="1">
        <v>-25000</v>
      </c>
      <c r="G3" s="2">
        <v>43984</v>
      </c>
      <c r="I3">
        <v>6800</v>
      </c>
      <c r="J3" t="s">
        <v>210</v>
      </c>
      <c r="K3" t="s">
        <v>252</v>
      </c>
      <c r="L3" t="s">
        <v>212</v>
      </c>
      <c r="M3" t="s">
        <v>239</v>
      </c>
      <c r="N3" t="s">
        <v>240</v>
      </c>
      <c r="O3">
        <v>562910</v>
      </c>
      <c r="P3" t="s">
        <v>215</v>
      </c>
      <c r="Q3" t="s">
        <v>260</v>
      </c>
      <c r="R3" t="s">
        <v>261</v>
      </c>
      <c r="S3">
        <v>210311124</v>
      </c>
      <c r="T3" t="s">
        <v>218</v>
      </c>
      <c r="U3" t="s">
        <v>219</v>
      </c>
      <c r="V3" t="s">
        <v>262</v>
      </c>
      <c r="W3" t="s">
        <v>262</v>
      </c>
      <c r="X3" t="s">
        <v>263</v>
      </c>
      <c r="Y3" t="s">
        <v>8</v>
      </c>
      <c r="Z3" t="s">
        <v>264</v>
      </c>
    </row>
    <row r="4" spans="1:26" x14ac:dyDescent="0.25">
      <c r="A4" t="s">
        <v>259</v>
      </c>
      <c r="C4" t="s">
        <v>233</v>
      </c>
      <c r="D4">
        <v>0</v>
      </c>
      <c r="E4" t="s">
        <v>327</v>
      </c>
      <c r="F4" s="1">
        <v>0</v>
      </c>
      <c r="G4" s="2">
        <v>44166</v>
      </c>
      <c r="I4">
        <v>6800</v>
      </c>
      <c r="J4" t="s">
        <v>210</v>
      </c>
      <c r="K4" t="s">
        <v>252</v>
      </c>
      <c r="L4" t="s">
        <v>212</v>
      </c>
      <c r="M4" t="s">
        <v>239</v>
      </c>
      <c r="N4" t="s">
        <v>240</v>
      </c>
      <c r="O4">
        <v>562910</v>
      </c>
      <c r="P4" t="s">
        <v>215</v>
      </c>
      <c r="Q4" t="s">
        <v>260</v>
      </c>
      <c r="R4" t="s">
        <v>261</v>
      </c>
      <c r="S4">
        <v>210311124</v>
      </c>
      <c r="T4" t="s">
        <v>218</v>
      </c>
      <c r="U4" t="s">
        <v>219</v>
      </c>
      <c r="V4" t="s">
        <v>262</v>
      </c>
      <c r="W4" t="s">
        <v>262</v>
      </c>
      <c r="X4" t="s">
        <v>263</v>
      </c>
      <c r="Y4" t="s">
        <v>8</v>
      </c>
      <c r="Z4" t="s">
        <v>264</v>
      </c>
    </row>
    <row r="5" spans="1:26" x14ac:dyDescent="0.25">
      <c r="A5" t="s">
        <v>259</v>
      </c>
      <c r="C5">
        <v>0</v>
      </c>
      <c r="D5">
        <v>0</v>
      </c>
      <c r="E5" t="s">
        <v>327</v>
      </c>
      <c r="F5" s="1">
        <v>25000</v>
      </c>
      <c r="G5" s="2">
        <v>43373</v>
      </c>
      <c r="I5">
        <v>6800</v>
      </c>
      <c r="J5" t="s">
        <v>210</v>
      </c>
      <c r="K5" t="s">
        <v>252</v>
      </c>
      <c r="L5" t="s">
        <v>212</v>
      </c>
      <c r="M5" t="s">
        <v>239</v>
      </c>
      <c r="N5" t="s">
        <v>240</v>
      </c>
      <c r="O5">
        <v>562910</v>
      </c>
      <c r="P5" t="s">
        <v>215</v>
      </c>
      <c r="Q5" t="s">
        <v>260</v>
      </c>
      <c r="R5" t="s">
        <v>261</v>
      </c>
      <c r="S5">
        <v>210311124</v>
      </c>
      <c r="T5" t="s">
        <v>218</v>
      </c>
      <c r="U5" t="s">
        <v>219</v>
      </c>
      <c r="V5" t="s">
        <v>262</v>
      </c>
      <c r="W5" t="s">
        <v>262</v>
      </c>
      <c r="X5" t="s">
        <v>263</v>
      </c>
      <c r="Y5" t="s">
        <v>8</v>
      </c>
      <c r="Z5" t="s">
        <v>264</v>
      </c>
    </row>
    <row r="6" spans="1:26" x14ac:dyDescent="0.25">
      <c r="A6" t="s">
        <v>259</v>
      </c>
      <c r="C6" t="s">
        <v>232</v>
      </c>
      <c r="D6">
        <v>0</v>
      </c>
      <c r="E6" t="s">
        <v>327</v>
      </c>
      <c r="F6" s="1">
        <v>0</v>
      </c>
      <c r="G6" s="2">
        <v>44498</v>
      </c>
      <c r="I6">
        <v>6800</v>
      </c>
      <c r="J6" t="s">
        <v>210</v>
      </c>
      <c r="K6" t="s">
        <v>252</v>
      </c>
      <c r="L6" t="s">
        <v>212</v>
      </c>
      <c r="M6" t="s">
        <v>239</v>
      </c>
      <c r="N6" t="s">
        <v>240</v>
      </c>
      <c r="O6">
        <v>562910</v>
      </c>
      <c r="P6" t="s">
        <v>215</v>
      </c>
      <c r="Q6" t="s">
        <v>260</v>
      </c>
      <c r="R6" t="s">
        <v>261</v>
      </c>
      <c r="S6">
        <v>210311124</v>
      </c>
      <c r="T6" t="s">
        <v>218</v>
      </c>
      <c r="U6" t="s">
        <v>219</v>
      </c>
      <c r="V6" t="s">
        <v>262</v>
      </c>
      <c r="W6" t="s">
        <v>262</v>
      </c>
      <c r="X6" t="s">
        <v>263</v>
      </c>
      <c r="Y6" t="s">
        <v>8</v>
      </c>
      <c r="Z6" t="s">
        <v>264</v>
      </c>
    </row>
    <row r="7" spans="1:26" x14ac:dyDescent="0.25">
      <c r="A7" t="s">
        <v>412</v>
      </c>
      <c r="B7" t="s">
        <v>259</v>
      </c>
      <c r="C7">
        <v>0</v>
      </c>
      <c r="D7">
        <v>0</v>
      </c>
      <c r="E7" t="s">
        <v>209</v>
      </c>
      <c r="F7" s="1">
        <v>171673</v>
      </c>
      <c r="G7" s="2">
        <v>44130</v>
      </c>
      <c r="I7">
        <v>6800</v>
      </c>
      <c r="J7" t="s">
        <v>210</v>
      </c>
      <c r="K7" t="s">
        <v>252</v>
      </c>
      <c r="L7" t="s">
        <v>212</v>
      </c>
      <c r="M7" t="s">
        <v>239</v>
      </c>
      <c r="N7" t="s">
        <v>240</v>
      </c>
      <c r="O7">
        <v>562910</v>
      </c>
      <c r="P7" t="s">
        <v>215</v>
      </c>
      <c r="Q7" t="s">
        <v>260</v>
      </c>
      <c r="R7" t="s">
        <v>261</v>
      </c>
      <c r="S7">
        <v>210311124</v>
      </c>
      <c r="T7" t="s">
        <v>218</v>
      </c>
      <c r="U7" t="s">
        <v>219</v>
      </c>
      <c r="V7" t="s">
        <v>262</v>
      </c>
      <c r="W7" t="s">
        <v>262</v>
      </c>
      <c r="X7" t="s">
        <v>263</v>
      </c>
      <c r="Y7" t="s">
        <v>8</v>
      </c>
      <c r="Z7" t="s">
        <v>264</v>
      </c>
    </row>
    <row r="8" spans="1:26" x14ac:dyDescent="0.25">
      <c r="A8" t="s">
        <v>413</v>
      </c>
      <c r="B8" t="s">
        <v>259</v>
      </c>
      <c r="C8" t="s">
        <v>234</v>
      </c>
      <c r="D8">
        <v>0</v>
      </c>
      <c r="E8" t="s">
        <v>209</v>
      </c>
      <c r="F8" s="1">
        <v>0</v>
      </c>
      <c r="G8" s="2">
        <v>44783</v>
      </c>
      <c r="H8" s="2">
        <v>44407</v>
      </c>
      <c r="I8">
        <v>6800</v>
      </c>
      <c r="J8" t="s">
        <v>210</v>
      </c>
      <c r="K8" t="s">
        <v>252</v>
      </c>
      <c r="L8" t="s">
        <v>212</v>
      </c>
      <c r="M8" t="s">
        <v>239</v>
      </c>
      <c r="N8" t="s">
        <v>240</v>
      </c>
      <c r="O8">
        <v>562910</v>
      </c>
      <c r="P8" t="s">
        <v>215</v>
      </c>
      <c r="Q8" t="s">
        <v>260</v>
      </c>
      <c r="R8" t="s">
        <v>261</v>
      </c>
      <c r="S8">
        <v>210311124</v>
      </c>
      <c r="T8" t="s">
        <v>218</v>
      </c>
      <c r="U8" t="s">
        <v>219</v>
      </c>
      <c r="V8" t="s">
        <v>262</v>
      </c>
      <c r="W8" t="s">
        <v>262</v>
      </c>
      <c r="X8" t="s">
        <v>263</v>
      </c>
      <c r="Y8" t="s">
        <v>8</v>
      </c>
      <c r="Z8" t="s">
        <v>264</v>
      </c>
    </row>
    <row r="9" spans="1:26" x14ac:dyDescent="0.25">
      <c r="A9" t="s">
        <v>414</v>
      </c>
      <c r="B9" t="s">
        <v>259</v>
      </c>
      <c r="C9">
        <v>0</v>
      </c>
      <c r="D9">
        <v>0</v>
      </c>
      <c r="E9" t="s">
        <v>209</v>
      </c>
      <c r="F9" s="1">
        <v>1448584.3</v>
      </c>
      <c r="G9" s="2">
        <v>44575</v>
      </c>
      <c r="H9" s="2">
        <v>44470</v>
      </c>
      <c r="I9">
        <v>6800</v>
      </c>
      <c r="J9" t="s">
        <v>210</v>
      </c>
      <c r="K9" t="s">
        <v>252</v>
      </c>
      <c r="L9" t="s">
        <v>212</v>
      </c>
      <c r="M9" t="s">
        <v>239</v>
      </c>
      <c r="N9" t="s">
        <v>240</v>
      </c>
      <c r="O9">
        <v>562910</v>
      </c>
      <c r="P9" t="s">
        <v>215</v>
      </c>
      <c r="Q9" t="s">
        <v>260</v>
      </c>
      <c r="R9" t="s">
        <v>261</v>
      </c>
      <c r="S9">
        <v>210311124</v>
      </c>
      <c r="T9" t="s">
        <v>218</v>
      </c>
      <c r="U9" t="s">
        <v>219</v>
      </c>
      <c r="V9" t="s">
        <v>262</v>
      </c>
      <c r="W9" t="s">
        <v>262</v>
      </c>
      <c r="X9" t="s">
        <v>263</v>
      </c>
      <c r="Y9" t="s">
        <v>8</v>
      </c>
      <c r="Z9" t="s">
        <v>264</v>
      </c>
    </row>
    <row r="10" spans="1:26" x14ac:dyDescent="0.25">
      <c r="A10" t="s">
        <v>415</v>
      </c>
      <c r="B10" t="s">
        <v>259</v>
      </c>
      <c r="C10" t="s">
        <v>234</v>
      </c>
      <c r="D10">
        <v>0</v>
      </c>
      <c r="E10" t="s">
        <v>209</v>
      </c>
      <c r="F10" s="1">
        <v>26056.080000000002</v>
      </c>
      <c r="G10" s="2">
        <v>44883</v>
      </c>
      <c r="H10" s="2">
        <v>44782</v>
      </c>
      <c r="I10">
        <v>6800</v>
      </c>
      <c r="J10" t="s">
        <v>210</v>
      </c>
      <c r="K10" t="s">
        <v>252</v>
      </c>
      <c r="L10" t="s">
        <v>212</v>
      </c>
      <c r="M10" t="s">
        <v>239</v>
      </c>
      <c r="N10" t="s">
        <v>240</v>
      </c>
      <c r="O10">
        <v>562910</v>
      </c>
      <c r="P10" t="s">
        <v>215</v>
      </c>
      <c r="Q10" t="s">
        <v>260</v>
      </c>
      <c r="R10" t="s">
        <v>261</v>
      </c>
      <c r="S10">
        <v>210311124</v>
      </c>
      <c r="T10" t="s">
        <v>218</v>
      </c>
      <c r="U10" t="s">
        <v>219</v>
      </c>
      <c r="V10" t="s">
        <v>262</v>
      </c>
      <c r="W10" t="s">
        <v>262</v>
      </c>
      <c r="X10" t="s">
        <v>263</v>
      </c>
      <c r="Y10" t="s">
        <v>8</v>
      </c>
      <c r="Z10" t="s">
        <v>264</v>
      </c>
    </row>
    <row r="11" spans="1:26" x14ac:dyDescent="0.25">
      <c r="A11" t="s">
        <v>416</v>
      </c>
      <c r="B11" t="s">
        <v>259</v>
      </c>
      <c r="C11">
        <v>0</v>
      </c>
      <c r="D11">
        <v>0</v>
      </c>
      <c r="E11" t="s">
        <v>209</v>
      </c>
      <c r="F11" s="1">
        <v>2426146.58</v>
      </c>
      <c r="G11" s="2">
        <v>44804</v>
      </c>
      <c r="H11" s="2">
        <v>44450</v>
      </c>
      <c r="I11">
        <v>6800</v>
      </c>
      <c r="J11" t="s">
        <v>210</v>
      </c>
      <c r="K11" t="s">
        <v>309</v>
      </c>
      <c r="L11" t="s">
        <v>212</v>
      </c>
      <c r="M11" t="s">
        <v>239</v>
      </c>
      <c r="N11" t="s">
        <v>240</v>
      </c>
      <c r="O11">
        <v>562910</v>
      </c>
      <c r="P11" t="s">
        <v>215</v>
      </c>
      <c r="Q11" t="s">
        <v>260</v>
      </c>
      <c r="R11" t="s">
        <v>261</v>
      </c>
      <c r="S11">
        <v>210311124</v>
      </c>
      <c r="T11" t="s">
        <v>218</v>
      </c>
      <c r="U11" t="s">
        <v>219</v>
      </c>
      <c r="V11" t="s">
        <v>262</v>
      </c>
      <c r="W11" t="s">
        <v>262</v>
      </c>
      <c r="X11" t="s">
        <v>263</v>
      </c>
      <c r="Y11" t="s">
        <v>8</v>
      </c>
      <c r="Z11" t="s">
        <v>264</v>
      </c>
    </row>
    <row r="12" spans="1:26" x14ac:dyDescent="0.25">
      <c r="A12" t="s">
        <v>417</v>
      </c>
      <c r="B12" t="s">
        <v>259</v>
      </c>
      <c r="C12" t="s">
        <v>224</v>
      </c>
      <c r="D12">
        <v>0</v>
      </c>
      <c r="E12" t="s">
        <v>209</v>
      </c>
      <c r="F12" s="1">
        <v>117328</v>
      </c>
      <c r="G12" s="2">
        <v>44664</v>
      </c>
      <c r="H12" s="2">
        <v>43958</v>
      </c>
      <c r="I12">
        <v>6800</v>
      </c>
      <c r="J12" t="s">
        <v>210</v>
      </c>
      <c r="K12" t="s">
        <v>211</v>
      </c>
      <c r="L12" t="s">
        <v>212</v>
      </c>
      <c r="M12" t="s">
        <v>239</v>
      </c>
      <c r="N12" t="s">
        <v>240</v>
      </c>
      <c r="O12">
        <v>562910</v>
      </c>
      <c r="P12" t="s">
        <v>215</v>
      </c>
      <c r="Q12" t="s">
        <v>260</v>
      </c>
      <c r="R12" t="s">
        <v>261</v>
      </c>
      <c r="S12">
        <v>210311124</v>
      </c>
      <c r="T12" t="s">
        <v>218</v>
      </c>
      <c r="U12" t="s">
        <v>219</v>
      </c>
      <c r="V12" t="s">
        <v>262</v>
      </c>
      <c r="W12" t="s">
        <v>262</v>
      </c>
      <c r="X12" t="s">
        <v>263</v>
      </c>
      <c r="Y12" t="s">
        <v>8</v>
      </c>
      <c r="Z12" t="s">
        <v>264</v>
      </c>
    </row>
    <row r="13" spans="1:26" x14ac:dyDescent="0.25">
      <c r="A13" t="s">
        <v>417</v>
      </c>
      <c r="B13" t="s">
        <v>259</v>
      </c>
      <c r="C13" t="s">
        <v>208</v>
      </c>
      <c r="D13">
        <v>0</v>
      </c>
      <c r="E13" t="s">
        <v>209</v>
      </c>
      <c r="F13" s="1">
        <v>0</v>
      </c>
      <c r="G13" s="2">
        <v>44978</v>
      </c>
      <c r="H13" s="2">
        <v>43958</v>
      </c>
      <c r="I13">
        <v>6800</v>
      </c>
      <c r="J13" t="s">
        <v>210</v>
      </c>
      <c r="K13" t="s">
        <v>211</v>
      </c>
      <c r="L13" t="s">
        <v>212</v>
      </c>
      <c r="M13" t="s">
        <v>239</v>
      </c>
      <c r="N13" t="s">
        <v>240</v>
      </c>
      <c r="O13">
        <v>562910</v>
      </c>
      <c r="P13" t="s">
        <v>215</v>
      </c>
      <c r="Q13" t="s">
        <v>260</v>
      </c>
      <c r="R13" t="s">
        <v>261</v>
      </c>
      <c r="S13">
        <v>210311124</v>
      </c>
      <c r="T13" t="s">
        <v>218</v>
      </c>
      <c r="U13" t="s">
        <v>219</v>
      </c>
      <c r="V13" t="s">
        <v>262</v>
      </c>
      <c r="W13" t="s">
        <v>262</v>
      </c>
      <c r="X13" t="s">
        <v>263</v>
      </c>
      <c r="Y13" t="s">
        <v>8</v>
      </c>
      <c r="Z13" t="s">
        <v>264</v>
      </c>
    </row>
    <row r="14" spans="1:26" x14ac:dyDescent="0.25">
      <c r="A14" t="s">
        <v>258</v>
      </c>
      <c r="B14" t="s">
        <v>259</v>
      </c>
      <c r="C14">
        <v>0</v>
      </c>
      <c r="D14">
        <v>0</v>
      </c>
      <c r="E14" t="s">
        <v>209</v>
      </c>
      <c r="F14" s="1">
        <v>3076022.43</v>
      </c>
      <c r="G14" s="2">
        <v>44817</v>
      </c>
      <c r="H14" s="2">
        <v>44698</v>
      </c>
      <c r="I14">
        <v>6800</v>
      </c>
      <c r="J14" t="s">
        <v>210</v>
      </c>
      <c r="K14" t="s">
        <v>211</v>
      </c>
      <c r="L14" t="s">
        <v>212</v>
      </c>
      <c r="M14" t="s">
        <v>239</v>
      </c>
      <c r="N14" t="s">
        <v>240</v>
      </c>
      <c r="O14">
        <v>562910</v>
      </c>
      <c r="P14" t="s">
        <v>215</v>
      </c>
      <c r="Q14" t="s">
        <v>260</v>
      </c>
      <c r="R14" t="s">
        <v>261</v>
      </c>
      <c r="S14">
        <v>210311124</v>
      </c>
      <c r="T14" t="s">
        <v>218</v>
      </c>
      <c r="U14" t="s">
        <v>219</v>
      </c>
      <c r="V14" t="s">
        <v>262</v>
      </c>
      <c r="W14" t="s">
        <v>262</v>
      </c>
      <c r="X14" t="s">
        <v>263</v>
      </c>
      <c r="Y14" t="s">
        <v>8</v>
      </c>
      <c r="Z14" t="s">
        <v>264</v>
      </c>
    </row>
    <row r="15" spans="1:26" x14ac:dyDescent="0.25">
      <c r="A15" t="s">
        <v>418</v>
      </c>
      <c r="B15" t="s">
        <v>259</v>
      </c>
      <c r="C15" t="s">
        <v>235</v>
      </c>
      <c r="D15">
        <v>0</v>
      </c>
      <c r="E15" t="s">
        <v>209</v>
      </c>
      <c r="F15" s="1">
        <v>744641.27</v>
      </c>
      <c r="G15" s="2">
        <v>44999</v>
      </c>
      <c r="H15" s="2">
        <v>44824</v>
      </c>
      <c r="I15">
        <v>6800</v>
      </c>
      <c r="J15" t="s">
        <v>210</v>
      </c>
      <c r="K15" t="s">
        <v>211</v>
      </c>
      <c r="L15" t="s">
        <v>212</v>
      </c>
      <c r="M15" t="s">
        <v>239</v>
      </c>
      <c r="N15" t="s">
        <v>240</v>
      </c>
      <c r="O15">
        <v>562910</v>
      </c>
      <c r="P15" t="s">
        <v>215</v>
      </c>
      <c r="Q15" t="s">
        <v>260</v>
      </c>
      <c r="R15" t="s">
        <v>261</v>
      </c>
      <c r="S15">
        <v>210311124</v>
      </c>
      <c r="T15" t="s">
        <v>218</v>
      </c>
      <c r="U15" t="s">
        <v>219</v>
      </c>
      <c r="V15" t="s">
        <v>262</v>
      </c>
      <c r="W15" t="s">
        <v>262</v>
      </c>
      <c r="X15" t="s">
        <v>263</v>
      </c>
      <c r="Y15" t="s">
        <v>8</v>
      </c>
      <c r="Z15" t="s">
        <v>264</v>
      </c>
    </row>
    <row r="16" spans="1:26" x14ac:dyDescent="0.25">
      <c r="A16" t="s">
        <v>419</v>
      </c>
      <c r="B16" t="s">
        <v>259</v>
      </c>
      <c r="C16" t="s">
        <v>234</v>
      </c>
      <c r="D16">
        <v>0</v>
      </c>
      <c r="E16" t="s">
        <v>209</v>
      </c>
      <c r="F16" s="1">
        <v>58773.279999999999</v>
      </c>
      <c r="G16" s="2">
        <v>44559</v>
      </c>
      <c r="H16" s="2">
        <v>44431</v>
      </c>
      <c r="I16">
        <v>6800</v>
      </c>
      <c r="J16" t="s">
        <v>210</v>
      </c>
      <c r="K16" t="s">
        <v>291</v>
      </c>
      <c r="L16" t="s">
        <v>212</v>
      </c>
      <c r="M16" t="s">
        <v>239</v>
      </c>
      <c r="N16" t="s">
        <v>240</v>
      </c>
      <c r="O16">
        <v>562910</v>
      </c>
      <c r="P16" t="s">
        <v>215</v>
      </c>
      <c r="Q16" t="s">
        <v>260</v>
      </c>
      <c r="R16" t="s">
        <v>261</v>
      </c>
      <c r="S16">
        <v>210311124</v>
      </c>
      <c r="T16" t="s">
        <v>218</v>
      </c>
      <c r="U16" t="s">
        <v>219</v>
      </c>
      <c r="V16" t="s">
        <v>262</v>
      </c>
      <c r="W16" t="s">
        <v>262</v>
      </c>
      <c r="X16" t="s">
        <v>263</v>
      </c>
      <c r="Y16" t="s">
        <v>8</v>
      </c>
      <c r="Z16" t="s">
        <v>264</v>
      </c>
    </row>
    <row r="17" spans="1:26" x14ac:dyDescent="0.25">
      <c r="A17" t="s">
        <v>419</v>
      </c>
      <c r="B17" t="s">
        <v>259</v>
      </c>
      <c r="C17" t="s">
        <v>232</v>
      </c>
      <c r="D17">
        <v>0</v>
      </c>
      <c r="E17" t="s">
        <v>209</v>
      </c>
      <c r="F17" s="1">
        <v>258908.19</v>
      </c>
      <c r="G17" s="2">
        <v>44760</v>
      </c>
      <c r="H17" s="2">
        <v>44431</v>
      </c>
      <c r="I17">
        <v>6800</v>
      </c>
      <c r="J17" t="s">
        <v>210</v>
      </c>
      <c r="K17" t="s">
        <v>291</v>
      </c>
      <c r="L17" t="s">
        <v>212</v>
      </c>
      <c r="M17" t="s">
        <v>239</v>
      </c>
      <c r="N17" t="s">
        <v>240</v>
      </c>
      <c r="O17">
        <v>562910</v>
      </c>
      <c r="P17" t="s">
        <v>215</v>
      </c>
      <c r="Q17" t="s">
        <v>260</v>
      </c>
      <c r="R17" t="s">
        <v>261</v>
      </c>
      <c r="S17">
        <v>210311124</v>
      </c>
      <c r="T17" t="s">
        <v>218</v>
      </c>
      <c r="U17" t="s">
        <v>219</v>
      </c>
      <c r="V17" t="s">
        <v>262</v>
      </c>
      <c r="W17" t="s">
        <v>262</v>
      </c>
      <c r="X17" t="s">
        <v>263</v>
      </c>
      <c r="Y17" t="s">
        <v>8</v>
      </c>
      <c r="Z17" t="s">
        <v>264</v>
      </c>
    </row>
    <row r="18" spans="1:26" x14ac:dyDescent="0.25">
      <c r="A18" t="s">
        <v>420</v>
      </c>
      <c r="B18" t="s">
        <v>259</v>
      </c>
      <c r="C18" t="s">
        <v>234</v>
      </c>
      <c r="D18">
        <v>0</v>
      </c>
      <c r="E18" t="s">
        <v>209</v>
      </c>
      <c r="F18" s="1">
        <v>0</v>
      </c>
      <c r="G18" s="2">
        <v>44432</v>
      </c>
      <c r="H18" s="2">
        <v>43894</v>
      </c>
      <c r="I18">
        <v>6800</v>
      </c>
      <c r="J18" t="s">
        <v>210</v>
      </c>
      <c r="K18" t="s">
        <v>299</v>
      </c>
      <c r="L18" t="s">
        <v>212</v>
      </c>
      <c r="M18" t="s">
        <v>239</v>
      </c>
      <c r="N18" t="s">
        <v>240</v>
      </c>
      <c r="O18">
        <v>562910</v>
      </c>
      <c r="P18" t="s">
        <v>215</v>
      </c>
      <c r="Q18" t="s">
        <v>260</v>
      </c>
      <c r="R18" t="s">
        <v>261</v>
      </c>
      <c r="S18">
        <v>210311124</v>
      </c>
      <c r="T18" t="s">
        <v>212</v>
      </c>
      <c r="U18" t="s">
        <v>421</v>
      </c>
      <c r="V18" t="s">
        <v>262</v>
      </c>
      <c r="W18" t="s">
        <v>262</v>
      </c>
      <c r="X18" t="s">
        <v>263</v>
      </c>
      <c r="Y18" t="s">
        <v>8</v>
      </c>
      <c r="Z18" t="s">
        <v>264</v>
      </c>
    </row>
    <row r="19" spans="1:26" x14ac:dyDescent="0.25">
      <c r="A19" t="s">
        <v>422</v>
      </c>
      <c r="B19" t="s">
        <v>259</v>
      </c>
      <c r="C19">
        <v>0</v>
      </c>
      <c r="D19">
        <v>0</v>
      </c>
      <c r="E19" t="s">
        <v>209</v>
      </c>
      <c r="F19" s="1">
        <v>159508.01999999999</v>
      </c>
      <c r="G19" s="2">
        <v>44540</v>
      </c>
      <c r="H19" s="2">
        <v>44495</v>
      </c>
      <c r="I19">
        <v>6800</v>
      </c>
      <c r="J19" t="s">
        <v>210</v>
      </c>
      <c r="K19" t="s">
        <v>252</v>
      </c>
      <c r="L19" t="s">
        <v>212</v>
      </c>
      <c r="M19" t="s">
        <v>239</v>
      </c>
      <c r="N19" t="s">
        <v>240</v>
      </c>
      <c r="O19">
        <v>562910</v>
      </c>
      <c r="P19" t="s">
        <v>215</v>
      </c>
      <c r="Q19" t="s">
        <v>260</v>
      </c>
      <c r="R19" t="s">
        <v>261</v>
      </c>
      <c r="S19">
        <v>210311124</v>
      </c>
      <c r="T19" t="s">
        <v>218</v>
      </c>
      <c r="U19" t="s">
        <v>219</v>
      </c>
      <c r="V19" t="s">
        <v>262</v>
      </c>
      <c r="W19" t="s">
        <v>262</v>
      </c>
      <c r="X19" t="s">
        <v>263</v>
      </c>
      <c r="Y19" t="s">
        <v>8</v>
      </c>
      <c r="Z19" t="s">
        <v>264</v>
      </c>
    </row>
    <row r="20" spans="1:26" x14ac:dyDescent="0.25">
      <c r="A20" t="s">
        <v>414</v>
      </c>
      <c r="B20" t="s">
        <v>259</v>
      </c>
      <c r="C20" t="s">
        <v>232</v>
      </c>
      <c r="D20">
        <v>0</v>
      </c>
      <c r="E20" t="s">
        <v>209</v>
      </c>
      <c r="F20" s="1">
        <v>1293824.2</v>
      </c>
      <c r="G20" s="2">
        <v>44916</v>
      </c>
      <c r="H20" s="2">
        <v>44470</v>
      </c>
      <c r="I20">
        <v>6800</v>
      </c>
      <c r="J20" t="s">
        <v>210</v>
      </c>
      <c r="K20" t="s">
        <v>252</v>
      </c>
      <c r="L20" t="s">
        <v>212</v>
      </c>
      <c r="M20" t="s">
        <v>239</v>
      </c>
      <c r="N20" t="s">
        <v>240</v>
      </c>
      <c r="O20">
        <v>562910</v>
      </c>
      <c r="P20" t="s">
        <v>215</v>
      </c>
      <c r="Q20" t="s">
        <v>260</v>
      </c>
      <c r="R20" t="s">
        <v>261</v>
      </c>
      <c r="S20">
        <v>210311124</v>
      </c>
      <c r="T20" t="s">
        <v>218</v>
      </c>
      <c r="U20" t="s">
        <v>219</v>
      </c>
      <c r="V20" t="s">
        <v>262</v>
      </c>
      <c r="W20" t="s">
        <v>262</v>
      </c>
      <c r="X20" t="s">
        <v>263</v>
      </c>
      <c r="Y20" t="s">
        <v>8</v>
      </c>
      <c r="Z20" t="s">
        <v>264</v>
      </c>
    </row>
    <row r="21" spans="1:26" x14ac:dyDescent="0.25">
      <c r="A21" t="s">
        <v>293</v>
      </c>
      <c r="B21" t="s">
        <v>259</v>
      </c>
      <c r="C21">
        <v>0</v>
      </c>
      <c r="D21">
        <v>0</v>
      </c>
      <c r="E21" t="s">
        <v>209</v>
      </c>
      <c r="F21" s="1">
        <v>3146514.96</v>
      </c>
      <c r="G21" s="2">
        <v>44971</v>
      </c>
      <c r="H21" s="2">
        <v>44909</v>
      </c>
      <c r="I21">
        <v>6800</v>
      </c>
      <c r="J21" t="s">
        <v>210</v>
      </c>
      <c r="K21" t="s">
        <v>252</v>
      </c>
      <c r="L21" t="s">
        <v>212</v>
      </c>
      <c r="M21" t="s">
        <v>239</v>
      </c>
      <c r="N21" t="s">
        <v>240</v>
      </c>
      <c r="O21">
        <v>562910</v>
      </c>
      <c r="P21" t="s">
        <v>215</v>
      </c>
      <c r="Q21" t="s">
        <v>260</v>
      </c>
      <c r="R21" t="s">
        <v>261</v>
      </c>
      <c r="S21">
        <v>210311124</v>
      </c>
      <c r="T21" t="s">
        <v>218</v>
      </c>
      <c r="U21" t="s">
        <v>219</v>
      </c>
      <c r="V21" t="s">
        <v>262</v>
      </c>
      <c r="W21" t="s">
        <v>262</v>
      </c>
      <c r="X21" t="s">
        <v>263</v>
      </c>
      <c r="Y21" t="s">
        <v>8</v>
      </c>
      <c r="Z21" t="s">
        <v>264</v>
      </c>
    </row>
    <row r="22" spans="1:26" x14ac:dyDescent="0.25">
      <c r="A22" t="s">
        <v>423</v>
      </c>
      <c r="B22" t="s">
        <v>259</v>
      </c>
      <c r="C22" t="s">
        <v>235</v>
      </c>
      <c r="D22">
        <v>0</v>
      </c>
      <c r="E22" t="s">
        <v>209</v>
      </c>
      <c r="F22" s="1">
        <v>188929.6</v>
      </c>
      <c r="G22" s="2">
        <v>44466</v>
      </c>
      <c r="H22" s="2">
        <v>44266</v>
      </c>
      <c r="I22">
        <v>6800</v>
      </c>
      <c r="J22" t="s">
        <v>210</v>
      </c>
      <c r="K22" t="s">
        <v>348</v>
      </c>
      <c r="L22" t="s">
        <v>212</v>
      </c>
      <c r="M22" t="s">
        <v>239</v>
      </c>
      <c r="N22" t="s">
        <v>240</v>
      </c>
      <c r="O22">
        <v>562910</v>
      </c>
      <c r="P22" t="s">
        <v>215</v>
      </c>
      <c r="Q22" t="s">
        <v>260</v>
      </c>
      <c r="R22" t="s">
        <v>261</v>
      </c>
      <c r="S22">
        <v>210311124</v>
      </c>
      <c r="T22" t="s">
        <v>212</v>
      </c>
      <c r="U22" t="s">
        <v>421</v>
      </c>
      <c r="V22" t="s">
        <v>262</v>
      </c>
      <c r="W22" t="s">
        <v>262</v>
      </c>
      <c r="X22" t="s">
        <v>263</v>
      </c>
      <c r="Y22" t="s">
        <v>8</v>
      </c>
      <c r="Z22" t="s">
        <v>264</v>
      </c>
    </row>
    <row r="23" spans="1:26" x14ac:dyDescent="0.25">
      <c r="A23" t="s">
        <v>424</v>
      </c>
      <c r="B23" t="s">
        <v>259</v>
      </c>
      <c r="C23" t="s">
        <v>233</v>
      </c>
      <c r="D23">
        <v>0</v>
      </c>
      <c r="E23" t="s">
        <v>209</v>
      </c>
      <c r="F23" s="1">
        <v>355243.96</v>
      </c>
      <c r="G23" s="2">
        <v>44102</v>
      </c>
      <c r="H23" s="2">
        <v>43679</v>
      </c>
      <c r="I23">
        <v>6800</v>
      </c>
      <c r="J23" t="s">
        <v>210</v>
      </c>
      <c r="K23" t="s">
        <v>211</v>
      </c>
      <c r="L23" t="s">
        <v>212</v>
      </c>
      <c r="M23" t="s">
        <v>239</v>
      </c>
      <c r="N23" t="s">
        <v>240</v>
      </c>
      <c r="O23">
        <v>562910</v>
      </c>
      <c r="P23" t="s">
        <v>215</v>
      </c>
      <c r="Q23" t="s">
        <v>260</v>
      </c>
      <c r="R23" t="s">
        <v>261</v>
      </c>
      <c r="S23">
        <v>210311124</v>
      </c>
      <c r="T23" t="s">
        <v>218</v>
      </c>
      <c r="U23" t="s">
        <v>219</v>
      </c>
      <c r="V23" t="s">
        <v>262</v>
      </c>
      <c r="W23" t="s">
        <v>262</v>
      </c>
      <c r="X23" t="s">
        <v>263</v>
      </c>
      <c r="Y23" t="s">
        <v>8</v>
      </c>
      <c r="Z23" t="s">
        <v>264</v>
      </c>
    </row>
    <row r="24" spans="1:26" x14ac:dyDescent="0.25">
      <c r="A24" t="s">
        <v>417</v>
      </c>
      <c r="B24" t="s">
        <v>259</v>
      </c>
      <c r="C24" t="s">
        <v>231</v>
      </c>
      <c r="D24">
        <v>0</v>
      </c>
      <c r="E24" t="s">
        <v>209</v>
      </c>
      <c r="F24" s="1">
        <v>0</v>
      </c>
      <c r="G24" s="2">
        <v>44404</v>
      </c>
      <c r="H24" s="2">
        <v>43958</v>
      </c>
      <c r="I24">
        <v>6800</v>
      </c>
      <c r="J24" t="s">
        <v>210</v>
      </c>
      <c r="K24" t="s">
        <v>211</v>
      </c>
      <c r="L24" t="s">
        <v>212</v>
      </c>
      <c r="M24" t="s">
        <v>239</v>
      </c>
      <c r="N24" t="s">
        <v>240</v>
      </c>
      <c r="O24">
        <v>562910</v>
      </c>
      <c r="P24" t="s">
        <v>215</v>
      </c>
      <c r="Q24" t="s">
        <v>260</v>
      </c>
      <c r="R24" t="s">
        <v>261</v>
      </c>
      <c r="S24">
        <v>210311124</v>
      </c>
      <c r="T24" t="s">
        <v>218</v>
      </c>
      <c r="U24" t="s">
        <v>219</v>
      </c>
      <c r="V24" t="s">
        <v>262</v>
      </c>
      <c r="W24" t="s">
        <v>262</v>
      </c>
      <c r="X24" t="s">
        <v>263</v>
      </c>
      <c r="Y24" t="s">
        <v>8</v>
      </c>
      <c r="Z24" t="s">
        <v>264</v>
      </c>
    </row>
    <row r="25" spans="1:26" x14ac:dyDescent="0.25">
      <c r="A25" t="s">
        <v>258</v>
      </c>
      <c r="B25" t="s">
        <v>259</v>
      </c>
      <c r="C25" t="s">
        <v>234</v>
      </c>
      <c r="D25">
        <v>0</v>
      </c>
      <c r="E25" t="s">
        <v>209</v>
      </c>
      <c r="F25" s="1">
        <v>140472.65</v>
      </c>
      <c r="G25" s="2">
        <v>44883</v>
      </c>
      <c r="H25" s="2">
        <v>44698</v>
      </c>
      <c r="I25">
        <v>6800</v>
      </c>
      <c r="J25" t="s">
        <v>210</v>
      </c>
      <c r="K25" t="s">
        <v>211</v>
      </c>
      <c r="L25" t="s">
        <v>212</v>
      </c>
      <c r="M25" t="s">
        <v>239</v>
      </c>
      <c r="N25" t="s">
        <v>240</v>
      </c>
      <c r="O25">
        <v>562910</v>
      </c>
      <c r="P25" t="s">
        <v>215</v>
      </c>
      <c r="Q25" t="s">
        <v>260</v>
      </c>
      <c r="R25" t="s">
        <v>261</v>
      </c>
      <c r="S25">
        <v>210311124</v>
      </c>
      <c r="T25" t="s">
        <v>218</v>
      </c>
      <c r="U25" t="s">
        <v>219</v>
      </c>
      <c r="V25" t="s">
        <v>262</v>
      </c>
      <c r="W25" t="s">
        <v>262</v>
      </c>
      <c r="X25" t="s">
        <v>263</v>
      </c>
      <c r="Y25" t="s">
        <v>8</v>
      </c>
      <c r="Z25" t="s">
        <v>264</v>
      </c>
    </row>
    <row r="26" spans="1:26" x14ac:dyDescent="0.25">
      <c r="A26" t="s">
        <v>425</v>
      </c>
      <c r="B26" t="s">
        <v>259</v>
      </c>
      <c r="C26" t="s">
        <v>234</v>
      </c>
      <c r="D26">
        <v>0</v>
      </c>
      <c r="E26" t="s">
        <v>209</v>
      </c>
      <c r="F26" s="1">
        <v>0</v>
      </c>
      <c r="G26" s="2">
        <v>44781</v>
      </c>
      <c r="H26" s="2">
        <v>44728</v>
      </c>
      <c r="I26">
        <v>6800</v>
      </c>
      <c r="J26" t="s">
        <v>210</v>
      </c>
      <c r="K26" t="s">
        <v>426</v>
      </c>
      <c r="L26" t="s">
        <v>212</v>
      </c>
      <c r="M26" t="s">
        <v>239</v>
      </c>
      <c r="N26" t="s">
        <v>240</v>
      </c>
      <c r="O26">
        <v>562910</v>
      </c>
      <c r="P26" t="s">
        <v>215</v>
      </c>
      <c r="Q26" t="s">
        <v>260</v>
      </c>
      <c r="R26" t="s">
        <v>261</v>
      </c>
      <c r="S26">
        <v>210311124</v>
      </c>
      <c r="T26" t="s">
        <v>218</v>
      </c>
      <c r="U26" t="s">
        <v>219</v>
      </c>
      <c r="V26" t="s">
        <v>262</v>
      </c>
      <c r="W26" t="s">
        <v>262</v>
      </c>
      <c r="X26" t="s">
        <v>263</v>
      </c>
      <c r="Y26" t="s">
        <v>8</v>
      </c>
      <c r="Z26" t="s">
        <v>264</v>
      </c>
    </row>
    <row r="27" spans="1:26" x14ac:dyDescent="0.25">
      <c r="A27" t="s">
        <v>425</v>
      </c>
      <c r="B27" t="s">
        <v>259</v>
      </c>
      <c r="C27" t="s">
        <v>231</v>
      </c>
      <c r="D27">
        <v>0</v>
      </c>
      <c r="E27" t="s">
        <v>209</v>
      </c>
      <c r="F27" s="1">
        <v>0</v>
      </c>
      <c r="G27" s="2">
        <v>44991</v>
      </c>
      <c r="H27" s="2">
        <v>44728</v>
      </c>
      <c r="I27">
        <v>6800</v>
      </c>
      <c r="J27" t="s">
        <v>210</v>
      </c>
      <c r="K27" t="s">
        <v>426</v>
      </c>
      <c r="L27" t="s">
        <v>212</v>
      </c>
      <c r="M27" t="s">
        <v>239</v>
      </c>
      <c r="N27" t="s">
        <v>240</v>
      </c>
      <c r="O27">
        <v>562910</v>
      </c>
      <c r="P27" t="s">
        <v>215</v>
      </c>
      <c r="Q27" t="s">
        <v>260</v>
      </c>
      <c r="R27" t="s">
        <v>261</v>
      </c>
      <c r="S27">
        <v>210311124</v>
      </c>
      <c r="T27" t="s">
        <v>218</v>
      </c>
      <c r="U27" t="s">
        <v>219</v>
      </c>
      <c r="V27" t="s">
        <v>262</v>
      </c>
      <c r="W27" t="s">
        <v>262</v>
      </c>
      <c r="X27" t="s">
        <v>263</v>
      </c>
      <c r="Y27" t="s">
        <v>8</v>
      </c>
      <c r="Z27" t="s">
        <v>264</v>
      </c>
    </row>
    <row r="28" spans="1:26" x14ac:dyDescent="0.25">
      <c r="A28" t="s">
        <v>427</v>
      </c>
      <c r="B28" t="s">
        <v>259</v>
      </c>
      <c r="C28" t="s">
        <v>233</v>
      </c>
      <c r="D28">
        <v>0</v>
      </c>
      <c r="E28" t="s">
        <v>209</v>
      </c>
      <c r="F28" s="1">
        <v>658264.9</v>
      </c>
      <c r="G28" s="2">
        <v>44775</v>
      </c>
      <c r="H28" s="2">
        <v>44428</v>
      </c>
      <c r="I28">
        <v>6800</v>
      </c>
      <c r="J28" t="s">
        <v>210</v>
      </c>
      <c r="K28" t="s">
        <v>291</v>
      </c>
      <c r="L28" t="s">
        <v>212</v>
      </c>
      <c r="M28" t="s">
        <v>239</v>
      </c>
      <c r="N28" t="s">
        <v>240</v>
      </c>
      <c r="O28">
        <v>562910</v>
      </c>
      <c r="P28" t="s">
        <v>215</v>
      </c>
      <c r="Q28" t="s">
        <v>260</v>
      </c>
      <c r="R28" t="s">
        <v>261</v>
      </c>
      <c r="S28">
        <v>210311124</v>
      </c>
      <c r="T28" t="s">
        <v>218</v>
      </c>
      <c r="U28" t="s">
        <v>219</v>
      </c>
      <c r="V28" t="s">
        <v>262</v>
      </c>
      <c r="W28" t="s">
        <v>262</v>
      </c>
      <c r="X28" t="s">
        <v>263</v>
      </c>
      <c r="Y28" t="s">
        <v>8</v>
      </c>
      <c r="Z28" t="s">
        <v>264</v>
      </c>
    </row>
    <row r="29" spans="1:26" x14ac:dyDescent="0.25">
      <c r="A29" t="s">
        <v>419</v>
      </c>
      <c r="B29" t="s">
        <v>259</v>
      </c>
      <c r="C29" t="s">
        <v>235</v>
      </c>
      <c r="D29">
        <v>0</v>
      </c>
      <c r="E29" t="s">
        <v>209</v>
      </c>
      <c r="F29" s="1">
        <v>0</v>
      </c>
      <c r="G29" s="2">
        <v>44546</v>
      </c>
      <c r="H29" s="2">
        <v>44431</v>
      </c>
      <c r="I29">
        <v>6800</v>
      </c>
      <c r="J29" t="s">
        <v>210</v>
      </c>
      <c r="K29" t="s">
        <v>291</v>
      </c>
      <c r="L29" t="s">
        <v>212</v>
      </c>
      <c r="M29" t="s">
        <v>239</v>
      </c>
      <c r="N29" t="s">
        <v>240</v>
      </c>
      <c r="O29">
        <v>562910</v>
      </c>
      <c r="P29" t="s">
        <v>215</v>
      </c>
      <c r="Q29" t="s">
        <v>260</v>
      </c>
      <c r="R29" t="s">
        <v>261</v>
      </c>
      <c r="S29">
        <v>210311124</v>
      </c>
      <c r="T29" t="s">
        <v>218</v>
      </c>
      <c r="U29" t="s">
        <v>219</v>
      </c>
      <c r="V29" t="s">
        <v>262</v>
      </c>
      <c r="W29" t="s">
        <v>262</v>
      </c>
      <c r="X29" t="s">
        <v>263</v>
      </c>
      <c r="Y29" t="s">
        <v>8</v>
      </c>
      <c r="Z29" t="s">
        <v>264</v>
      </c>
    </row>
    <row r="30" spans="1:26" x14ac:dyDescent="0.25">
      <c r="A30" t="s">
        <v>428</v>
      </c>
      <c r="B30" t="s">
        <v>259</v>
      </c>
      <c r="C30" t="s">
        <v>233</v>
      </c>
      <c r="D30">
        <v>0</v>
      </c>
      <c r="E30" t="s">
        <v>209</v>
      </c>
      <c r="F30" s="1">
        <v>578331.1</v>
      </c>
      <c r="G30" s="2">
        <v>44803</v>
      </c>
      <c r="H30" s="2">
        <v>44428</v>
      </c>
      <c r="I30">
        <v>6800</v>
      </c>
      <c r="J30" t="s">
        <v>210</v>
      </c>
      <c r="K30" t="s">
        <v>291</v>
      </c>
      <c r="L30" t="s">
        <v>212</v>
      </c>
      <c r="M30" t="s">
        <v>239</v>
      </c>
      <c r="N30" t="s">
        <v>240</v>
      </c>
      <c r="O30">
        <v>562910</v>
      </c>
      <c r="P30" t="s">
        <v>215</v>
      </c>
      <c r="Q30" t="s">
        <v>260</v>
      </c>
      <c r="R30" t="s">
        <v>261</v>
      </c>
      <c r="S30">
        <v>210311124</v>
      </c>
      <c r="T30" t="s">
        <v>218</v>
      </c>
      <c r="U30" t="s">
        <v>219</v>
      </c>
      <c r="V30" t="s">
        <v>262</v>
      </c>
      <c r="W30" t="s">
        <v>262</v>
      </c>
      <c r="X30" t="s">
        <v>263</v>
      </c>
      <c r="Y30" t="s">
        <v>8</v>
      </c>
      <c r="Z30" t="s">
        <v>264</v>
      </c>
    </row>
    <row r="31" spans="1:26" x14ac:dyDescent="0.25">
      <c r="A31" t="s">
        <v>420</v>
      </c>
      <c r="B31" t="s">
        <v>259</v>
      </c>
      <c r="C31">
        <v>0</v>
      </c>
      <c r="D31">
        <v>0</v>
      </c>
      <c r="E31" t="s">
        <v>209</v>
      </c>
      <c r="F31" s="1">
        <v>665712.99</v>
      </c>
      <c r="G31" s="2">
        <v>44042</v>
      </c>
      <c r="H31" s="2">
        <v>43894</v>
      </c>
      <c r="I31">
        <v>6800</v>
      </c>
      <c r="J31" t="s">
        <v>210</v>
      </c>
      <c r="K31" t="s">
        <v>299</v>
      </c>
      <c r="L31" t="s">
        <v>212</v>
      </c>
      <c r="M31" t="s">
        <v>239</v>
      </c>
      <c r="N31" t="s">
        <v>240</v>
      </c>
      <c r="O31">
        <v>562910</v>
      </c>
      <c r="P31" t="s">
        <v>215</v>
      </c>
      <c r="Q31" t="s">
        <v>260</v>
      </c>
      <c r="R31" t="s">
        <v>261</v>
      </c>
      <c r="S31">
        <v>210311124</v>
      </c>
      <c r="T31" t="s">
        <v>212</v>
      </c>
      <c r="U31" t="s">
        <v>421</v>
      </c>
      <c r="V31" t="s">
        <v>262</v>
      </c>
      <c r="W31" t="s">
        <v>262</v>
      </c>
      <c r="X31" t="s">
        <v>263</v>
      </c>
      <c r="Y31" t="s">
        <v>8</v>
      </c>
      <c r="Z31" t="s">
        <v>264</v>
      </c>
    </row>
    <row r="32" spans="1:26" x14ac:dyDescent="0.25">
      <c r="A32" t="s">
        <v>412</v>
      </c>
      <c r="B32" t="s">
        <v>259</v>
      </c>
      <c r="C32" t="s">
        <v>235</v>
      </c>
      <c r="D32">
        <v>0</v>
      </c>
      <c r="E32" t="s">
        <v>209</v>
      </c>
      <c r="F32" s="1">
        <v>0</v>
      </c>
      <c r="G32" s="2">
        <v>44131</v>
      </c>
      <c r="I32">
        <v>6800</v>
      </c>
      <c r="J32" t="s">
        <v>210</v>
      </c>
      <c r="K32" t="s">
        <v>252</v>
      </c>
      <c r="L32" t="s">
        <v>212</v>
      </c>
      <c r="M32" t="s">
        <v>239</v>
      </c>
      <c r="N32" t="s">
        <v>240</v>
      </c>
      <c r="O32">
        <v>562910</v>
      </c>
      <c r="P32" t="s">
        <v>215</v>
      </c>
      <c r="Q32" t="s">
        <v>260</v>
      </c>
      <c r="R32" t="s">
        <v>261</v>
      </c>
      <c r="S32">
        <v>210311124</v>
      </c>
      <c r="T32" t="s">
        <v>218</v>
      </c>
      <c r="U32" t="s">
        <v>219</v>
      </c>
      <c r="V32" t="s">
        <v>262</v>
      </c>
      <c r="W32" t="s">
        <v>262</v>
      </c>
      <c r="X32" t="s">
        <v>263</v>
      </c>
      <c r="Y32" t="s">
        <v>8</v>
      </c>
      <c r="Z32" t="s">
        <v>264</v>
      </c>
    </row>
    <row r="33" spans="1:26" x14ac:dyDescent="0.25">
      <c r="A33" t="s">
        <v>412</v>
      </c>
      <c r="B33" t="s">
        <v>259</v>
      </c>
      <c r="C33" t="s">
        <v>232</v>
      </c>
      <c r="D33">
        <v>0</v>
      </c>
      <c r="E33" t="s">
        <v>209</v>
      </c>
      <c r="F33" s="1">
        <v>0</v>
      </c>
      <c r="G33" s="2">
        <v>44603</v>
      </c>
      <c r="I33">
        <v>6800</v>
      </c>
      <c r="J33" t="s">
        <v>210</v>
      </c>
      <c r="K33" t="s">
        <v>252</v>
      </c>
      <c r="L33" t="s">
        <v>212</v>
      </c>
      <c r="M33" t="s">
        <v>239</v>
      </c>
      <c r="N33" t="s">
        <v>240</v>
      </c>
      <c r="O33">
        <v>562910</v>
      </c>
      <c r="P33" t="s">
        <v>215</v>
      </c>
      <c r="Q33" t="s">
        <v>260</v>
      </c>
      <c r="R33" t="s">
        <v>261</v>
      </c>
      <c r="S33">
        <v>210311124</v>
      </c>
      <c r="T33" t="s">
        <v>218</v>
      </c>
      <c r="U33" t="s">
        <v>219</v>
      </c>
      <c r="V33" t="s">
        <v>262</v>
      </c>
      <c r="W33" t="s">
        <v>262</v>
      </c>
      <c r="X33" t="s">
        <v>263</v>
      </c>
      <c r="Y33" t="s">
        <v>8</v>
      </c>
      <c r="Z33" t="s">
        <v>264</v>
      </c>
    </row>
    <row r="34" spans="1:26" x14ac:dyDescent="0.25">
      <c r="A34" t="s">
        <v>429</v>
      </c>
      <c r="B34" t="s">
        <v>259</v>
      </c>
      <c r="C34" t="s">
        <v>235</v>
      </c>
      <c r="D34">
        <v>0</v>
      </c>
      <c r="E34" t="s">
        <v>209</v>
      </c>
      <c r="F34" s="1">
        <v>122281.14</v>
      </c>
      <c r="G34" s="2">
        <v>44705</v>
      </c>
      <c r="H34" s="2">
        <v>44539</v>
      </c>
      <c r="I34">
        <v>6800</v>
      </c>
      <c r="J34" t="s">
        <v>210</v>
      </c>
      <c r="K34" t="s">
        <v>252</v>
      </c>
      <c r="L34" t="s">
        <v>212</v>
      </c>
      <c r="M34" t="s">
        <v>239</v>
      </c>
      <c r="N34" t="s">
        <v>240</v>
      </c>
      <c r="O34">
        <v>562910</v>
      </c>
      <c r="P34" t="s">
        <v>215</v>
      </c>
      <c r="Q34" t="s">
        <v>260</v>
      </c>
      <c r="R34" t="s">
        <v>261</v>
      </c>
      <c r="S34">
        <v>210311124</v>
      </c>
      <c r="T34" t="s">
        <v>218</v>
      </c>
      <c r="U34" t="s">
        <v>219</v>
      </c>
      <c r="V34" t="s">
        <v>262</v>
      </c>
      <c r="W34" t="s">
        <v>262</v>
      </c>
      <c r="X34" t="s">
        <v>263</v>
      </c>
      <c r="Y34" t="s">
        <v>8</v>
      </c>
      <c r="Z34" t="s">
        <v>264</v>
      </c>
    </row>
    <row r="35" spans="1:26" x14ac:dyDescent="0.25">
      <c r="A35" t="s">
        <v>415</v>
      </c>
      <c r="B35" t="s">
        <v>259</v>
      </c>
      <c r="C35" t="s">
        <v>235</v>
      </c>
      <c r="D35">
        <v>0</v>
      </c>
      <c r="E35" t="s">
        <v>209</v>
      </c>
      <c r="F35" s="1">
        <v>0</v>
      </c>
      <c r="G35" s="2">
        <v>44839</v>
      </c>
      <c r="H35" s="2">
        <v>44782</v>
      </c>
      <c r="I35">
        <v>6800</v>
      </c>
      <c r="J35" t="s">
        <v>210</v>
      </c>
      <c r="K35" t="s">
        <v>252</v>
      </c>
      <c r="L35" t="s">
        <v>212</v>
      </c>
      <c r="M35" t="s">
        <v>239</v>
      </c>
      <c r="N35" t="s">
        <v>240</v>
      </c>
      <c r="O35">
        <v>562910</v>
      </c>
      <c r="P35" t="s">
        <v>215</v>
      </c>
      <c r="Q35" t="s">
        <v>260</v>
      </c>
      <c r="R35" t="s">
        <v>261</v>
      </c>
      <c r="S35">
        <v>210311124</v>
      </c>
      <c r="T35" t="s">
        <v>218</v>
      </c>
      <c r="U35" t="s">
        <v>219</v>
      </c>
      <c r="V35" t="s">
        <v>262</v>
      </c>
      <c r="W35" t="s">
        <v>262</v>
      </c>
      <c r="X35" t="s">
        <v>263</v>
      </c>
      <c r="Y35" t="s">
        <v>8</v>
      </c>
      <c r="Z35" t="s">
        <v>264</v>
      </c>
    </row>
    <row r="36" spans="1:26" x14ac:dyDescent="0.25">
      <c r="A36" t="s">
        <v>430</v>
      </c>
      <c r="B36" t="s">
        <v>259</v>
      </c>
      <c r="C36">
        <v>0</v>
      </c>
      <c r="D36">
        <v>0</v>
      </c>
      <c r="E36" t="s">
        <v>209</v>
      </c>
      <c r="F36" s="1">
        <v>561339.62</v>
      </c>
      <c r="G36" s="2">
        <v>44102</v>
      </c>
      <c r="H36" s="2">
        <v>44057</v>
      </c>
      <c r="I36">
        <v>6800</v>
      </c>
      <c r="J36" t="s">
        <v>210</v>
      </c>
      <c r="K36" t="s">
        <v>348</v>
      </c>
      <c r="L36" t="s">
        <v>212</v>
      </c>
      <c r="M36" t="s">
        <v>239</v>
      </c>
      <c r="N36" t="s">
        <v>240</v>
      </c>
      <c r="O36">
        <v>562910</v>
      </c>
      <c r="P36" t="s">
        <v>215</v>
      </c>
      <c r="Q36" t="s">
        <v>260</v>
      </c>
      <c r="R36" t="s">
        <v>261</v>
      </c>
      <c r="S36">
        <v>210311124</v>
      </c>
      <c r="T36" t="s">
        <v>218</v>
      </c>
      <c r="U36" t="s">
        <v>219</v>
      </c>
      <c r="V36" t="s">
        <v>262</v>
      </c>
      <c r="W36" t="s">
        <v>262</v>
      </c>
      <c r="X36" t="s">
        <v>263</v>
      </c>
      <c r="Y36" t="s">
        <v>8</v>
      </c>
      <c r="Z36" t="s">
        <v>264</v>
      </c>
    </row>
    <row r="37" spans="1:26" x14ac:dyDescent="0.25">
      <c r="A37" t="s">
        <v>430</v>
      </c>
      <c r="B37" t="s">
        <v>259</v>
      </c>
      <c r="C37" t="s">
        <v>235</v>
      </c>
      <c r="D37">
        <v>0</v>
      </c>
      <c r="E37" t="s">
        <v>209</v>
      </c>
      <c r="F37" s="1">
        <v>0</v>
      </c>
      <c r="G37" s="2">
        <v>44216</v>
      </c>
      <c r="H37" s="2">
        <v>44057</v>
      </c>
      <c r="I37">
        <v>6800</v>
      </c>
      <c r="J37" t="s">
        <v>210</v>
      </c>
      <c r="K37" t="s">
        <v>348</v>
      </c>
      <c r="L37" t="s">
        <v>212</v>
      </c>
      <c r="M37" t="s">
        <v>239</v>
      </c>
      <c r="N37" t="s">
        <v>240</v>
      </c>
      <c r="O37">
        <v>562910</v>
      </c>
      <c r="P37" t="s">
        <v>215</v>
      </c>
      <c r="Q37" t="s">
        <v>260</v>
      </c>
      <c r="R37" t="s">
        <v>261</v>
      </c>
      <c r="S37">
        <v>210311124</v>
      </c>
      <c r="T37" t="s">
        <v>218</v>
      </c>
      <c r="U37" t="s">
        <v>219</v>
      </c>
      <c r="V37" t="s">
        <v>262</v>
      </c>
      <c r="W37" t="s">
        <v>262</v>
      </c>
      <c r="X37" t="s">
        <v>263</v>
      </c>
      <c r="Y37" t="s">
        <v>8</v>
      </c>
      <c r="Z37" t="s">
        <v>264</v>
      </c>
    </row>
    <row r="38" spans="1:26" x14ac:dyDescent="0.25">
      <c r="A38" t="s">
        <v>430</v>
      </c>
      <c r="B38" t="s">
        <v>259</v>
      </c>
      <c r="C38" t="s">
        <v>231</v>
      </c>
      <c r="D38">
        <v>0</v>
      </c>
      <c r="E38" t="s">
        <v>209</v>
      </c>
      <c r="F38" s="1">
        <v>49391.72</v>
      </c>
      <c r="G38" s="2">
        <v>44952</v>
      </c>
      <c r="H38" s="2">
        <v>44057</v>
      </c>
      <c r="I38">
        <v>6800</v>
      </c>
      <c r="J38" t="s">
        <v>210</v>
      </c>
      <c r="K38" t="s">
        <v>348</v>
      </c>
      <c r="L38" t="s">
        <v>212</v>
      </c>
      <c r="M38" t="s">
        <v>239</v>
      </c>
      <c r="N38" t="s">
        <v>240</v>
      </c>
      <c r="O38">
        <v>562910</v>
      </c>
      <c r="P38" t="s">
        <v>215</v>
      </c>
      <c r="Q38" t="s">
        <v>260</v>
      </c>
      <c r="R38" t="s">
        <v>261</v>
      </c>
      <c r="S38">
        <v>210311124</v>
      </c>
      <c r="T38" t="s">
        <v>218</v>
      </c>
      <c r="U38" t="s">
        <v>219</v>
      </c>
      <c r="V38" t="s">
        <v>262</v>
      </c>
      <c r="W38" t="s">
        <v>262</v>
      </c>
      <c r="X38" t="s">
        <v>263</v>
      </c>
      <c r="Y38" t="s">
        <v>8</v>
      </c>
      <c r="Z38" t="s">
        <v>264</v>
      </c>
    </row>
    <row r="39" spans="1:26" x14ac:dyDescent="0.25">
      <c r="A39" t="s">
        <v>424</v>
      </c>
      <c r="B39" t="s">
        <v>259</v>
      </c>
      <c r="C39" t="s">
        <v>232</v>
      </c>
      <c r="D39">
        <v>0</v>
      </c>
      <c r="E39" t="s">
        <v>209</v>
      </c>
      <c r="F39" s="1">
        <v>94987.99</v>
      </c>
      <c r="G39" s="2">
        <v>44251</v>
      </c>
      <c r="H39" s="2">
        <v>43679</v>
      </c>
      <c r="I39">
        <v>6800</v>
      </c>
      <c r="J39" t="s">
        <v>210</v>
      </c>
      <c r="K39" t="s">
        <v>211</v>
      </c>
      <c r="L39" t="s">
        <v>212</v>
      </c>
      <c r="M39" t="s">
        <v>239</v>
      </c>
      <c r="N39" t="s">
        <v>240</v>
      </c>
      <c r="O39">
        <v>562910</v>
      </c>
      <c r="P39" t="s">
        <v>215</v>
      </c>
      <c r="Q39" t="s">
        <v>260</v>
      </c>
      <c r="R39" t="s">
        <v>261</v>
      </c>
      <c r="S39">
        <v>210311124</v>
      </c>
      <c r="T39" t="s">
        <v>218</v>
      </c>
      <c r="U39" t="s">
        <v>219</v>
      </c>
      <c r="V39" t="s">
        <v>262</v>
      </c>
      <c r="W39" t="s">
        <v>262</v>
      </c>
      <c r="X39" t="s">
        <v>263</v>
      </c>
      <c r="Y39" t="s">
        <v>8</v>
      </c>
      <c r="Z39" t="s">
        <v>264</v>
      </c>
    </row>
    <row r="40" spans="1:26" x14ac:dyDescent="0.25">
      <c r="A40" t="s">
        <v>417</v>
      </c>
      <c r="B40" t="s">
        <v>259</v>
      </c>
      <c r="C40" t="s">
        <v>232</v>
      </c>
      <c r="D40">
        <v>0</v>
      </c>
      <c r="E40" t="s">
        <v>209</v>
      </c>
      <c r="F40" s="1">
        <v>19367.2</v>
      </c>
      <c r="G40" s="2">
        <v>44306</v>
      </c>
      <c r="H40" s="2">
        <v>43958</v>
      </c>
      <c r="I40">
        <v>6800</v>
      </c>
      <c r="J40" t="s">
        <v>210</v>
      </c>
      <c r="K40" t="s">
        <v>211</v>
      </c>
      <c r="L40" t="s">
        <v>212</v>
      </c>
      <c r="M40" t="s">
        <v>239</v>
      </c>
      <c r="N40" t="s">
        <v>240</v>
      </c>
      <c r="O40">
        <v>562910</v>
      </c>
      <c r="P40" t="s">
        <v>215</v>
      </c>
      <c r="Q40" t="s">
        <v>260</v>
      </c>
      <c r="R40" t="s">
        <v>261</v>
      </c>
      <c r="S40">
        <v>210311124</v>
      </c>
      <c r="T40" t="s">
        <v>218</v>
      </c>
      <c r="U40" t="s">
        <v>219</v>
      </c>
      <c r="V40" t="s">
        <v>262</v>
      </c>
      <c r="W40" t="s">
        <v>262</v>
      </c>
      <c r="X40" t="s">
        <v>263</v>
      </c>
      <c r="Y40" t="s">
        <v>8</v>
      </c>
      <c r="Z40" t="s">
        <v>264</v>
      </c>
    </row>
    <row r="41" spans="1:26" x14ac:dyDescent="0.25">
      <c r="A41" t="s">
        <v>431</v>
      </c>
      <c r="B41" t="s">
        <v>259</v>
      </c>
      <c r="C41">
        <v>0</v>
      </c>
      <c r="D41">
        <v>0</v>
      </c>
      <c r="E41" t="s">
        <v>209</v>
      </c>
      <c r="F41" s="1">
        <v>520611.17</v>
      </c>
      <c r="G41" s="2">
        <v>44225</v>
      </c>
      <c r="H41" s="2">
        <v>44172</v>
      </c>
      <c r="I41">
        <v>6800</v>
      </c>
      <c r="J41" t="s">
        <v>210</v>
      </c>
      <c r="K41" t="s">
        <v>238</v>
      </c>
      <c r="L41" t="s">
        <v>212</v>
      </c>
      <c r="M41" t="s">
        <v>239</v>
      </c>
      <c r="N41" t="s">
        <v>240</v>
      </c>
      <c r="O41">
        <v>562910</v>
      </c>
      <c r="P41" t="s">
        <v>215</v>
      </c>
      <c r="Q41" t="s">
        <v>260</v>
      </c>
      <c r="R41" t="s">
        <v>261</v>
      </c>
      <c r="S41">
        <v>210311124</v>
      </c>
      <c r="T41" t="s">
        <v>218</v>
      </c>
      <c r="U41" t="s">
        <v>219</v>
      </c>
      <c r="V41" t="s">
        <v>262</v>
      </c>
      <c r="W41" t="s">
        <v>262</v>
      </c>
      <c r="X41" t="s">
        <v>263</v>
      </c>
      <c r="Y41" t="s">
        <v>8</v>
      </c>
      <c r="Z41" t="s">
        <v>264</v>
      </c>
    </row>
    <row r="42" spans="1:26" x14ac:dyDescent="0.25">
      <c r="A42" t="s">
        <v>431</v>
      </c>
      <c r="B42" t="s">
        <v>259</v>
      </c>
      <c r="C42" t="s">
        <v>235</v>
      </c>
      <c r="D42">
        <v>0</v>
      </c>
      <c r="E42" t="s">
        <v>209</v>
      </c>
      <c r="F42" s="1">
        <v>525995.05000000005</v>
      </c>
      <c r="G42" s="2">
        <v>44545</v>
      </c>
      <c r="H42" s="2">
        <v>44172</v>
      </c>
      <c r="I42">
        <v>6800</v>
      </c>
      <c r="J42" t="s">
        <v>210</v>
      </c>
      <c r="K42" t="s">
        <v>238</v>
      </c>
      <c r="L42" t="s">
        <v>212</v>
      </c>
      <c r="M42" t="s">
        <v>239</v>
      </c>
      <c r="N42" t="s">
        <v>240</v>
      </c>
      <c r="O42">
        <v>562910</v>
      </c>
      <c r="P42" t="s">
        <v>215</v>
      </c>
      <c r="Q42" t="s">
        <v>260</v>
      </c>
      <c r="R42" t="s">
        <v>261</v>
      </c>
      <c r="S42">
        <v>210311124</v>
      </c>
      <c r="T42" t="s">
        <v>218</v>
      </c>
      <c r="U42" t="s">
        <v>219</v>
      </c>
      <c r="V42" t="s">
        <v>262</v>
      </c>
      <c r="W42" t="s">
        <v>262</v>
      </c>
      <c r="X42" t="s">
        <v>263</v>
      </c>
      <c r="Y42" t="s">
        <v>8</v>
      </c>
      <c r="Z42" t="s">
        <v>264</v>
      </c>
    </row>
    <row r="43" spans="1:26" x14ac:dyDescent="0.25">
      <c r="A43" t="s">
        <v>432</v>
      </c>
      <c r="B43" t="s">
        <v>259</v>
      </c>
      <c r="C43" t="s">
        <v>233</v>
      </c>
      <c r="D43">
        <v>0</v>
      </c>
      <c r="E43" t="s">
        <v>209</v>
      </c>
      <c r="F43" s="1">
        <v>433358.47</v>
      </c>
      <c r="G43" s="2">
        <v>44740</v>
      </c>
      <c r="H43" s="2">
        <v>44298</v>
      </c>
      <c r="I43">
        <v>6800</v>
      </c>
      <c r="J43" t="s">
        <v>210</v>
      </c>
      <c r="K43" t="s">
        <v>433</v>
      </c>
      <c r="L43" t="s">
        <v>212</v>
      </c>
      <c r="M43" t="s">
        <v>434</v>
      </c>
      <c r="N43" t="s">
        <v>435</v>
      </c>
      <c r="O43">
        <v>562910</v>
      </c>
      <c r="P43" t="s">
        <v>215</v>
      </c>
      <c r="Q43" t="s">
        <v>260</v>
      </c>
      <c r="R43" t="s">
        <v>261</v>
      </c>
      <c r="S43">
        <v>210311124</v>
      </c>
      <c r="T43" t="s">
        <v>218</v>
      </c>
      <c r="U43" t="s">
        <v>219</v>
      </c>
      <c r="V43" t="s">
        <v>262</v>
      </c>
      <c r="W43" t="s">
        <v>262</v>
      </c>
      <c r="X43" t="s">
        <v>263</v>
      </c>
      <c r="Y43" t="s">
        <v>8</v>
      </c>
      <c r="Z43" t="s">
        <v>264</v>
      </c>
    </row>
    <row r="44" spans="1:26" x14ac:dyDescent="0.25">
      <c r="A44" t="s">
        <v>436</v>
      </c>
      <c r="B44" t="s">
        <v>259</v>
      </c>
      <c r="C44">
        <v>0</v>
      </c>
      <c r="D44">
        <v>0</v>
      </c>
      <c r="E44" t="s">
        <v>209</v>
      </c>
      <c r="F44" s="1">
        <v>599192.26</v>
      </c>
      <c r="G44" s="2">
        <v>44692</v>
      </c>
      <c r="H44" s="2">
        <v>44642</v>
      </c>
      <c r="I44">
        <v>6800</v>
      </c>
      <c r="J44" t="s">
        <v>210</v>
      </c>
      <c r="K44" t="s">
        <v>437</v>
      </c>
      <c r="L44" t="s">
        <v>212</v>
      </c>
      <c r="M44" t="s">
        <v>239</v>
      </c>
      <c r="N44" t="s">
        <v>240</v>
      </c>
      <c r="O44">
        <v>562910</v>
      </c>
      <c r="P44" t="s">
        <v>215</v>
      </c>
      <c r="Q44" t="s">
        <v>260</v>
      </c>
      <c r="R44" t="s">
        <v>261</v>
      </c>
      <c r="S44">
        <v>210311124</v>
      </c>
      <c r="T44" t="s">
        <v>218</v>
      </c>
      <c r="U44" t="s">
        <v>219</v>
      </c>
      <c r="V44" t="s">
        <v>262</v>
      </c>
      <c r="W44" t="s">
        <v>262</v>
      </c>
      <c r="X44" t="s">
        <v>263</v>
      </c>
      <c r="Y44" t="s">
        <v>8</v>
      </c>
      <c r="Z44" t="s">
        <v>264</v>
      </c>
    </row>
    <row r="45" spans="1:26" x14ac:dyDescent="0.25">
      <c r="A45" t="s">
        <v>438</v>
      </c>
      <c r="B45" t="s">
        <v>259</v>
      </c>
      <c r="C45">
        <v>0</v>
      </c>
      <c r="D45">
        <v>0</v>
      </c>
      <c r="E45" t="s">
        <v>209</v>
      </c>
      <c r="F45" s="1">
        <v>501347.75</v>
      </c>
      <c r="G45" s="2">
        <v>44673</v>
      </c>
      <c r="H45" s="2">
        <v>44648</v>
      </c>
      <c r="I45">
        <v>6800</v>
      </c>
      <c r="J45" t="s">
        <v>210</v>
      </c>
      <c r="K45" t="s">
        <v>291</v>
      </c>
      <c r="L45" t="s">
        <v>212</v>
      </c>
      <c r="M45" t="s">
        <v>239</v>
      </c>
      <c r="N45" t="s">
        <v>240</v>
      </c>
      <c r="O45">
        <v>562910</v>
      </c>
      <c r="P45" t="s">
        <v>215</v>
      </c>
      <c r="Q45" t="s">
        <v>260</v>
      </c>
      <c r="R45" t="s">
        <v>261</v>
      </c>
      <c r="S45">
        <v>210311124</v>
      </c>
      <c r="T45" t="s">
        <v>218</v>
      </c>
      <c r="U45" t="s">
        <v>219</v>
      </c>
      <c r="V45" t="s">
        <v>262</v>
      </c>
      <c r="W45" t="s">
        <v>262</v>
      </c>
      <c r="X45" t="s">
        <v>263</v>
      </c>
      <c r="Y45" t="s">
        <v>8</v>
      </c>
      <c r="Z45" t="s">
        <v>264</v>
      </c>
    </row>
    <row r="46" spans="1:26" x14ac:dyDescent="0.25">
      <c r="A46" t="s">
        <v>439</v>
      </c>
      <c r="B46" t="s">
        <v>259</v>
      </c>
      <c r="C46">
        <v>0</v>
      </c>
      <c r="D46">
        <v>0</v>
      </c>
      <c r="E46" t="s">
        <v>209</v>
      </c>
      <c r="F46" s="1">
        <v>1966336.68</v>
      </c>
      <c r="G46" s="2">
        <v>45008</v>
      </c>
      <c r="H46" s="2">
        <v>44791</v>
      </c>
      <c r="I46">
        <v>6800</v>
      </c>
      <c r="J46" t="s">
        <v>210</v>
      </c>
      <c r="K46" t="s">
        <v>291</v>
      </c>
      <c r="L46" t="s">
        <v>212</v>
      </c>
      <c r="M46" t="s">
        <v>239</v>
      </c>
      <c r="N46" t="s">
        <v>240</v>
      </c>
      <c r="O46">
        <v>562910</v>
      </c>
      <c r="P46" t="s">
        <v>215</v>
      </c>
      <c r="Q46" t="s">
        <v>260</v>
      </c>
      <c r="R46" t="s">
        <v>261</v>
      </c>
      <c r="S46">
        <v>210311124</v>
      </c>
      <c r="T46" t="s">
        <v>218</v>
      </c>
      <c r="U46" t="s">
        <v>219</v>
      </c>
      <c r="V46" t="s">
        <v>262</v>
      </c>
      <c r="W46" t="s">
        <v>262</v>
      </c>
      <c r="X46" t="s">
        <v>263</v>
      </c>
      <c r="Y46" t="s">
        <v>8</v>
      </c>
      <c r="Z46" t="s">
        <v>264</v>
      </c>
    </row>
    <row r="47" spans="1:26" x14ac:dyDescent="0.25">
      <c r="A47" t="s">
        <v>412</v>
      </c>
      <c r="B47" t="s">
        <v>259</v>
      </c>
      <c r="C47" t="s">
        <v>233</v>
      </c>
      <c r="D47">
        <v>0</v>
      </c>
      <c r="E47" t="s">
        <v>209</v>
      </c>
      <c r="F47" s="1">
        <v>50027.01</v>
      </c>
      <c r="G47" s="2">
        <v>44579</v>
      </c>
      <c r="I47">
        <v>6800</v>
      </c>
      <c r="J47" t="s">
        <v>210</v>
      </c>
      <c r="K47" t="s">
        <v>252</v>
      </c>
      <c r="L47" t="s">
        <v>212</v>
      </c>
      <c r="M47" t="s">
        <v>239</v>
      </c>
      <c r="N47" t="s">
        <v>240</v>
      </c>
      <c r="O47">
        <v>562910</v>
      </c>
      <c r="P47" t="s">
        <v>215</v>
      </c>
      <c r="Q47" t="s">
        <v>260</v>
      </c>
      <c r="R47" t="s">
        <v>261</v>
      </c>
      <c r="S47">
        <v>210311124</v>
      </c>
      <c r="T47" t="s">
        <v>218</v>
      </c>
      <c r="U47" t="s">
        <v>219</v>
      </c>
      <c r="V47" t="s">
        <v>262</v>
      </c>
      <c r="W47" t="s">
        <v>262</v>
      </c>
      <c r="X47" t="s">
        <v>263</v>
      </c>
      <c r="Y47" t="s">
        <v>8</v>
      </c>
      <c r="Z47" t="s">
        <v>264</v>
      </c>
    </row>
    <row r="48" spans="1:26" x14ac:dyDescent="0.25">
      <c r="A48" t="s">
        <v>440</v>
      </c>
      <c r="B48" t="s">
        <v>259</v>
      </c>
      <c r="C48" t="s">
        <v>234</v>
      </c>
      <c r="D48">
        <v>0</v>
      </c>
      <c r="E48" t="s">
        <v>209</v>
      </c>
      <c r="F48" s="1">
        <v>0</v>
      </c>
      <c r="G48" s="2">
        <v>44767</v>
      </c>
      <c r="H48" s="2">
        <v>44405</v>
      </c>
      <c r="I48">
        <v>6800</v>
      </c>
      <c r="J48" t="s">
        <v>210</v>
      </c>
      <c r="K48" t="s">
        <v>252</v>
      </c>
      <c r="L48" t="s">
        <v>212</v>
      </c>
      <c r="M48" t="s">
        <v>239</v>
      </c>
      <c r="N48" t="s">
        <v>240</v>
      </c>
      <c r="O48">
        <v>562910</v>
      </c>
      <c r="P48" t="s">
        <v>215</v>
      </c>
      <c r="Q48" t="s">
        <v>260</v>
      </c>
      <c r="R48" t="s">
        <v>261</v>
      </c>
      <c r="S48">
        <v>210311124</v>
      </c>
      <c r="T48" t="s">
        <v>218</v>
      </c>
      <c r="U48" t="s">
        <v>219</v>
      </c>
      <c r="V48" t="s">
        <v>262</v>
      </c>
      <c r="W48" t="s">
        <v>262</v>
      </c>
      <c r="X48" t="s">
        <v>263</v>
      </c>
      <c r="Y48" t="s">
        <v>8</v>
      </c>
      <c r="Z48" t="s">
        <v>264</v>
      </c>
    </row>
    <row r="49" spans="1:26" x14ac:dyDescent="0.25">
      <c r="A49" t="s">
        <v>422</v>
      </c>
      <c r="B49" t="s">
        <v>259</v>
      </c>
      <c r="C49" t="s">
        <v>235</v>
      </c>
      <c r="D49">
        <v>0</v>
      </c>
      <c r="E49" t="s">
        <v>209</v>
      </c>
      <c r="F49" s="1">
        <v>0</v>
      </c>
      <c r="G49" s="2">
        <v>44642</v>
      </c>
      <c r="H49" s="2">
        <v>44495</v>
      </c>
      <c r="I49">
        <v>6800</v>
      </c>
      <c r="J49" t="s">
        <v>210</v>
      </c>
      <c r="K49" t="s">
        <v>252</v>
      </c>
      <c r="L49" t="s">
        <v>212</v>
      </c>
      <c r="M49" t="s">
        <v>239</v>
      </c>
      <c r="N49" t="s">
        <v>240</v>
      </c>
      <c r="O49">
        <v>562910</v>
      </c>
      <c r="P49" t="s">
        <v>215</v>
      </c>
      <c r="Q49" t="s">
        <v>260</v>
      </c>
      <c r="R49" t="s">
        <v>261</v>
      </c>
      <c r="S49">
        <v>210311124</v>
      </c>
      <c r="T49" t="s">
        <v>218</v>
      </c>
      <c r="U49" t="s">
        <v>219</v>
      </c>
      <c r="V49" t="s">
        <v>262</v>
      </c>
      <c r="W49" t="s">
        <v>262</v>
      </c>
      <c r="X49" t="s">
        <v>263</v>
      </c>
      <c r="Y49" t="s">
        <v>8</v>
      </c>
      <c r="Z49" t="s">
        <v>264</v>
      </c>
    </row>
    <row r="50" spans="1:26" x14ac:dyDescent="0.25">
      <c r="A50" t="s">
        <v>414</v>
      </c>
      <c r="B50" t="s">
        <v>259</v>
      </c>
      <c r="C50" t="s">
        <v>235</v>
      </c>
      <c r="D50">
        <v>0</v>
      </c>
      <c r="E50" t="s">
        <v>209</v>
      </c>
      <c r="F50" s="1">
        <v>314384.39</v>
      </c>
      <c r="G50" s="2">
        <v>44685</v>
      </c>
      <c r="H50" s="2">
        <v>44470</v>
      </c>
      <c r="I50">
        <v>6800</v>
      </c>
      <c r="J50" t="s">
        <v>210</v>
      </c>
      <c r="K50" t="s">
        <v>252</v>
      </c>
      <c r="L50" t="s">
        <v>212</v>
      </c>
      <c r="M50" t="s">
        <v>239</v>
      </c>
      <c r="N50" t="s">
        <v>240</v>
      </c>
      <c r="O50">
        <v>562910</v>
      </c>
      <c r="P50" t="s">
        <v>215</v>
      </c>
      <c r="Q50" t="s">
        <v>260</v>
      </c>
      <c r="R50" t="s">
        <v>261</v>
      </c>
      <c r="S50">
        <v>210311124</v>
      </c>
      <c r="T50" t="s">
        <v>218</v>
      </c>
      <c r="U50" t="s">
        <v>219</v>
      </c>
      <c r="V50" t="s">
        <v>262</v>
      </c>
      <c r="W50" t="s">
        <v>262</v>
      </c>
      <c r="X50" t="s">
        <v>263</v>
      </c>
      <c r="Y50" t="s">
        <v>8</v>
      </c>
      <c r="Z50" t="s">
        <v>264</v>
      </c>
    </row>
    <row r="51" spans="1:26" x14ac:dyDescent="0.25">
      <c r="A51" t="s">
        <v>429</v>
      </c>
      <c r="B51" t="s">
        <v>259</v>
      </c>
      <c r="C51" t="s">
        <v>233</v>
      </c>
      <c r="D51">
        <v>0</v>
      </c>
      <c r="E51" t="s">
        <v>209</v>
      </c>
      <c r="F51" s="1">
        <v>0</v>
      </c>
      <c r="G51" s="2">
        <v>45012</v>
      </c>
      <c r="H51" s="2">
        <v>44539</v>
      </c>
      <c r="I51">
        <v>6800</v>
      </c>
      <c r="J51" t="s">
        <v>210</v>
      </c>
      <c r="K51" t="s">
        <v>252</v>
      </c>
      <c r="L51" t="s">
        <v>212</v>
      </c>
      <c r="M51" t="s">
        <v>239</v>
      </c>
      <c r="N51" t="s">
        <v>240</v>
      </c>
      <c r="O51">
        <v>562910</v>
      </c>
      <c r="P51" t="s">
        <v>215</v>
      </c>
      <c r="Q51" t="s">
        <v>260</v>
      </c>
      <c r="R51" t="s">
        <v>261</v>
      </c>
      <c r="S51">
        <v>210311124</v>
      </c>
      <c r="T51" t="s">
        <v>218</v>
      </c>
      <c r="U51" t="s">
        <v>219</v>
      </c>
      <c r="V51" t="s">
        <v>262</v>
      </c>
      <c r="W51" t="s">
        <v>262</v>
      </c>
      <c r="X51" t="s">
        <v>263</v>
      </c>
      <c r="Y51" t="s">
        <v>8</v>
      </c>
      <c r="Z51" t="s">
        <v>264</v>
      </c>
    </row>
    <row r="52" spans="1:26" x14ac:dyDescent="0.25">
      <c r="A52" t="s">
        <v>441</v>
      </c>
      <c r="B52" t="s">
        <v>259</v>
      </c>
      <c r="C52">
        <v>0</v>
      </c>
      <c r="D52">
        <v>0</v>
      </c>
      <c r="E52" t="s">
        <v>209</v>
      </c>
      <c r="F52" s="1">
        <v>76962.759999999995</v>
      </c>
      <c r="G52" s="2">
        <v>44722</v>
      </c>
      <c r="H52" s="2">
        <v>44687</v>
      </c>
      <c r="I52">
        <v>6800</v>
      </c>
      <c r="J52" t="s">
        <v>210</v>
      </c>
      <c r="K52" t="s">
        <v>252</v>
      </c>
      <c r="L52" t="s">
        <v>212</v>
      </c>
      <c r="M52" t="s">
        <v>442</v>
      </c>
      <c r="N52" t="s">
        <v>443</v>
      </c>
      <c r="O52">
        <v>562910</v>
      </c>
      <c r="P52" t="s">
        <v>215</v>
      </c>
      <c r="Q52" t="s">
        <v>260</v>
      </c>
      <c r="R52" t="s">
        <v>261</v>
      </c>
      <c r="S52">
        <v>210311124</v>
      </c>
      <c r="T52" t="s">
        <v>218</v>
      </c>
      <c r="U52" t="s">
        <v>219</v>
      </c>
      <c r="V52" t="s">
        <v>262</v>
      </c>
      <c r="W52" t="s">
        <v>262</v>
      </c>
      <c r="X52" t="s">
        <v>263</v>
      </c>
      <c r="Y52" t="s">
        <v>8</v>
      </c>
      <c r="Z52" t="s">
        <v>264</v>
      </c>
    </row>
    <row r="53" spans="1:26" x14ac:dyDescent="0.25">
      <c r="A53" t="s">
        <v>444</v>
      </c>
      <c r="B53" t="s">
        <v>259</v>
      </c>
      <c r="C53">
        <v>0</v>
      </c>
      <c r="D53">
        <v>0</v>
      </c>
      <c r="E53" t="s">
        <v>209</v>
      </c>
      <c r="F53" s="1">
        <v>1097128.0900000001</v>
      </c>
      <c r="G53" s="2">
        <v>44742</v>
      </c>
      <c r="H53" s="2">
        <v>44650</v>
      </c>
      <c r="I53">
        <v>6800</v>
      </c>
      <c r="J53" t="s">
        <v>210</v>
      </c>
      <c r="K53" t="s">
        <v>252</v>
      </c>
      <c r="L53" t="s">
        <v>212</v>
      </c>
      <c r="M53" t="s">
        <v>239</v>
      </c>
      <c r="N53" t="s">
        <v>240</v>
      </c>
      <c r="O53">
        <v>562910</v>
      </c>
      <c r="P53" t="s">
        <v>215</v>
      </c>
      <c r="Q53" t="s">
        <v>260</v>
      </c>
      <c r="R53" t="s">
        <v>261</v>
      </c>
      <c r="S53">
        <v>210311124</v>
      </c>
      <c r="T53" t="s">
        <v>218</v>
      </c>
      <c r="U53" t="s">
        <v>219</v>
      </c>
      <c r="V53" t="s">
        <v>262</v>
      </c>
      <c r="W53" t="s">
        <v>262</v>
      </c>
      <c r="X53" t="s">
        <v>263</v>
      </c>
      <c r="Y53" t="s">
        <v>8</v>
      </c>
      <c r="Z53" t="s">
        <v>264</v>
      </c>
    </row>
    <row r="54" spans="1:26" x14ac:dyDescent="0.25">
      <c r="A54" t="s">
        <v>444</v>
      </c>
      <c r="B54" t="s">
        <v>259</v>
      </c>
      <c r="C54" t="s">
        <v>235</v>
      </c>
      <c r="D54">
        <v>0</v>
      </c>
      <c r="E54" t="s">
        <v>209</v>
      </c>
      <c r="F54" s="1">
        <v>0</v>
      </c>
      <c r="G54" s="2">
        <v>44783</v>
      </c>
      <c r="H54" s="2">
        <v>44650</v>
      </c>
      <c r="I54">
        <v>6800</v>
      </c>
      <c r="J54" t="s">
        <v>210</v>
      </c>
      <c r="K54" t="s">
        <v>252</v>
      </c>
      <c r="L54" t="s">
        <v>212</v>
      </c>
      <c r="M54" t="s">
        <v>239</v>
      </c>
      <c r="N54" t="s">
        <v>240</v>
      </c>
      <c r="O54">
        <v>562910</v>
      </c>
      <c r="P54" t="s">
        <v>215</v>
      </c>
      <c r="Q54" t="s">
        <v>260</v>
      </c>
      <c r="R54" t="s">
        <v>261</v>
      </c>
      <c r="S54">
        <v>210311124</v>
      </c>
      <c r="T54" t="s">
        <v>218</v>
      </c>
      <c r="U54" t="s">
        <v>219</v>
      </c>
      <c r="V54" t="s">
        <v>262</v>
      </c>
      <c r="W54" t="s">
        <v>262</v>
      </c>
      <c r="X54" t="s">
        <v>263</v>
      </c>
      <c r="Y54" t="s">
        <v>8</v>
      </c>
      <c r="Z54" t="s">
        <v>264</v>
      </c>
    </row>
    <row r="55" spans="1:26" x14ac:dyDescent="0.25">
      <c r="A55" t="s">
        <v>444</v>
      </c>
      <c r="B55" t="s">
        <v>259</v>
      </c>
      <c r="C55" t="s">
        <v>233</v>
      </c>
      <c r="D55">
        <v>0</v>
      </c>
      <c r="E55" t="s">
        <v>209</v>
      </c>
      <c r="F55" s="1">
        <v>0</v>
      </c>
      <c r="G55" s="2">
        <v>45021</v>
      </c>
      <c r="H55" s="2">
        <v>44650</v>
      </c>
      <c r="I55">
        <v>6800</v>
      </c>
      <c r="J55" t="s">
        <v>210</v>
      </c>
      <c r="K55" t="s">
        <v>252</v>
      </c>
      <c r="L55" t="s">
        <v>212</v>
      </c>
      <c r="M55" t="s">
        <v>239</v>
      </c>
      <c r="N55" t="s">
        <v>240</v>
      </c>
      <c r="O55">
        <v>562910</v>
      </c>
      <c r="P55" t="s">
        <v>215</v>
      </c>
      <c r="Q55" t="s">
        <v>260</v>
      </c>
      <c r="R55" t="s">
        <v>261</v>
      </c>
      <c r="S55">
        <v>210311124</v>
      </c>
      <c r="T55" t="s">
        <v>218</v>
      </c>
      <c r="U55" t="s">
        <v>219</v>
      </c>
      <c r="V55" t="s">
        <v>262</v>
      </c>
      <c r="W55" t="s">
        <v>262</v>
      </c>
      <c r="X55" t="s">
        <v>263</v>
      </c>
      <c r="Y55" t="s">
        <v>8</v>
      </c>
      <c r="Z55" t="s">
        <v>264</v>
      </c>
    </row>
    <row r="56" spans="1:26" x14ac:dyDescent="0.25">
      <c r="A56" t="s">
        <v>293</v>
      </c>
      <c r="B56" t="s">
        <v>259</v>
      </c>
      <c r="C56" t="s">
        <v>235</v>
      </c>
      <c r="D56">
        <v>0</v>
      </c>
      <c r="E56" t="s">
        <v>209</v>
      </c>
      <c r="F56" s="1">
        <v>0</v>
      </c>
      <c r="G56" s="2">
        <v>44973</v>
      </c>
      <c r="H56" s="2">
        <v>44909</v>
      </c>
      <c r="I56">
        <v>6800</v>
      </c>
      <c r="J56" t="s">
        <v>210</v>
      </c>
      <c r="K56" t="s">
        <v>252</v>
      </c>
      <c r="L56" t="s">
        <v>212</v>
      </c>
      <c r="M56" t="s">
        <v>239</v>
      </c>
      <c r="N56" t="s">
        <v>240</v>
      </c>
      <c r="O56">
        <v>562910</v>
      </c>
      <c r="P56" t="s">
        <v>215</v>
      </c>
      <c r="Q56" t="s">
        <v>260</v>
      </c>
      <c r="R56" t="s">
        <v>261</v>
      </c>
      <c r="S56">
        <v>210311124</v>
      </c>
      <c r="T56" t="s">
        <v>218</v>
      </c>
      <c r="U56" t="s">
        <v>219</v>
      </c>
      <c r="V56" t="s">
        <v>262</v>
      </c>
      <c r="W56" t="s">
        <v>262</v>
      </c>
      <c r="X56" t="s">
        <v>263</v>
      </c>
      <c r="Y56" t="s">
        <v>8</v>
      </c>
      <c r="Z56" t="s">
        <v>264</v>
      </c>
    </row>
    <row r="57" spans="1:26" x14ac:dyDescent="0.25">
      <c r="A57" t="s">
        <v>417</v>
      </c>
      <c r="B57" t="s">
        <v>259</v>
      </c>
      <c r="C57" t="s">
        <v>225</v>
      </c>
      <c r="D57">
        <v>0</v>
      </c>
      <c r="E57" t="s">
        <v>209</v>
      </c>
      <c r="F57" s="1">
        <v>0</v>
      </c>
      <c r="G57" s="2">
        <v>44565</v>
      </c>
      <c r="H57" s="2">
        <v>43958</v>
      </c>
      <c r="I57">
        <v>6800</v>
      </c>
      <c r="J57" t="s">
        <v>210</v>
      </c>
      <c r="K57" t="s">
        <v>211</v>
      </c>
      <c r="L57" t="s">
        <v>212</v>
      </c>
      <c r="M57" t="s">
        <v>239</v>
      </c>
      <c r="N57" t="s">
        <v>240</v>
      </c>
      <c r="O57">
        <v>562910</v>
      </c>
      <c r="P57" t="s">
        <v>215</v>
      </c>
      <c r="Q57" t="s">
        <v>260</v>
      </c>
      <c r="R57" t="s">
        <v>261</v>
      </c>
      <c r="S57">
        <v>210311124</v>
      </c>
      <c r="T57" t="s">
        <v>218</v>
      </c>
      <c r="U57" t="s">
        <v>219</v>
      </c>
      <c r="V57" t="s">
        <v>262</v>
      </c>
      <c r="W57" t="s">
        <v>262</v>
      </c>
      <c r="X57" t="s">
        <v>263</v>
      </c>
      <c r="Y57" t="s">
        <v>8</v>
      </c>
      <c r="Z57" t="s">
        <v>264</v>
      </c>
    </row>
    <row r="58" spans="1:26" x14ac:dyDescent="0.25">
      <c r="A58" t="s">
        <v>418</v>
      </c>
      <c r="B58" t="s">
        <v>259</v>
      </c>
      <c r="C58">
        <v>0</v>
      </c>
      <c r="D58">
        <v>0</v>
      </c>
      <c r="E58" t="s">
        <v>209</v>
      </c>
      <c r="F58" s="1">
        <v>1347140.37</v>
      </c>
      <c r="G58" s="2">
        <v>44946</v>
      </c>
      <c r="H58" s="2">
        <v>44824</v>
      </c>
      <c r="I58">
        <v>6800</v>
      </c>
      <c r="J58" t="s">
        <v>210</v>
      </c>
      <c r="K58" t="s">
        <v>211</v>
      </c>
      <c r="L58" t="s">
        <v>212</v>
      </c>
      <c r="M58" t="s">
        <v>239</v>
      </c>
      <c r="N58" t="s">
        <v>240</v>
      </c>
      <c r="O58">
        <v>562910</v>
      </c>
      <c r="P58" t="s">
        <v>215</v>
      </c>
      <c r="Q58" t="s">
        <v>260</v>
      </c>
      <c r="R58" t="s">
        <v>261</v>
      </c>
      <c r="S58">
        <v>210311124</v>
      </c>
      <c r="T58" t="s">
        <v>218</v>
      </c>
      <c r="U58" t="s">
        <v>219</v>
      </c>
      <c r="V58" t="s">
        <v>262</v>
      </c>
      <c r="W58" t="s">
        <v>262</v>
      </c>
      <c r="X58" t="s">
        <v>263</v>
      </c>
      <c r="Y58" t="s">
        <v>8</v>
      </c>
      <c r="Z58" t="s">
        <v>264</v>
      </c>
    </row>
    <row r="59" spans="1:26" x14ac:dyDescent="0.25">
      <c r="A59" t="s">
        <v>431</v>
      </c>
      <c r="B59" t="s">
        <v>259</v>
      </c>
      <c r="C59" t="s">
        <v>234</v>
      </c>
      <c r="D59">
        <v>0</v>
      </c>
      <c r="E59" t="s">
        <v>209</v>
      </c>
      <c r="F59" s="1">
        <v>559075.62</v>
      </c>
      <c r="G59" s="2">
        <v>44936</v>
      </c>
      <c r="H59" s="2">
        <v>44172</v>
      </c>
      <c r="I59">
        <v>6800</v>
      </c>
      <c r="J59" t="s">
        <v>210</v>
      </c>
      <c r="K59" t="s">
        <v>238</v>
      </c>
      <c r="L59" t="s">
        <v>212</v>
      </c>
      <c r="M59" t="s">
        <v>239</v>
      </c>
      <c r="N59" t="s">
        <v>240</v>
      </c>
      <c r="O59">
        <v>562910</v>
      </c>
      <c r="P59" t="s">
        <v>215</v>
      </c>
      <c r="Q59" t="s">
        <v>260</v>
      </c>
      <c r="R59" t="s">
        <v>261</v>
      </c>
      <c r="S59">
        <v>210311124</v>
      </c>
      <c r="T59" t="s">
        <v>218</v>
      </c>
      <c r="U59" t="s">
        <v>219</v>
      </c>
      <c r="V59" t="s">
        <v>262</v>
      </c>
      <c r="W59" t="s">
        <v>262</v>
      </c>
      <c r="X59" t="s">
        <v>263</v>
      </c>
      <c r="Y59" t="s">
        <v>8</v>
      </c>
      <c r="Z59" t="s">
        <v>264</v>
      </c>
    </row>
    <row r="60" spans="1:26" x14ac:dyDescent="0.25">
      <c r="A60" t="s">
        <v>432</v>
      </c>
      <c r="B60" t="s">
        <v>259</v>
      </c>
      <c r="C60" t="s">
        <v>234</v>
      </c>
      <c r="D60">
        <v>0</v>
      </c>
      <c r="E60" t="s">
        <v>209</v>
      </c>
      <c r="F60" s="1">
        <v>0</v>
      </c>
      <c r="G60" s="2">
        <v>44736</v>
      </c>
      <c r="H60" s="2">
        <v>44298</v>
      </c>
      <c r="I60">
        <v>6800</v>
      </c>
      <c r="J60" t="s">
        <v>210</v>
      </c>
      <c r="K60" t="s">
        <v>433</v>
      </c>
      <c r="L60" t="s">
        <v>212</v>
      </c>
      <c r="M60" t="s">
        <v>434</v>
      </c>
      <c r="N60" t="s">
        <v>435</v>
      </c>
      <c r="O60">
        <v>562910</v>
      </c>
      <c r="P60" t="s">
        <v>215</v>
      </c>
      <c r="Q60" t="s">
        <v>260</v>
      </c>
      <c r="R60" t="s">
        <v>261</v>
      </c>
      <c r="S60">
        <v>210311124</v>
      </c>
      <c r="T60" t="s">
        <v>218</v>
      </c>
      <c r="U60" t="s">
        <v>219</v>
      </c>
      <c r="V60" t="s">
        <v>262</v>
      </c>
      <c r="W60" t="s">
        <v>262</v>
      </c>
      <c r="X60" t="s">
        <v>263</v>
      </c>
      <c r="Y60" t="s">
        <v>8</v>
      </c>
      <c r="Z60" t="s">
        <v>264</v>
      </c>
    </row>
    <row r="61" spans="1:26" x14ac:dyDescent="0.25">
      <c r="A61" t="s">
        <v>419</v>
      </c>
      <c r="B61" t="s">
        <v>259</v>
      </c>
      <c r="C61" t="s">
        <v>233</v>
      </c>
      <c r="D61">
        <v>0</v>
      </c>
      <c r="E61" t="s">
        <v>209</v>
      </c>
      <c r="F61" s="1">
        <v>0</v>
      </c>
      <c r="G61" s="2">
        <v>44756</v>
      </c>
      <c r="H61" s="2">
        <v>44431</v>
      </c>
      <c r="I61">
        <v>6800</v>
      </c>
      <c r="J61" t="s">
        <v>210</v>
      </c>
      <c r="K61" t="s">
        <v>291</v>
      </c>
      <c r="L61" t="s">
        <v>212</v>
      </c>
      <c r="M61" t="s">
        <v>239</v>
      </c>
      <c r="N61" t="s">
        <v>240</v>
      </c>
      <c r="O61">
        <v>562910</v>
      </c>
      <c r="P61" t="s">
        <v>215</v>
      </c>
      <c r="Q61" t="s">
        <v>260</v>
      </c>
      <c r="R61" t="s">
        <v>261</v>
      </c>
      <c r="S61">
        <v>210311124</v>
      </c>
      <c r="T61" t="s">
        <v>218</v>
      </c>
      <c r="U61" t="s">
        <v>219</v>
      </c>
      <c r="V61" t="s">
        <v>262</v>
      </c>
      <c r="W61" t="s">
        <v>262</v>
      </c>
      <c r="X61" t="s">
        <v>263</v>
      </c>
      <c r="Y61" t="s">
        <v>8</v>
      </c>
      <c r="Z61" t="s">
        <v>264</v>
      </c>
    </row>
    <row r="62" spans="1:26" x14ac:dyDescent="0.25">
      <c r="A62" t="s">
        <v>428</v>
      </c>
      <c r="B62" t="s">
        <v>259</v>
      </c>
      <c r="C62" t="s">
        <v>235</v>
      </c>
      <c r="D62">
        <v>0</v>
      </c>
      <c r="E62" t="s">
        <v>209</v>
      </c>
      <c r="F62" s="1">
        <v>0</v>
      </c>
      <c r="G62" s="2">
        <v>44546</v>
      </c>
      <c r="H62" s="2">
        <v>44428</v>
      </c>
      <c r="I62">
        <v>6800</v>
      </c>
      <c r="J62" t="s">
        <v>210</v>
      </c>
      <c r="K62" t="s">
        <v>291</v>
      </c>
      <c r="L62" t="s">
        <v>212</v>
      </c>
      <c r="M62" t="s">
        <v>239</v>
      </c>
      <c r="N62" t="s">
        <v>240</v>
      </c>
      <c r="O62">
        <v>562910</v>
      </c>
      <c r="P62" t="s">
        <v>215</v>
      </c>
      <c r="Q62" t="s">
        <v>260</v>
      </c>
      <c r="R62" t="s">
        <v>261</v>
      </c>
      <c r="S62">
        <v>210311124</v>
      </c>
      <c r="T62" t="s">
        <v>218</v>
      </c>
      <c r="U62" t="s">
        <v>219</v>
      </c>
      <c r="V62" t="s">
        <v>262</v>
      </c>
      <c r="W62" t="s">
        <v>262</v>
      </c>
      <c r="X62" t="s">
        <v>263</v>
      </c>
      <c r="Y62" t="s">
        <v>8</v>
      </c>
      <c r="Z62" t="s">
        <v>264</v>
      </c>
    </row>
    <row r="63" spans="1:26" x14ac:dyDescent="0.25">
      <c r="A63" t="s">
        <v>438</v>
      </c>
      <c r="B63" t="s">
        <v>259</v>
      </c>
      <c r="C63" t="s">
        <v>234</v>
      </c>
      <c r="D63">
        <v>0</v>
      </c>
      <c r="E63" t="s">
        <v>209</v>
      </c>
      <c r="F63" s="1">
        <v>459211.34</v>
      </c>
      <c r="G63" s="2">
        <v>44790</v>
      </c>
      <c r="H63" s="2">
        <v>44648</v>
      </c>
      <c r="I63">
        <v>6800</v>
      </c>
      <c r="J63" t="s">
        <v>210</v>
      </c>
      <c r="K63" t="s">
        <v>291</v>
      </c>
      <c r="L63" t="s">
        <v>212</v>
      </c>
      <c r="M63" t="s">
        <v>239</v>
      </c>
      <c r="N63" t="s">
        <v>240</v>
      </c>
      <c r="O63">
        <v>562910</v>
      </c>
      <c r="P63" t="s">
        <v>215</v>
      </c>
      <c r="Q63" t="s">
        <v>260</v>
      </c>
      <c r="R63" t="s">
        <v>261</v>
      </c>
      <c r="S63">
        <v>210311124</v>
      </c>
      <c r="T63" t="s">
        <v>218</v>
      </c>
      <c r="U63" t="s">
        <v>219</v>
      </c>
      <c r="V63" t="s">
        <v>262</v>
      </c>
      <c r="W63" t="s">
        <v>262</v>
      </c>
      <c r="X63" t="s">
        <v>263</v>
      </c>
      <c r="Y63" t="s">
        <v>8</v>
      </c>
      <c r="Z63" t="s">
        <v>264</v>
      </c>
    </row>
    <row r="64" spans="1:26" x14ac:dyDescent="0.25">
      <c r="A64" t="s">
        <v>438</v>
      </c>
      <c r="B64" t="s">
        <v>259</v>
      </c>
      <c r="C64" t="s">
        <v>231</v>
      </c>
      <c r="D64">
        <v>0</v>
      </c>
      <c r="E64" t="s">
        <v>209</v>
      </c>
      <c r="F64" s="1">
        <v>0</v>
      </c>
      <c r="G64" s="2">
        <v>45071</v>
      </c>
      <c r="H64" s="2">
        <v>44648</v>
      </c>
      <c r="I64">
        <v>6800</v>
      </c>
      <c r="J64" t="s">
        <v>210</v>
      </c>
      <c r="K64" t="s">
        <v>291</v>
      </c>
      <c r="L64" t="s">
        <v>212</v>
      </c>
      <c r="M64" t="s">
        <v>239</v>
      </c>
      <c r="N64" t="s">
        <v>240</v>
      </c>
      <c r="O64">
        <v>562910</v>
      </c>
      <c r="P64" t="s">
        <v>215</v>
      </c>
      <c r="Q64" t="s">
        <v>260</v>
      </c>
      <c r="R64" t="s">
        <v>261</v>
      </c>
      <c r="S64">
        <v>210311124</v>
      </c>
      <c r="T64" t="s">
        <v>218</v>
      </c>
      <c r="U64" t="s">
        <v>219</v>
      </c>
      <c r="V64" t="s">
        <v>262</v>
      </c>
      <c r="W64" t="s">
        <v>262</v>
      </c>
      <c r="X64" t="s">
        <v>263</v>
      </c>
      <c r="Y64" t="s">
        <v>8</v>
      </c>
      <c r="Z64" t="s">
        <v>264</v>
      </c>
    </row>
    <row r="65" spans="1:26" x14ac:dyDescent="0.25">
      <c r="A65" t="s">
        <v>445</v>
      </c>
      <c r="B65" t="s">
        <v>259</v>
      </c>
      <c r="C65">
        <v>0</v>
      </c>
      <c r="D65">
        <v>0</v>
      </c>
      <c r="E65" t="s">
        <v>209</v>
      </c>
      <c r="F65" s="1">
        <v>1550462.04</v>
      </c>
      <c r="G65" s="2">
        <v>44862</v>
      </c>
      <c r="H65" s="2">
        <v>44819</v>
      </c>
      <c r="I65">
        <v>6800</v>
      </c>
      <c r="J65" t="s">
        <v>210</v>
      </c>
      <c r="K65" t="s">
        <v>291</v>
      </c>
      <c r="L65" t="s">
        <v>212</v>
      </c>
      <c r="M65" t="s">
        <v>239</v>
      </c>
      <c r="N65" t="s">
        <v>240</v>
      </c>
      <c r="O65">
        <v>562910</v>
      </c>
      <c r="P65" t="s">
        <v>215</v>
      </c>
      <c r="Q65" t="s">
        <v>260</v>
      </c>
      <c r="R65" t="s">
        <v>261</v>
      </c>
      <c r="S65">
        <v>210311124</v>
      </c>
      <c r="T65" t="s">
        <v>218</v>
      </c>
      <c r="U65" t="s">
        <v>219</v>
      </c>
      <c r="V65" t="s">
        <v>262</v>
      </c>
      <c r="W65" t="s">
        <v>262</v>
      </c>
      <c r="X65" t="s">
        <v>263</v>
      </c>
      <c r="Y65" t="s">
        <v>8</v>
      </c>
      <c r="Z65" t="s">
        <v>264</v>
      </c>
    </row>
    <row r="66" spans="1:26" x14ac:dyDescent="0.25">
      <c r="A66" t="s">
        <v>420</v>
      </c>
      <c r="B66" t="s">
        <v>259</v>
      </c>
      <c r="C66" t="s">
        <v>235</v>
      </c>
      <c r="D66">
        <v>0</v>
      </c>
      <c r="E66" t="s">
        <v>209</v>
      </c>
      <c r="F66" s="1">
        <v>0</v>
      </c>
      <c r="G66" s="2">
        <v>44102</v>
      </c>
      <c r="H66" s="2">
        <v>43894</v>
      </c>
      <c r="I66">
        <v>6800</v>
      </c>
      <c r="J66" t="s">
        <v>210</v>
      </c>
      <c r="K66" t="s">
        <v>299</v>
      </c>
      <c r="L66" t="s">
        <v>212</v>
      </c>
      <c r="M66" t="s">
        <v>239</v>
      </c>
      <c r="N66" t="s">
        <v>240</v>
      </c>
      <c r="O66">
        <v>562910</v>
      </c>
      <c r="P66" t="s">
        <v>215</v>
      </c>
      <c r="Q66" t="s">
        <v>260</v>
      </c>
      <c r="R66" t="s">
        <v>261</v>
      </c>
      <c r="S66">
        <v>210311124</v>
      </c>
      <c r="T66" t="s">
        <v>212</v>
      </c>
      <c r="U66" t="s">
        <v>421</v>
      </c>
      <c r="V66" t="s">
        <v>262</v>
      </c>
      <c r="W66" t="s">
        <v>262</v>
      </c>
      <c r="X66" t="s">
        <v>263</v>
      </c>
      <c r="Y66" t="s">
        <v>8</v>
      </c>
      <c r="Z66" t="s">
        <v>264</v>
      </c>
    </row>
    <row r="67" spans="1:26" x14ac:dyDescent="0.25">
      <c r="A67" t="s">
        <v>420</v>
      </c>
      <c r="B67" t="s">
        <v>259</v>
      </c>
      <c r="C67" t="s">
        <v>232</v>
      </c>
      <c r="D67">
        <v>0</v>
      </c>
      <c r="E67" t="s">
        <v>209</v>
      </c>
      <c r="F67" s="1">
        <v>236219.22</v>
      </c>
      <c r="G67" s="2">
        <v>44860</v>
      </c>
      <c r="H67" s="2">
        <v>43894</v>
      </c>
      <c r="I67">
        <v>6800</v>
      </c>
      <c r="J67" t="s">
        <v>210</v>
      </c>
      <c r="K67" t="s">
        <v>299</v>
      </c>
      <c r="L67" t="s">
        <v>212</v>
      </c>
      <c r="M67" t="s">
        <v>239</v>
      </c>
      <c r="N67" t="s">
        <v>240</v>
      </c>
      <c r="O67">
        <v>562910</v>
      </c>
      <c r="P67" t="s">
        <v>215</v>
      </c>
      <c r="Q67" t="s">
        <v>260</v>
      </c>
      <c r="R67" t="s">
        <v>261</v>
      </c>
      <c r="S67">
        <v>210311124</v>
      </c>
      <c r="T67" t="s">
        <v>212</v>
      </c>
      <c r="U67" t="s">
        <v>421</v>
      </c>
      <c r="V67" t="s">
        <v>262</v>
      </c>
      <c r="W67" t="s">
        <v>262</v>
      </c>
      <c r="X67" t="s">
        <v>263</v>
      </c>
      <c r="Y67" t="s">
        <v>8</v>
      </c>
      <c r="Z67" t="s">
        <v>264</v>
      </c>
    </row>
    <row r="68" spans="1:26" x14ac:dyDescent="0.25">
      <c r="A68" t="s">
        <v>412</v>
      </c>
      <c r="B68" t="s">
        <v>259</v>
      </c>
      <c r="C68" t="s">
        <v>225</v>
      </c>
      <c r="D68">
        <v>0</v>
      </c>
      <c r="E68" t="s">
        <v>209</v>
      </c>
      <c r="F68" s="1">
        <v>0</v>
      </c>
      <c r="G68" s="2">
        <v>44846</v>
      </c>
      <c r="I68">
        <v>6800</v>
      </c>
      <c r="J68" t="s">
        <v>210</v>
      </c>
      <c r="K68" t="s">
        <v>252</v>
      </c>
      <c r="L68" t="s">
        <v>212</v>
      </c>
      <c r="M68" t="s">
        <v>239</v>
      </c>
      <c r="N68" t="s">
        <v>240</v>
      </c>
      <c r="O68">
        <v>562910</v>
      </c>
      <c r="P68" t="s">
        <v>215</v>
      </c>
      <c r="Q68" t="s">
        <v>260</v>
      </c>
      <c r="R68" t="s">
        <v>261</v>
      </c>
      <c r="S68">
        <v>210311124</v>
      </c>
      <c r="T68" t="s">
        <v>218</v>
      </c>
      <c r="U68" t="s">
        <v>219</v>
      </c>
      <c r="V68" t="s">
        <v>262</v>
      </c>
      <c r="W68" t="s">
        <v>262</v>
      </c>
      <c r="X68" t="s">
        <v>263</v>
      </c>
      <c r="Y68" t="s">
        <v>8</v>
      </c>
      <c r="Z68" t="s">
        <v>264</v>
      </c>
    </row>
    <row r="69" spans="1:26" x14ac:dyDescent="0.25">
      <c r="A69" t="s">
        <v>412</v>
      </c>
      <c r="B69" t="s">
        <v>259</v>
      </c>
      <c r="C69" t="s">
        <v>224</v>
      </c>
      <c r="D69">
        <v>0</v>
      </c>
      <c r="E69" t="s">
        <v>209</v>
      </c>
      <c r="F69" s="1">
        <v>0</v>
      </c>
      <c r="G69" s="2">
        <v>44952</v>
      </c>
      <c r="I69">
        <v>6800</v>
      </c>
      <c r="J69" t="s">
        <v>210</v>
      </c>
      <c r="K69" t="s">
        <v>252</v>
      </c>
      <c r="L69" t="s">
        <v>212</v>
      </c>
      <c r="M69" t="s">
        <v>239</v>
      </c>
      <c r="N69" t="s">
        <v>240</v>
      </c>
      <c r="O69">
        <v>562910</v>
      </c>
      <c r="P69" t="s">
        <v>215</v>
      </c>
      <c r="Q69" t="s">
        <v>260</v>
      </c>
      <c r="R69" t="s">
        <v>261</v>
      </c>
      <c r="S69">
        <v>210311124</v>
      </c>
      <c r="T69" t="s">
        <v>218</v>
      </c>
      <c r="U69" t="s">
        <v>219</v>
      </c>
      <c r="V69" t="s">
        <v>262</v>
      </c>
      <c r="W69" t="s">
        <v>262</v>
      </c>
      <c r="X69" t="s">
        <v>263</v>
      </c>
      <c r="Y69" t="s">
        <v>8</v>
      </c>
      <c r="Z69" t="s">
        <v>264</v>
      </c>
    </row>
    <row r="70" spans="1:26" x14ac:dyDescent="0.25">
      <c r="A70" t="s">
        <v>412</v>
      </c>
      <c r="B70" t="s">
        <v>259</v>
      </c>
      <c r="C70" t="s">
        <v>208</v>
      </c>
      <c r="D70">
        <v>0</v>
      </c>
      <c r="E70" t="s">
        <v>209</v>
      </c>
      <c r="F70" s="1">
        <v>0</v>
      </c>
      <c r="G70" s="2">
        <v>45007</v>
      </c>
      <c r="I70">
        <v>6800</v>
      </c>
      <c r="J70" t="s">
        <v>210</v>
      </c>
      <c r="K70" t="s">
        <v>252</v>
      </c>
      <c r="L70" t="s">
        <v>212</v>
      </c>
      <c r="M70" t="s">
        <v>239</v>
      </c>
      <c r="N70" t="s">
        <v>240</v>
      </c>
      <c r="O70">
        <v>562910</v>
      </c>
      <c r="P70" t="s">
        <v>215</v>
      </c>
      <c r="Q70" t="s">
        <v>260</v>
      </c>
      <c r="R70" t="s">
        <v>261</v>
      </c>
      <c r="S70">
        <v>210311124</v>
      </c>
      <c r="T70" t="s">
        <v>218</v>
      </c>
      <c r="U70" t="s">
        <v>219</v>
      </c>
      <c r="V70" t="s">
        <v>262</v>
      </c>
      <c r="W70" t="s">
        <v>262</v>
      </c>
      <c r="X70" t="s">
        <v>263</v>
      </c>
      <c r="Y70" t="s">
        <v>8</v>
      </c>
      <c r="Z70" t="s">
        <v>264</v>
      </c>
    </row>
    <row r="71" spans="1:26" x14ac:dyDescent="0.25">
      <c r="A71" t="s">
        <v>422</v>
      </c>
      <c r="B71" t="s">
        <v>259</v>
      </c>
      <c r="C71" t="s">
        <v>233</v>
      </c>
      <c r="D71">
        <v>0</v>
      </c>
      <c r="E71" t="s">
        <v>209</v>
      </c>
      <c r="F71" s="1">
        <v>79429.52</v>
      </c>
      <c r="G71" s="2">
        <v>44966</v>
      </c>
      <c r="H71" s="2">
        <v>44495</v>
      </c>
      <c r="I71">
        <v>6800</v>
      </c>
      <c r="J71" t="s">
        <v>210</v>
      </c>
      <c r="K71" t="s">
        <v>252</v>
      </c>
      <c r="L71" t="s">
        <v>212</v>
      </c>
      <c r="M71" t="s">
        <v>239</v>
      </c>
      <c r="N71" t="s">
        <v>240</v>
      </c>
      <c r="O71">
        <v>562910</v>
      </c>
      <c r="P71" t="s">
        <v>215</v>
      </c>
      <c r="Q71" t="s">
        <v>260</v>
      </c>
      <c r="R71" t="s">
        <v>261</v>
      </c>
      <c r="S71">
        <v>210311124</v>
      </c>
      <c r="T71" t="s">
        <v>218</v>
      </c>
      <c r="U71" t="s">
        <v>219</v>
      </c>
      <c r="V71" t="s">
        <v>262</v>
      </c>
      <c r="W71" t="s">
        <v>262</v>
      </c>
      <c r="X71" t="s">
        <v>263</v>
      </c>
      <c r="Y71" t="s">
        <v>8</v>
      </c>
      <c r="Z71" t="s">
        <v>264</v>
      </c>
    </row>
    <row r="72" spans="1:26" x14ac:dyDescent="0.25">
      <c r="A72" t="s">
        <v>429</v>
      </c>
      <c r="B72" t="s">
        <v>259</v>
      </c>
      <c r="C72" t="s">
        <v>234</v>
      </c>
      <c r="D72">
        <v>0</v>
      </c>
      <c r="E72" t="s">
        <v>209</v>
      </c>
      <c r="F72" s="1">
        <v>146189.16</v>
      </c>
      <c r="G72" s="2">
        <v>44923</v>
      </c>
      <c r="H72" s="2">
        <v>44539</v>
      </c>
      <c r="I72">
        <v>6800</v>
      </c>
      <c r="J72" t="s">
        <v>210</v>
      </c>
      <c r="K72" t="s">
        <v>252</v>
      </c>
      <c r="L72" t="s">
        <v>212</v>
      </c>
      <c r="M72" t="s">
        <v>239</v>
      </c>
      <c r="N72" t="s">
        <v>240</v>
      </c>
      <c r="O72">
        <v>562910</v>
      </c>
      <c r="P72" t="s">
        <v>215</v>
      </c>
      <c r="Q72" t="s">
        <v>260</v>
      </c>
      <c r="R72" t="s">
        <v>261</v>
      </c>
      <c r="S72">
        <v>210311124</v>
      </c>
      <c r="T72" t="s">
        <v>218</v>
      </c>
      <c r="U72" t="s">
        <v>219</v>
      </c>
      <c r="V72" t="s">
        <v>262</v>
      </c>
      <c r="W72" t="s">
        <v>262</v>
      </c>
      <c r="X72" t="s">
        <v>263</v>
      </c>
      <c r="Y72" t="s">
        <v>8</v>
      </c>
      <c r="Z72" t="s">
        <v>264</v>
      </c>
    </row>
    <row r="73" spans="1:26" x14ac:dyDescent="0.25">
      <c r="A73" t="s">
        <v>441</v>
      </c>
      <c r="B73" t="s">
        <v>259</v>
      </c>
      <c r="C73" t="s">
        <v>235</v>
      </c>
      <c r="D73">
        <v>0</v>
      </c>
      <c r="E73" t="s">
        <v>209</v>
      </c>
      <c r="F73" s="1">
        <v>-76962.759999999995</v>
      </c>
      <c r="G73" s="2">
        <v>44726</v>
      </c>
      <c r="H73" s="2">
        <v>44687</v>
      </c>
      <c r="I73">
        <v>6800</v>
      </c>
      <c r="J73" t="s">
        <v>210</v>
      </c>
      <c r="K73" t="s">
        <v>252</v>
      </c>
      <c r="L73" t="s">
        <v>212</v>
      </c>
      <c r="M73" t="s">
        <v>442</v>
      </c>
      <c r="N73" t="s">
        <v>443</v>
      </c>
      <c r="O73">
        <v>562910</v>
      </c>
      <c r="P73" t="s">
        <v>215</v>
      </c>
      <c r="Q73" t="s">
        <v>260</v>
      </c>
      <c r="R73" t="s">
        <v>261</v>
      </c>
      <c r="S73">
        <v>210311124</v>
      </c>
      <c r="T73" t="s">
        <v>218</v>
      </c>
      <c r="U73" t="s">
        <v>219</v>
      </c>
      <c r="V73" t="s">
        <v>262</v>
      </c>
      <c r="W73" t="s">
        <v>262</v>
      </c>
      <c r="X73" t="s">
        <v>263</v>
      </c>
      <c r="Y73" t="s">
        <v>8</v>
      </c>
      <c r="Z73" t="s">
        <v>264</v>
      </c>
    </row>
    <row r="74" spans="1:26" x14ac:dyDescent="0.25">
      <c r="A74" t="s">
        <v>430</v>
      </c>
      <c r="B74" t="s">
        <v>259</v>
      </c>
      <c r="C74" t="s">
        <v>233</v>
      </c>
      <c r="D74">
        <v>0</v>
      </c>
      <c r="E74" t="s">
        <v>209</v>
      </c>
      <c r="F74" s="1">
        <v>0</v>
      </c>
      <c r="G74" s="2">
        <v>44356</v>
      </c>
      <c r="H74" s="2">
        <v>44057</v>
      </c>
      <c r="I74">
        <v>6800</v>
      </c>
      <c r="J74" t="s">
        <v>210</v>
      </c>
      <c r="K74" t="s">
        <v>348</v>
      </c>
      <c r="L74" t="s">
        <v>212</v>
      </c>
      <c r="M74" t="s">
        <v>239</v>
      </c>
      <c r="N74" t="s">
        <v>240</v>
      </c>
      <c r="O74">
        <v>562910</v>
      </c>
      <c r="P74" t="s">
        <v>215</v>
      </c>
      <c r="Q74" t="s">
        <v>260</v>
      </c>
      <c r="R74" t="s">
        <v>261</v>
      </c>
      <c r="S74">
        <v>210311124</v>
      </c>
      <c r="T74" t="s">
        <v>218</v>
      </c>
      <c r="U74" t="s">
        <v>219</v>
      </c>
      <c r="V74" t="s">
        <v>262</v>
      </c>
      <c r="W74" t="s">
        <v>262</v>
      </c>
      <c r="X74" t="s">
        <v>263</v>
      </c>
      <c r="Y74" t="s">
        <v>8</v>
      </c>
      <c r="Z74" t="s">
        <v>264</v>
      </c>
    </row>
    <row r="75" spans="1:26" x14ac:dyDescent="0.25">
      <c r="A75" t="s">
        <v>446</v>
      </c>
      <c r="B75" t="s">
        <v>259</v>
      </c>
      <c r="C75">
        <v>0</v>
      </c>
      <c r="D75">
        <v>0</v>
      </c>
      <c r="E75" t="s">
        <v>209</v>
      </c>
      <c r="F75" s="1">
        <v>762028.81</v>
      </c>
      <c r="G75" s="2">
        <v>44804</v>
      </c>
      <c r="H75" s="2">
        <v>44671</v>
      </c>
      <c r="I75">
        <v>6800</v>
      </c>
      <c r="J75" t="s">
        <v>210</v>
      </c>
      <c r="K75" t="s">
        <v>348</v>
      </c>
      <c r="L75" t="s">
        <v>212</v>
      </c>
      <c r="M75" t="s">
        <v>239</v>
      </c>
      <c r="N75" t="s">
        <v>240</v>
      </c>
      <c r="O75">
        <v>562910</v>
      </c>
      <c r="P75" t="s">
        <v>215</v>
      </c>
      <c r="Q75" t="s">
        <v>260</v>
      </c>
      <c r="R75" t="s">
        <v>261</v>
      </c>
      <c r="S75">
        <v>210311124</v>
      </c>
      <c r="T75" t="s">
        <v>218</v>
      </c>
      <c r="U75" t="s">
        <v>219</v>
      </c>
      <c r="V75" t="s">
        <v>262</v>
      </c>
      <c r="W75" t="s">
        <v>262</v>
      </c>
      <c r="X75" t="s">
        <v>263</v>
      </c>
      <c r="Y75" t="s">
        <v>8</v>
      </c>
      <c r="Z75" t="s">
        <v>264</v>
      </c>
    </row>
    <row r="76" spans="1:26" x14ac:dyDescent="0.25">
      <c r="A76" t="s">
        <v>447</v>
      </c>
      <c r="B76" t="s">
        <v>259</v>
      </c>
      <c r="C76">
        <v>0</v>
      </c>
      <c r="D76">
        <v>0</v>
      </c>
      <c r="E76" t="s">
        <v>209</v>
      </c>
      <c r="F76" s="1">
        <v>1036801.58</v>
      </c>
      <c r="G76" s="2">
        <v>44424</v>
      </c>
      <c r="H76" s="2">
        <v>44372</v>
      </c>
      <c r="I76">
        <v>6800</v>
      </c>
      <c r="J76" t="s">
        <v>210</v>
      </c>
      <c r="K76" t="s">
        <v>448</v>
      </c>
      <c r="L76" t="s">
        <v>212</v>
      </c>
      <c r="M76" t="s">
        <v>239</v>
      </c>
      <c r="N76" t="s">
        <v>240</v>
      </c>
      <c r="O76">
        <v>562910</v>
      </c>
      <c r="P76" t="s">
        <v>215</v>
      </c>
      <c r="Q76" t="s">
        <v>260</v>
      </c>
      <c r="R76" t="s">
        <v>261</v>
      </c>
      <c r="S76">
        <v>210311124</v>
      </c>
      <c r="T76" t="s">
        <v>218</v>
      </c>
      <c r="U76" t="s">
        <v>219</v>
      </c>
      <c r="V76" t="s">
        <v>262</v>
      </c>
      <c r="W76" t="s">
        <v>262</v>
      </c>
      <c r="X76" t="s">
        <v>263</v>
      </c>
      <c r="Y76" t="s">
        <v>8</v>
      </c>
      <c r="Z76" t="s">
        <v>264</v>
      </c>
    </row>
    <row r="77" spans="1:26" x14ac:dyDescent="0.25">
      <c r="A77" t="s">
        <v>449</v>
      </c>
      <c r="B77" t="s">
        <v>259</v>
      </c>
      <c r="C77" t="s">
        <v>235</v>
      </c>
      <c r="D77">
        <v>0</v>
      </c>
      <c r="E77" t="s">
        <v>209</v>
      </c>
      <c r="F77" s="1">
        <v>565525.96</v>
      </c>
      <c r="G77" s="2">
        <v>44742</v>
      </c>
      <c r="H77" s="2">
        <v>44372</v>
      </c>
      <c r="I77">
        <v>6800</v>
      </c>
      <c r="J77" t="s">
        <v>210</v>
      </c>
      <c r="K77" t="s">
        <v>448</v>
      </c>
      <c r="L77" t="s">
        <v>212</v>
      </c>
      <c r="M77" t="s">
        <v>239</v>
      </c>
      <c r="N77" t="s">
        <v>240</v>
      </c>
      <c r="O77">
        <v>562910</v>
      </c>
      <c r="P77" t="s">
        <v>215</v>
      </c>
      <c r="Q77" t="s">
        <v>260</v>
      </c>
      <c r="R77" t="s">
        <v>261</v>
      </c>
      <c r="S77">
        <v>210311124</v>
      </c>
      <c r="T77" t="s">
        <v>218</v>
      </c>
      <c r="U77" t="s">
        <v>219</v>
      </c>
      <c r="V77" t="s">
        <v>262</v>
      </c>
      <c r="W77" t="s">
        <v>262</v>
      </c>
      <c r="X77" t="s">
        <v>263</v>
      </c>
      <c r="Y77" t="s">
        <v>8</v>
      </c>
      <c r="Z77" t="s">
        <v>264</v>
      </c>
    </row>
    <row r="78" spans="1:26" x14ac:dyDescent="0.25">
      <c r="A78" t="s">
        <v>450</v>
      </c>
      <c r="B78" t="s">
        <v>259</v>
      </c>
      <c r="C78" t="s">
        <v>235</v>
      </c>
      <c r="D78">
        <v>0</v>
      </c>
      <c r="E78" t="s">
        <v>209</v>
      </c>
      <c r="F78" s="1">
        <v>811856.24</v>
      </c>
      <c r="G78" s="2">
        <v>45044</v>
      </c>
      <c r="H78" s="2">
        <v>44705</v>
      </c>
      <c r="I78">
        <v>6800</v>
      </c>
      <c r="J78" t="s">
        <v>210</v>
      </c>
      <c r="K78" t="s">
        <v>448</v>
      </c>
      <c r="L78" t="s">
        <v>212</v>
      </c>
      <c r="M78" t="s">
        <v>239</v>
      </c>
      <c r="N78" t="s">
        <v>240</v>
      </c>
      <c r="O78">
        <v>562910</v>
      </c>
      <c r="P78" t="s">
        <v>215</v>
      </c>
      <c r="Q78" t="s">
        <v>260</v>
      </c>
      <c r="R78" t="s">
        <v>261</v>
      </c>
      <c r="S78">
        <v>210311124</v>
      </c>
      <c r="T78" t="s">
        <v>451</v>
      </c>
      <c r="U78" t="s">
        <v>452</v>
      </c>
      <c r="V78" t="s">
        <v>262</v>
      </c>
      <c r="W78" t="s">
        <v>262</v>
      </c>
      <c r="X78" t="s">
        <v>263</v>
      </c>
      <c r="Y78" t="s">
        <v>8</v>
      </c>
      <c r="Z78" t="s">
        <v>264</v>
      </c>
    </row>
    <row r="79" spans="1:26" x14ac:dyDescent="0.25">
      <c r="A79" t="s">
        <v>424</v>
      </c>
      <c r="B79" t="s">
        <v>259</v>
      </c>
      <c r="C79" t="s">
        <v>224</v>
      </c>
      <c r="D79">
        <v>0</v>
      </c>
      <c r="E79" t="s">
        <v>209</v>
      </c>
      <c r="F79" s="1">
        <v>0</v>
      </c>
      <c r="G79" s="2">
        <v>44678</v>
      </c>
      <c r="H79" s="2">
        <v>43679</v>
      </c>
      <c r="I79">
        <v>6800</v>
      </c>
      <c r="J79" t="s">
        <v>210</v>
      </c>
      <c r="K79" t="s">
        <v>211</v>
      </c>
      <c r="L79" t="s">
        <v>212</v>
      </c>
      <c r="M79" t="s">
        <v>239</v>
      </c>
      <c r="N79" t="s">
        <v>240</v>
      </c>
      <c r="O79">
        <v>562910</v>
      </c>
      <c r="P79" t="s">
        <v>215</v>
      </c>
      <c r="Q79" t="s">
        <v>260</v>
      </c>
      <c r="R79" t="s">
        <v>261</v>
      </c>
      <c r="S79">
        <v>210311124</v>
      </c>
      <c r="T79" t="s">
        <v>218</v>
      </c>
      <c r="U79" t="s">
        <v>219</v>
      </c>
      <c r="V79" t="s">
        <v>262</v>
      </c>
      <c r="W79" t="s">
        <v>262</v>
      </c>
      <c r="X79" t="s">
        <v>263</v>
      </c>
      <c r="Y79" t="s">
        <v>8</v>
      </c>
      <c r="Z79" t="s">
        <v>264</v>
      </c>
    </row>
    <row r="80" spans="1:26" x14ac:dyDescent="0.25">
      <c r="A80" t="s">
        <v>417</v>
      </c>
      <c r="B80" t="s">
        <v>259</v>
      </c>
      <c r="C80" t="s">
        <v>234</v>
      </c>
      <c r="D80">
        <v>0</v>
      </c>
      <c r="E80" t="s">
        <v>209</v>
      </c>
      <c r="F80" s="1">
        <v>0</v>
      </c>
      <c r="G80" s="2">
        <v>44187</v>
      </c>
      <c r="H80" s="2">
        <v>43958</v>
      </c>
      <c r="I80">
        <v>6800</v>
      </c>
      <c r="J80" t="s">
        <v>210</v>
      </c>
      <c r="K80" t="s">
        <v>211</v>
      </c>
      <c r="L80" t="s">
        <v>212</v>
      </c>
      <c r="M80" t="s">
        <v>239</v>
      </c>
      <c r="N80" t="s">
        <v>240</v>
      </c>
      <c r="O80">
        <v>562910</v>
      </c>
      <c r="P80" t="s">
        <v>215</v>
      </c>
      <c r="Q80" t="s">
        <v>260</v>
      </c>
      <c r="R80" t="s">
        <v>261</v>
      </c>
      <c r="S80">
        <v>210311124</v>
      </c>
      <c r="T80" t="s">
        <v>218</v>
      </c>
      <c r="U80" t="s">
        <v>219</v>
      </c>
      <c r="V80" t="s">
        <v>262</v>
      </c>
      <c r="W80" t="s">
        <v>262</v>
      </c>
      <c r="X80" t="s">
        <v>263</v>
      </c>
      <c r="Y80" t="s">
        <v>8</v>
      </c>
      <c r="Z80" t="s">
        <v>264</v>
      </c>
    </row>
    <row r="81" spans="1:26" x14ac:dyDescent="0.25">
      <c r="A81" t="s">
        <v>436</v>
      </c>
      <c r="B81" t="s">
        <v>259</v>
      </c>
      <c r="C81" t="s">
        <v>234</v>
      </c>
      <c r="D81">
        <v>0</v>
      </c>
      <c r="E81" t="s">
        <v>209</v>
      </c>
      <c r="F81" s="1">
        <v>542219.65</v>
      </c>
      <c r="G81" s="2">
        <v>44916</v>
      </c>
      <c r="H81" s="2">
        <v>44642</v>
      </c>
      <c r="I81">
        <v>6800</v>
      </c>
      <c r="J81" t="s">
        <v>210</v>
      </c>
      <c r="K81" t="s">
        <v>437</v>
      </c>
      <c r="L81" t="s">
        <v>212</v>
      </c>
      <c r="M81" t="s">
        <v>239</v>
      </c>
      <c r="N81" t="s">
        <v>240</v>
      </c>
      <c r="O81">
        <v>562910</v>
      </c>
      <c r="P81" t="s">
        <v>215</v>
      </c>
      <c r="Q81" t="s">
        <v>260</v>
      </c>
      <c r="R81" t="s">
        <v>261</v>
      </c>
      <c r="S81">
        <v>210311124</v>
      </c>
      <c r="T81" t="s">
        <v>218</v>
      </c>
      <c r="U81" t="s">
        <v>219</v>
      </c>
      <c r="V81" t="s">
        <v>262</v>
      </c>
      <c r="W81" t="s">
        <v>262</v>
      </c>
      <c r="X81" t="s">
        <v>263</v>
      </c>
      <c r="Y81" t="s">
        <v>8</v>
      </c>
      <c r="Z81" t="s">
        <v>264</v>
      </c>
    </row>
    <row r="82" spans="1:26" x14ac:dyDescent="0.25">
      <c r="A82" t="s">
        <v>425</v>
      </c>
      <c r="B82" t="s">
        <v>259</v>
      </c>
      <c r="C82" t="s">
        <v>232</v>
      </c>
      <c r="D82">
        <v>0</v>
      </c>
      <c r="E82" t="s">
        <v>209</v>
      </c>
      <c r="F82" s="1">
        <v>0</v>
      </c>
      <c r="G82" s="2">
        <v>44854</v>
      </c>
      <c r="H82" s="2">
        <v>44728</v>
      </c>
      <c r="I82">
        <v>6800</v>
      </c>
      <c r="J82" t="s">
        <v>210</v>
      </c>
      <c r="K82" t="s">
        <v>426</v>
      </c>
      <c r="L82" t="s">
        <v>212</v>
      </c>
      <c r="M82" t="s">
        <v>239</v>
      </c>
      <c r="N82" t="s">
        <v>240</v>
      </c>
      <c r="O82">
        <v>562910</v>
      </c>
      <c r="P82" t="s">
        <v>215</v>
      </c>
      <c r="Q82" t="s">
        <v>260</v>
      </c>
      <c r="R82" t="s">
        <v>261</v>
      </c>
      <c r="S82">
        <v>210311124</v>
      </c>
      <c r="T82" t="s">
        <v>218</v>
      </c>
      <c r="U82" t="s">
        <v>219</v>
      </c>
      <c r="V82" t="s">
        <v>262</v>
      </c>
      <c r="W82" t="s">
        <v>262</v>
      </c>
      <c r="X82" t="s">
        <v>263</v>
      </c>
      <c r="Y82" t="s">
        <v>8</v>
      </c>
      <c r="Z82" t="s">
        <v>264</v>
      </c>
    </row>
    <row r="83" spans="1:26" x14ac:dyDescent="0.25">
      <c r="A83" t="s">
        <v>427</v>
      </c>
      <c r="B83" t="s">
        <v>259</v>
      </c>
      <c r="C83" t="s">
        <v>235</v>
      </c>
      <c r="D83">
        <v>0</v>
      </c>
      <c r="E83" t="s">
        <v>209</v>
      </c>
      <c r="F83" s="1">
        <v>0</v>
      </c>
      <c r="G83" s="2">
        <v>44546</v>
      </c>
      <c r="H83" s="2">
        <v>44428</v>
      </c>
      <c r="I83">
        <v>6800</v>
      </c>
      <c r="J83" t="s">
        <v>210</v>
      </c>
      <c r="K83" t="s">
        <v>291</v>
      </c>
      <c r="L83" t="s">
        <v>212</v>
      </c>
      <c r="M83" t="s">
        <v>239</v>
      </c>
      <c r="N83" t="s">
        <v>240</v>
      </c>
      <c r="O83">
        <v>562910</v>
      </c>
      <c r="P83" t="s">
        <v>215</v>
      </c>
      <c r="Q83" t="s">
        <v>260</v>
      </c>
      <c r="R83" t="s">
        <v>261</v>
      </c>
      <c r="S83">
        <v>210311124</v>
      </c>
      <c r="T83" t="s">
        <v>218</v>
      </c>
      <c r="U83" t="s">
        <v>219</v>
      </c>
      <c r="V83" t="s">
        <v>262</v>
      </c>
      <c r="W83" t="s">
        <v>262</v>
      </c>
      <c r="X83" t="s">
        <v>263</v>
      </c>
      <c r="Y83" t="s">
        <v>8</v>
      </c>
      <c r="Z83" t="s">
        <v>264</v>
      </c>
    </row>
    <row r="84" spans="1:26" x14ac:dyDescent="0.25">
      <c r="A84" t="s">
        <v>453</v>
      </c>
      <c r="B84" t="s">
        <v>259</v>
      </c>
      <c r="C84" t="s">
        <v>235</v>
      </c>
      <c r="D84">
        <v>0</v>
      </c>
      <c r="E84" t="s">
        <v>209</v>
      </c>
      <c r="F84" s="1">
        <v>0</v>
      </c>
      <c r="G84" s="2">
        <v>44893</v>
      </c>
      <c r="H84" s="2">
        <v>44832</v>
      </c>
      <c r="I84">
        <v>6800</v>
      </c>
      <c r="J84" t="s">
        <v>210</v>
      </c>
      <c r="K84" t="s">
        <v>291</v>
      </c>
      <c r="L84" t="s">
        <v>212</v>
      </c>
      <c r="M84" t="s">
        <v>239</v>
      </c>
      <c r="N84" t="s">
        <v>240</v>
      </c>
      <c r="O84">
        <v>562910</v>
      </c>
      <c r="P84" t="s">
        <v>215</v>
      </c>
      <c r="Q84" t="s">
        <v>260</v>
      </c>
      <c r="R84" t="s">
        <v>261</v>
      </c>
      <c r="S84">
        <v>210311124</v>
      </c>
      <c r="T84" t="s">
        <v>218</v>
      </c>
      <c r="U84" t="s">
        <v>219</v>
      </c>
      <c r="V84" t="s">
        <v>262</v>
      </c>
      <c r="W84" t="s">
        <v>262</v>
      </c>
      <c r="X84" t="s">
        <v>263</v>
      </c>
      <c r="Y84" t="s">
        <v>8</v>
      </c>
      <c r="Z84" t="s">
        <v>264</v>
      </c>
    </row>
    <row r="85" spans="1:26" x14ac:dyDescent="0.25">
      <c r="A85" t="s">
        <v>290</v>
      </c>
      <c r="B85" t="s">
        <v>259</v>
      </c>
      <c r="C85" t="s">
        <v>235</v>
      </c>
      <c r="D85">
        <v>0</v>
      </c>
      <c r="E85" t="s">
        <v>209</v>
      </c>
      <c r="F85" s="1">
        <v>171302.64</v>
      </c>
      <c r="G85" s="2">
        <v>45016</v>
      </c>
      <c r="H85" s="2">
        <v>44854</v>
      </c>
      <c r="I85">
        <v>6800</v>
      </c>
      <c r="J85" t="s">
        <v>210</v>
      </c>
      <c r="K85" t="s">
        <v>291</v>
      </c>
      <c r="L85" t="s">
        <v>212</v>
      </c>
      <c r="M85" t="s">
        <v>239</v>
      </c>
      <c r="N85" t="s">
        <v>240</v>
      </c>
      <c r="O85">
        <v>562910</v>
      </c>
      <c r="P85" t="s">
        <v>215</v>
      </c>
      <c r="Q85" t="s">
        <v>260</v>
      </c>
      <c r="R85" t="s">
        <v>261</v>
      </c>
      <c r="S85">
        <v>210311124</v>
      </c>
      <c r="T85" t="s">
        <v>218</v>
      </c>
      <c r="U85" t="s">
        <v>219</v>
      </c>
      <c r="V85" t="s">
        <v>262</v>
      </c>
      <c r="W85" t="s">
        <v>262</v>
      </c>
      <c r="X85" t="s">
        <v>263</v>
      </c>
      <c r="Y85" t="s">
        <v>8</v>
      </c>
      <c r="Z85" t="s">
        <v>264</v>
      </c>
    </row>
    <row r="86" spans="1:26" x14ac:dyDescent="0.25">
      <c r="A86" t="s">
        <v>414</v>
      </c>
      <c r="B86" t="s">
        <v>259</v>
      </c>
      <c r="C86" t="s">
        <v>231</v>
      </c>
      <c r="D86">
        <v>0</v>
      </c>
      <c r="E86" t="s">
        <v>209</v>
      </c>
      <c r="F86" s="1">
        <v>1029469</v>
      </c>
      <c r="G86" s="2">
        <v>45023</v>
      </c>
      <c r="H86" s="2">
        <v>44470</v>
      </c>
      <c r="I86">
        <v>6800</v>
      </c>
      <c r="J86" t="s">
        <v>210</v>
      </c>
      <c r="K86" t="s">
        <v>252</v>
      </c>
      <c r="L86" t="s">
        <v>212</v>
      </c>
      <c r="M86" t="s">
        <v>239</v>
      </c>
      <c r="N86" t="s">
        <v>240</v>
      </c>
      <c r="O86">
        <v>562910</v>
      </c>
      <c r="P86" t="s">
        <v>215</v>
      </c>
      <c r="Q86" t="s">
        <v>260</v>
      </c>
      <c r="R86" t="s">
        <v>261</v>
      </c>
      <c r="S86">
        <v>210311124</v>
      </c>
      <c r="T86" t="s">
        <v>218</v>
      </c>
      <c r="U86" t="s">
        <v>219</v>
      </c>
      <c r="V86" t="s">
        <v>262</v>
      </c>
      <c r="W86" t="s">
        <v>262</v>
      </c>
      <c r="X86" t="s">
        <v>263</v>
      </c>
      <c r="Y86" t="s">
        <v>8</v>
      </c>
      <c r="Z86" t="s">
        <v>264</v>
      </c>
    </row>
    <row r="87" spans="1:26" x14ac:dyDescent="0.25">
      <c r="A87" t="s">
        <v>415</v>
      </c>
      <c r="B87" t="s">
        <v>259</v>
      </c>
      <c r="C87">
        <v>0</v>
      </c>
      <c r="D87">
        <v>0</v>
      </c>
      <c r="E87" t="s">
        <v>209</v>
      </c>
      <c r="F87" s="1">
        <v>2583909.5</v>
      </c>
      <c r="G87" s="2">
        <v>44834</v>
      </c>
      <c r="H87" s="2">
        <v>44782</v>
      </c>
      <c r="I87">
        <v>6800</v>
      </c>
      <c r="J87" t="s">
        <v>210</v>
      </c>
      <c r="K87" t="s">
        <v>252</v>
      </c>
      <c r="L87" t="s">
        <v>212</v>
      </c>
      <c r="M87" t="s">
        <v>239</v>
      </c>
      <c r="N87" t="s">
        <v>240</v>
      </c>
      <c r="O87">
        <v>562910</v>
      </c>
      <c r="P87" t="s">
        <v>215</v>
      </c>
      <c r="Q87" t="s">
        <v>260</v>
      </c>
      <c r="R87" t="s">
        <v>261</v>
      </c>
      <c r="S87">
        <v>210311124</v>
      </c>
      <c r="T87" t="s">
        <v>218</v>
      </c>
      <c r="U87" t="s">
        <v>219</v>
      </c>
      <c r="V87" t="s">
        <v>262</v>
      </c>
      <c r="W87" t="s">
        <v>262</v>
      </c>
      <c r="X87" t="s">
        <v>263</v>
      </c>
      <c r="Y87" t="s">
        <v>8</v>
      </c>
      <c r="Z87" t="s">
        <v>264</v>
      </c>
    </row>
    <row r="88" spans="1:26" x14ac:dyDescent="0.25">
      <c r="A88" t="s">
        <v>423</v>
      </c>
      <c r="B88" t="s">
        <v>259</v>
      </c>
      <c r="C88" t="s">
        <v>234</v>
      </c>
      <c r="D88">
        <v>0</v>
      </c>
      <c r="E88" t="s">
        <v>209</v>
      </c>
      <c r="F88" s="1">
        <v>0</v>
      </c>
      <c r="G88" s="2">
        <v>44531</v>
      </c>
      <c r="H88" s="2">
        <v>44266</v>
      </c>
      <c r="I88">
        <v>6800</v>
      </c>
      <c r="J88" t="s">
        <v>210</v>
      </c>
      <c r="K88" t="s">
        <v>348</v>
      </c>
      <c r="L88" t="s">
        <v>212</v>
      </c>
      <c r="M88" t="s">
        <v>239</v>
      </c>
      <c r="N88" t="s">
        <v>240</v>
      </c>
      <c r="O88">
        <v>562910</v>
      </c>
      <c r="P88" t="s">
        <v>215</v>
      </c>
      <c r="Q88" t="s">
        <v>260</v>
      </c>
      <c r="R88" t="s">
        <v>261</v>
      </c>
      <c r="S88">
        <v>210311124</v>
      </c>
      <c r="T88" t="s">
        <v>212</v>
      </c>
      <c r="U88" t="s">
        <v>421</v>
      </c>
      <c r="V88" t="s">
        <v>262</v>
      </c>
      <c r="W88" t="s">
        <v>262</v>
      </c>
      <c r="X88" t="s">
        <v>263</v>
      </c>
      <c r="Y88" t="s">
        <v>8</v>
      </c>
      <c r="Z88" t="s">
        <v>264</v>
      </c>
    </row>
    <row r="89" spans="1:26" x14ac:dyDescent="0.25">
      <c r="A89" t="s">
        <v>447</v>
      </c>
      <c r="B89" t="s">
        <v>259</v>
      </c>
      <c r="C89" t="s">
        <v>235</v>
      </c>
      <c r="D89">
        <v>0</v>
      </c>
      <c r="E89" t="s">
        <v>209</v>
      </c>
      <c r="F89" s="1">
        <v>155307.62</v>
      </c>
      <c r="G89" s="2">
        <v>44680</v>
      </c>
      <c r="H89" s="2">
        <v>44372</v>
      </c>
      <c r="I89">
        <v>6800</v>
      </c>
      <c r="J89" t="s">
        <v>210</v>
      </c>
      <c r="K89" t="s">
        <v>448</v>
      </c>
      <c r="L89" t="s">
        <v>212</v>
      </c>
      <c r="M89" t="s">
        <v>239</v>
      </c>
      <c r="N89" t="s">
        <v>240</v>
      </c>
      <c r="O89">
        <v>562910</v>
      </c>
      <c r="P89" t="s">
        <v>215</v>
      </c>
      <c r="Q89" t="s">
        <v>260</v>
      </c>
      <c r="R89" t="s">
        <v>261</v>
      </c>
      <c r="S89">
        <v>210311124</v>
      </c>
      <c r="T89" t="s">
        <v>218</v>
      </c>
      <c r="U89" t="s">
        <v>219</v>
      </c>
      <c r="V89" t="s">
        <v>262</v>
      </c>
      <c r="W89" t="s">
        <v>262</v>
      </c>
      <c r="X89" t="s">
        <v>263</v>
      </c>
      <c r="Y89" t="s">
        <v>8</v>
      </c>
      <c r="Z89" t="s">
        <v>264</v>
      </c>
    </row>
    <row r="90" spans="1:26" x14ac:dyDescent="0.25">
      <c r="A90" t="s">
        <v>447</v>
      </c>
      <c r="B90" t="s">
        <v>259</v>
      </c>
      <c r="C90" t="s">
        <v>233</v>
      </c>
      <c r="D90">
        <v>0</v>
      </c>
      <c r="E90" t="s">
        <v>209</v>
      </c>
      <c r="F90" s="1">
        <v>0</v>
      </c>
      <c r="G90" s="2">
        <v>44902</v>
      </c>
      <c r="H90" s="2">
        <v>44372</v>
      </c>
      <c r="I90">
        <v>6800</v>
      </c>
      <c r="J90" t="s">
        <v>210</v>
      </c>
      <c r="K90" t="s">
        <v>448</v>
      </c>
      <c r="L90" t="s">
        <v>212</v>
      </c>
      <c r="M90" t="s">
        <v>239</v>
      </c>
      <c r="N90" t="s">
        <v>240</v>
      </c>
      <c r="O90">
        <v>562910</v>
      </c>
      <c r="P90" t="s">
        <v>215</v>
      </c>
      <c r="Q90" t="s">
        <v>260</v>
      </c>
      <c r="R90" t="s">
        <v>261</v>
      </c>
      <c r="S90">
        <v>210311124</v>
      </c>
      <c r="T90" t="s">
        <v>218</v>
      </c>
      <c r="U90" t="s">
        <v>219</v>
      </c>
      <c r="V90" t="s">
        <v>262</v>
      </c>
      <c r="W90" t="s">
        <v>262</v>
      </c>
      <c r="X90" t="s">
        <v>263</v>
      </c>
      <c r="Y90" t="s">
        <v>8</v>
      </c>
      <c r="Z90" t="s">
        <v>264</v>
      </c>
    </row>
    <row r="91" spans="1:26" x14ac:dyDescent="0.25">
      <c r="A91" t="s">
        <v>424</v>
      </c>
      <c r="B91" t="s">
        <v>259</v>
      </c>
      <c r="C91" t="s">
        <v>231</v>
      </c>
      <c r="D91">
        <v>0</v>
      </c>
      <c r="E91" t="s">
        <v>209</v>
      </c>
      <c r="F91" s="1">
        <v>0</v>
      </c>
      <c r="G91" s="2">
        <v>44404</v>
      </c>
      <c r="H91" s="2">
        <v>43679</v>
      </c>
      <c r="I91">
        <v>6800</v>
      </c>
      <c r="J91" t="s">
        <v>210</v>
      </c>
      <c r="K91" t="s">
        <v>211</v>
      </c>
      <c r="L91" t="s">
        <v>212</v>
      </c>
      <c r="M91" t="s">
        <v>239</v>
      </c>
      <c r="N91" t="s">
        <v>240</v>
      </c>
      <c r="O91">
        <v>562910</v>
      </c>
      <c r="P91" t="s">
        <v>215</v>
      </c>
      <c r="Q91" t="s">
        <v>260</v>
      </c>
      <c r="R91" t="s">
        <v>261</v>
      </c>
      <c r="S91">
        <v>210311124</v>
      </c>
      <c r="T91" t="s">
        <v>218</v>
      </c>
      <c r="U91" t="s">
        <v>219</v>
      </c>
      <c r="V91" t="s">
        <v>262</v>
      </c>
      <c r="W91" t="s">
        <v>262</v>
      </c>
      <c r="X91" t="s">
        <v>263</v>
      </c>
      <c r="Y91" t="s">
        <v>8</v>
      </c>
      <c r="Z91" t="s">
        <v>264</v>
      </c>
    </row>
    <row r="92" spans="1:26" x14ac:dyDescent="0.25">
      <c r="A92" t="s">
        <v>424</v>
      </c>
      <c r="B92" t="s">
        <v>259</v>
      </c>
      <c r="C92" t="s">
        <v>225</v>
      </c>
      <c r="D92">
        <v>0</v>
      </c>
      <c r="E92" t="s">
        <v>209</v>
      </c>
      <c r="F92" s="1">
        <v>29540.81</v>
      </c>
      <c r="G92" s="2">
        <v>44603</v>
      </c>
      <c r="H92" s="2">
        <v>43679</v>
      </c>
      <c r="I92">
        <v>6800</v>
      </c>
      <c r="J92" t="s">
        <v>210</v>
      </c>
      <c r="K92" t="s">
        <v>211</v>
      </c>
      <c r="L92" t="s">
        <v>212</v>
      </c>
      <c r="M92" t="s">
        <v>239</v>
      </c>
      <c r="N92" t="s">
        <v>240</v>
      </c>
      <c r="O92">
        <v>562910</v>
      </c>
      <c r="P92" t="s">
        <v>215</v>
      </c>
      <c r="Q92" t="s">
        <v>260</v>
      </c>
      <c r="R92" t="s">
        <v>261</v>
      </c>
      <c r="S92">
        <v>210311124</v>
      </c>
      <c r="T92" t="s">
        <v>218</v>
      </c>
      <c r="U92" t="s">
        <v>219</v>
      </c>
      <c r="V92" t="s">
        <v>262</v>
      </c>
      <c r="W92" t="s">
        <v>262</v>
      </c>
      <c r="X92" t="s">
        <v>263</v>
      </c>
      <c r="Y92" t="s">
        <v>8</v>
      </c>
      <c r="Z92" t="s">
        <v>264</v>
      </c>
    </row>
    <row r="93" spans="1:26" x14ac:dyDescent="0.25">
      <c r="A93" t="s">
        <v>417</v>
      </c>
      <c r="B93" t="s">
        <v>259</v>
      </c>
      <c r="C93">
        <v>0</v>
      </c>
      <c r="D93">
        <v>0</v>
      </c>
      <c r="E93" t="s">
        <v>209</v>
      </c>
      <c r="F93" s="1">
        <v>558061</v>
      </c>
      <c r="G93" s="2">
        <v>44036</v>
      </c>
      <c r="H93" s="2">
        <v>43958</v>
      </c>
      <c r="I93">
        <v>6800</v>
      </c>
      <c r="J93" t="s">
        <v>210</v>
      </c>
      <c r="K93" t="s">
        <v>211</v>
      </c>
      <c r="L93" t="s">
        <v>212</v>
      </c>
      <c r="M93" t="s">
        <v>239</v>
      </c>
      <c r="N93" t="s">
        <v>240</v>
      </c>
      <c r="O93">
        <v>562910</v>
      </c>
      <c r="P93" t="s">
        <v>215</v>
      </c>
      <c r="Q93" t="s">
        <v>260</v>
      </c>
      <c r="R93" t="s">
        <v>261</v>
      </c>
      <c r="S93">
        <v>210311124</v>
      </c>
      <c r="T93" t="s">
        <v>218</v>
      </c>
      <c r="U93" t="s">
        <v>219</v>
      </c>
      <c r="V93" t="s">
        <v>262</v>
      </c>
      <c r="W93" t="s">
        <v>262</v>
      </c>
      <c r="X93" t="s">
        <v>263</v>
      </c>
      <c r="Y93" t="s">
        <v>8</v>
      </c>
      <c r="Z93" t="s">
        <v>264</v>
      </c>
    </row>
    <row r="94" spans="1:26" x14ac:dyDescent="0.25">
      <c r="A94" t="s">
        <v>418</v>
      </c>
      <c r="B94" t="s">
        <v>259</v>
      </c>
      <c r="C94" t="s">
        <v>234</v>
      </c>
      <c r="D94">
        <v>0</v>
      </c>
      <c r="E94" t="s">
        <v>209</v>
      </c>
      <c r="F94" s="1">
        <v>0</v>
      </c>
      <c r="G94" s="2">
        <v>45006</v>
      </c>
      <c r="H94" s="2">
        <v>44824</v>
      </c>
      <c r="I94">
        <v>6800</v>
      </c>
      <c r="J94" t="s">
        <v>210</v>
      </c>
      <c r="K94" t="s">
        <v>211</v>
      </c>
      <c r="L94" t="s">
        <v>212</v>
      </c>
      <c r="M94" t="s">
        <v>239</v>
      </c>
      <c r="N94" t="s">
        <v>240</v>
      </c>
      <c r="O94">
        <v>562910</v>
      </c>
      <c r="P94" t="s">
        <v>215</v>
      </c>
      <c r="Q94" t="s">
        <v>260</v>
      </c>
      <c r="R94" t="s">
        <v>261</v>
      </c>
      <c r="S94">
        <v>210311124</v>
      </c>
      <c r="T94" t="s">
        <v>218</v>
      </c>
      <c r="U94" t="s">
        <v>219</v>
      </c>
      <c r="V94" t="s">
        <v>262</v>
      </c>
      <c r="W94" t="s">
        <v>262</v>
      </c>
      <c r="X94" t="s">
        <v>263</v>
      </c>
      <c r="Y94" t="s">
        <v>8</v>
      </c>
      <c r="Z94" t="s">
        <v>264</v>
      </c>
    </row>
    <row r="95" spans="1:26" x14ac:dyDescent="0.25">
      <c r="A95" t="s">
        <v>432</v>
      </c>
      <c r="B95" t="s">
        <v>259</v>
      </c>
      <c r="C95">
        <v>0</v>
      </c>
      <c r="D95">
        <v>0</v>
      </c>
      <c r="E95" t="s">
        <v>209</v>
      </c>
      <c r="F95" s="1">
        <v>374418.1</v>
      </c>
      <c r="G95" s="2">
        <v>44378</v>
      </c>
      <c r="H95" s="2">
        <v>44298</v>
      </c>
      <c r="I95">
        <v>6800</v>
      </c>
      <c r="J95" t="s">
        <v>210</v>
      </c>
      <c r="K95" t="s">
        <v>433</v>
      </c>
      <c r="L95" t="s">
        <v>212</v>
      </c>
      <c r="M95" t="s">
        <v>434</v>
      </c>
      <c r="N95" t="s">
        <v>435</v>
      </c>
      <c r="O95">
        <v>562910</v>
      </c>
      <c r="P95" t="s">
        <v>215</v>
      </c>
      <c r="Q95" t="s">
        <v>260</v>
      </c>
      <c r="R95" t="s">
        <v>261</v>
      </c>
      <c r="S95">
        <v>210311124</v>
      </c>
      <c r="T95" t="s">
        <v>218</v>
      </c>
      <c r="U95" t="s">
        <v>219</v>
      </c>
      <c r="V95" t="s">
        <v>262</v>
      </c>
      <c r="W95" t="s">
        <v>262</v>
      </c>
      <c r="X95" t="s">
        <v>263</v>
      </c>
      <c r="Y95" t="s">
        <v>8</v>
      </c>
      <c r="Z95" t="s">
        <v>264</v>
      </c>
    </row>
    <row r="96" spans="1:26" x14ac:dyDescent="0.25">
      <c r="A96" t="s">
        <v>432</v>
      </c>
      <c r="B96" t="s">
        <v>259</v>
      </c>
      <c r="C96" t="s">
        <v>231</v>
      </c>
      <c r="D96">
        <v>0</v>
      </c>
      <c r="E96" t="s">
        <v>209</v>
      </c>
      <c r="F96" s="1">
        <v>22458.3</v>
      </c>
      <c r="G96" s="2">
        <v>44816</v>
      </c>
      <c r="H96" s="2">
        <v>44298</v>
      </c>
      <c r="I96">
        <v>6800</v>
      </c>
      <c r="J96" t="s">
        <v>210</v>
      </c>
      <c r="K96" t="s">
        <v>433</v>
      </c>
      <c r="L96" t="s">
        <v>212</v>
      </c>
      <c r="M96" t="s">
        <v>434</v>
      </c>
      <c r="N96" t="s">
        <v>435</v>
      </c>
      <c r="O96">
        <v>562910</v>
      </c>
      <c r="P96" t="s">
        <v>215</v>
      </c>
      <c r="Q96" t="s">
        <v>260</v>
      </c>
      <c r="R96" t="s">
        <v>261</v>
      </c>
      <c r="S96">
        <v>210311124</v>
      </c>
      <c r="T96" t="s">
        <v>218</v>
      </c>
      <c r="U96" t="s">
        <v>219</v>
      </c>
      <c r="V96" t="s">
        <v>262</v>
      </c>
      <c r="W96" t="s">
        <v>262</v>
      </c>
      <c r="X96" t="s">
        <v>263</v>
      </c>
      <c r="Y96" t="s">
        <v>8</v>
      </c>
      <c r="Z96" t="s">
        <v>264</v>
      </c>
    </row>
    <row r="97" spans="1:26" x14ac:dyDescent="0.25">
      <c r="A97" t="s">
        <v>454</v>
      </c>
      <c r="B97" t="s">
        <v>259</v>
      </c>
      <c r="C97">
        <v>0</v>
      </c>
      <c r="D97">
        <v>0</v>
      </c>
      <c r="E97" t="s">
        <v>209</v>
      </c>
      <c r="F97" s="1">
        <v>2378788.66</v>
      </c>
      <c r="G97" s="2">
        <v>44995</v>
      </c>
      <c r="H97" s="2">
        <v>44831</v>
      </c>
      <c r="I97">
        <v>6800</v>
      </c>
      <c r="J97" t="s">
        <v>210</v>
      </c>
      <c r="K97" t="s">
        <v>433</v>
      </c>
      <c r="L97" t="s">
        <v>212</v>
      </c>
      <c r="M97" t="s">
        <v>434</v>
      </c>
      <c r="N97" t="s">
        <v>435</v>
      </c>
      <c r="O97">
        <v>562910</v>
      </c>
      <c r="P97" t="s">
        <v>215</v>
      </c>
      <c r="Q97" t="s">
        <v>260</v>
      </c>
      <c r="R97" t="s">
        <v>261</v>
      </c>
      <c r="S97">
        <v>210311124</v>
      </c>
      <c r="T97" t="s">
        <v>218</v>
      </c>
      <c r="U97" t="s">
        <v>219</v>
      </c>
      <c r="V97" t="s">
        <v>262</v>
      </c>
      <c r="W97" t="s">
        <v>262</v>
      </c>
      <c r="X97" t="s">
        <v>263</v>
      </c>
      <c r="Y97" t="s">
        <v>8</v>
      </c>
      <c r="Z97" t="s">
        <v>264</v>
      </c>
    </row>
    <row r="98" spans="1:26" x14ac:dyDescent="0.25">
      <c r="A98" t="s">
        <v>436</v>
      </c>
      <c r="B98" t="s">
        <v>259</v>
      </c>
      <c r="C98" t="s">
        <v>235</v>
      </c>
      <c r="D98">
        <v>0</v>
      </c>
      <c r="E98" t="s">
        <v>209</v>
      </c>
      <c r="F98" s="1">
        <v>0</v>
      </c>
      <c r="G98" s="2">
        <v>44872</v>
      </c>
      <c r="H98" s="2">
        <v>44642</v>
      </c>
      <c r="I98">
        <v>6800</v>
      </c>
      <c r="J98" t="s">
        <v>210</v>
      </c>
      <c r="K98" t="s">
        <v>437</v>
      </c>
      <c r="L98" t="s">
        <v>212</v>
      </c>
      <c r="M98" t="s">
        <v>239</v>
      </c>
      <c r="N98" t="s">
        <v>240</v>
      </c>
      <c r="O98">
        <v>562910</v>
      </c>
      <c r="P98" t="s">
        <v>215</v>
      </c>
      <c r="Q98" t="s">
        <v>260</v>
      </c>
      <c r="R98" t="s">
        <v>261</v>
      </c>
      <c r="S98">
        <v>210311124</v>
      </c>
      <c r="T98" t="s">
        <v>218</v>
      </c>
      <c r="U98" t="s">
        <v>219</v>
      </c>
      <c r="V98" t="s">
        <v>262</v>
      </c>
      <c r="W98" t="s">
        <v>262</v>
      </c>
      <c r="X98" t="s">
        <v>263</v>
      </c>
      <c r="Y98" t="s">
        <v>8</v>
      </c>
      <c r="Z98" t="s">
        <v>264</v>
      </c>
    </row>
    <row r="99" spans="1:26" x14ac:dyDescent="0.25">
      <c r="A99" t="s">
        <v>436</v>
      </c>
      <c r="B99" t="s">
        <v>259</v>
      </c>
      <c r="C99" t="s">
        <v>233</v>
      </c>
      <c r="D99">
        <v>0</v>
      </c>
      <c r="E99" t="s">
        <v>209</v>
      </c>
      <c r="F99" s="1">
        <v>40058.11</v>
      </c>
      <c r="G99" s="2">
        <v>44995</v>
      </c>
      <c r="H99" s="2">
        <v>44642</v>
      </c>
      <c r="I99">
        <v>6800</v>
      </c>
      <c r="J99" t="s">
        <v>210</v>
      </c>
      <c r="K99" t="s">
        <v>437</v>
      </c>
      <c r="L99" t="s">
        <v>212</v>
      </c>
      <c r="M99" t="s">
        <v>239</v>
      </c>
      <c r="N99" t="s">
        <v>240</v>
      </c>
      <c r="O99">
        <v>562910</v>
      </c>
      <c r="P99" t="s">
        <v>215</v>
      </c>
      <c r="Q99" t="s">
        <v>260</v>
      </c>
      <c r="R99" t="s">
        <v>261</v>
      </c>
      <c r="S99">
        <v>210311124</v>
      </c>
      <c r="T99" t="s">
        <v>218</v>
      </c>
      <c r="U99" t="s">
        <v>219</v>
      </c>
      <c r="V99" t="s">
        <v>262</v>
      </c>
      <c r="W99" t="s">
        <v>262</v>
      </c>
      <c r="X99" t="s">
        <v>263</v>
      </c>
      <c r="Y99" t="s">
        <v>8</v>
      </c>
      <c r="Z99" t="s">
        <v>264</v>
      </c>
    </row>
    <row r="100" spans="1:26" x14ac:dyDescent="0.25">
      <c r="A100" t="s">
        <v>455</v>
      </c>
      <c r="B100" t="s">
        <v>259</v>
      </c>
      <c r="C100" t="s">
        <v>235</v>
      </c>
      <c r="D100">
        <v>0</v>
      </c>
      <c r="E100" t="s">
        <v>209</v>
      </c>
      <c r="F100" s="1">
        <v>637440.66</v>
      </c>
      <c r="G100" s="2">
        <v>44803</v>
      </c>
      <c r="H100" s="2">
        <v>44705</v>
      </c>
      <c r="I100">
        <v>6800</v>
      </c>
      <c r="J100" t="s">
        <v>210</v>
      </c>
      <c r="K100" t="s">
        <v>437</v>
      </c>
      <c r="L100" t="s">
        <v>212</v>
      </c>
      <c r="M100" t="s">
        <v>213</v>
      </c>
      <c r="N100" t="s">
        <v>214</v>
      </c>
      <c r="O100">
        <v>562910</v>
      </c>
      <c r="P100" t="s">
        <v>215</v>
      </c>
      <c r="Q100" t="s">
        <v>260</v>
      </c>
      <c r="R100" t="s">
        <v>261</v>
      </c>
      <c r="S100">
        <v>210311124</v>
      </c>
      <c r="T100" t="s">
        <v>218</v>
      </c>
      <c r="U100" t="s">
        <v>219</v>
      </c>
      <c r="V100" t="s">
        <v>262</v>
      </c>
      <c r="W100" t="s">
        <v>262</v>
      </c>
      <c r="X100" t="s">
        <v>263</v>
      </c>
      <c r="Y100" t="s">
        <v>8</v>
      </c>
      <c r="Z100" t="s">
        <v>264</v>
      </c>
    </row>
    <row r="101" spans="1:26" x14ac:dyDescent="0.25">
      <c r="A101" t="s">
        <v>456</v>
      </c>
      <c r="B101" t="s">
        <v>259</v>
      </c>
      <c r="C101" t="s">
        <v>235</v>
      </c>
      <c r="D101">
        <v>0</v>
      </c>
      <c r="E101" t="s">
        <v>209</v>
      </c>
      <c r="F101" s="1">
        <v>0</v>
      </c>
      <c r="G101" s="2">
        <v>44826</v>
      </c>
      <c r="H101" s="2">
        <v>44790</v>
      </c>
      <c r="I101">
        <v>6800</v>
      </c>
      <c r="J101" t="s">
        <v>210</v>
      </c>
      <c r="K101" t="s">
        <v>437</v>
      </c>
      <c r="L101" t="s">
        <v>212</v>
      </c>
      <c r="M101" t="s">
        <v>213</v>
      </c>
      <c r="N101" t="s">
        <v>214</v>
      </c>
      <c r="O101">
        <v>562910</v>
      </c>
      <c r="P101" t="s">
        <v>215</v>
      </c>
      <c r="Q101" t="s">
        <v>260</v>
      </c>
      <c r="R101" t="s">
        <v>261</v>
      </c>
      <c r="S101">
        <v>210311124</v>
      </c>
      <c r="T101" t="s">
        <v>218</v>
      </c>
      <c r="U101" t="s">
        <v>219</v>
      </c>
      <c r="V101" t="s">
        <v>262</v>
      </c>
      <c r="W101" t="s">
        <v>262</v>
      </c>
      <c r="X101" t="s">
        <v>263</v>
      </c>
      <c r="Y101" t="s">
        <v>8</v>
      </c>
      <c r="Z101" t="s">
        <v>264</v>
      </c>
    </row>
    <row r="102" spans="1:26" x14ac:dyDescent="0.25">
      <c r="A102" t="s">
        <v>419</v>
      </c>
      <c r="B102" t="s">
        <v>259</v>
      </c>
      <c r="C102">
        <v>0</v>
      </c>
      <c r="D102">
        <v>0</v>
      </c>
      <c r="E102" t="s">
        <v>209</v>
      </c>
      <c r="F102" s="1">
        <v>734665.05</v>
      </c>
      <c r="G102" s="2">
        <v>44469</v>
      </c>
      <c r="H102" s="2">
        <v>44431</v>
      </c>
      <c r="I102">
        <v>6800</v>
      </c>
      <c r="J102" t="s">
        <v>210</v>
      </c>
      <c r="K102" t="s">
        <v>291</v>
      </c>
      <c r="L102" t="s">
        <v>212</v>
      </c>
      <c r="M102" t="s">
        <v>239</v>
      </c>
      <c r="N102" t="s">
        <v>240</v>
      </c>
      <c r="O102">
        <v>562910</v>
      </c>
      <c r="P102" t="s">
        <v>215</v>
      </c>
      <c r="Q102" t="s">
        <v>260</v>
      </c>
      <c r="R102" t="s">
        <v>261</v>
      </c>
      <c r="S102">
        <v>210311124</v>
      </c>
      <c r="T102" t="s">
        <v>218</v>
      </c>
      <c r="U102" t="s">
        <v>219</v>
      </c>
      <c r="V102" t="s">
        <v>262</v>
      </c>
      <c r="W102" t="s">
        <v>262</v>
      </c>
      <c r="X102" t="s">
        <v>263</v>
      </c>
      <c r="Y102" t="s">
        <v>8</v>
      </c>
      <c r="Z102" t="s">
        <v>264</v>
      </c>
    </row>
    <row r="103" spans="1:26" x14ac:dyDescent="0.25">
      <c r="A103" t="s">
        <v>428</v>
      </c>
      <c r="B103" t="s">
        <v>259</v>
      </c>
      <c r="C103" t="s">
        <v>232</v>
      </c>
      <c r="D103">
        <v>0</v>
      </c>
      <c r="E103" t="s">
        <v>209</v>
      </c>
      <c r="F103" s="1">
        <v>0</v>
      </c>
      <c r="G103" s="2">
        <v>44804</v>
      </c>
      <c r="H103" s="2">
        <v>44428</v>
      </c>
      <c r="I103">
        <v>6800</v>
      </c>
      <c r="J103" t="s">
        <v>210</v>
      </c>
      <c r="K103" t="s">
        <v>291</v>
      </c>
      <c r="L103" t="s">
        <v>212</v>
      </c>
      <c r="M103" t="s">
        <v>239</v>
      </c>
      <c r="N103" t="s">
        <v>240</v>
      </c>
      <c r="O103">
        <v>562910</v>
      </c>
      <c r="P103" t="s">
        <v>215</v>
      </c>
      <c r="Q103" t="s">
        <v>260</v>
      </c>
      <c r="R103" t="s">
        <v>261</v>
      </c>
      <c r="S103">
        <v>210311124</v>
      </c>
      <c r="T103" t="s">
        <v>218</v>
      </c>
      <c r="U103" t="s">
        <v>219</v>
      </c>
      <c r="V103" t="s">
        <v>262</v>
      </c>
      <c r="W103" t="s">
        <v>262</v>
      </c>
      <c r="X103" t="s">
        <v>263</v>
      </c>
      <c r="Y103" t="s">
        <v>8</v>
      </c>
      <c r="Z103" t="s">
        <v>264</v>
      </c>
    </row>
    <row r="104" spans="1:26" x14ac:dyDescent="0.25">
      <c r="A104" t="s">
        <v>438</v>
      </c>
      <c r="B104" t="s">
        <v>259</v>
      </c>
      <c r="C104" t="s">
        <v>232</v>
      </c>
      <c r="D104">
        <v>0</v>
      </c>
      <c r="E104" t="s">
        <v>209</v>
      </c>
      <c r="F104" s="1">
        <v>37117.339999999997</v>
      </c>
      <c r="G104" s="2">
        <v>44981</v>
      </c>
      <c r="H104" s="2">
        <v>44648</v>
      </c>
      <c r="I104">
        <v>6800</v>
      </c>
      <c r="J104" t="s">
        <v>210</v>
      </c>
      <c r="K104" t="s">
        <v>291</v>
      </c>
      <c r="L104" t="s">
        <v>212</v>
      </c>
      <c r="M104" t="s">
        <v>239</v>
      </c>
      <c r="N104" t="s">
        <v>240</v>
      </c>
      <c r="O104">
        <v>562910</v>
      </c>
      <c r="P104" t="s">
        <v>215</v>
      </c>
      <c r="Q104" t="s">
        <v>260</v>
      </c>
      <c r="R104" t="s">
        <v>261</v>
      </c>
      <c r="S104">
        <v>210311124</v>
      </c>
      <c r="T104" t="s">
        <v>218</v>
      </c>
      <c r="U104" t="s">
        <v>219</v>
      </c>
      <c r="V104" t="s">
        <v>262</v>
      </c>
      <c r="W104" t="s">
        <v>262</v>
      </c>
      <c r="X104" t="s">
        <v>263</v>
      </c>
      <c r="Y104" t="s">
        <v>8</v>
      </c>
      <c r="Z104" t="s">
        <v>264</v>
      </c>
    </row>
    <row r="105" spans="1:26" x14ac:dyDescent="0.25">
      <c r="A105" t="s">
        <v>453</v>
      </c>
      <c r="B105" t="s">
        <v>259</v>
      </c>
      <c r="C105">
        <v>0</v>
      </c>
      <c r="D105">
        <v>0</v>
      </c>
      <c r="E105" t="s">
        <v>209</v>
      </c>
      <c r="F105" s="1">
        <v>2301566.23</v>
      </c>
      <c r="G105" s="2">
        <v>44875</v>
      </c>
      <c r="H105" s="2">
        <v>44832</v>
      </c>
      <c r="I105">
        <v>6800</v>
      </c>
      <c r="J105" t="s">
        <v>210</v>
      </c>
      <c r="K105" t="s">
        <v>291</v>
      </c>
      <c r="L105" t="s">
        <v>212</v>
      </c>
      <c r="M105" t="s">
        <v>239</v>
      </c>
      <c r="N105" t="s">
        <v>240</v>
      </c>
      <c r="O105">
        <v>562910</v>
      </c>
      <c r="P105" t="s">
        <v>215</v>
      </c>
      <c r="Q105" t="s">
        <v>260</v>
      </c>
      <c r="R105" t="s">
        <v>261</v>
      </c>
      <c r="S105">
        <v>210311124</v>
      </c>
      <c r="T105" t="s">
        <v>218</v>
      </c>
      <c r="U105" t="s">
        <v>219</v>
      </c>
      <c r="V105" t="s">
        <v>262</v>
      </c>
      <c r="W105" t="s">
        <v>262</v>
      </c>
      <c r="X105" t="s">
        <v>263</v>
      </c>
      <c r="Y105" t="s">
        <v>8</v>
      </c>
      <c r="Z105" t="s">
        <v>264</v>
      </c>
    </row>
    <row r="106" spans="1:26" x14ac:dyDescent="0.25">
      <c r="A106" t="s">
        <v>453</v>
      </c>
      <c r="B106" t="s">
        <v>259</v>
      </c>
      <c r="C106" t="s">
        <v>234</v>
      </c>
      <c r="D106">
        <v>0</v>
      </c>
      <c r="E106" t="s">
        <v>209</v>
      </c>
      <c r="F106" s="1">
        <v>2494289.0099999998</v>
      </c>
      <c r="G106" s="2">
        <v>45041</v>
      </c>
      <c r="H106" s="2">
        <v>44832</v>
      </c>
      <c r="I106">
        <v>6800</v>
      </c>
      <c r="J106" t="s">
        <v>210</v>
      </c>
      <c r="K106" t="s">
        <v>291</v>
      </c>
      <c r="L106" t="s">
        <v>212</v>
      </c>
      <c r="M106" t="s">
        <v>239</v>
      </c>
      <c r="N106" t="s">
        <v>240</v>
      </c>
      <c r="O106">
        <v>562910</v>
      </c>
      <c r="P106" t="s">
        <v>215</v>
      </c>
      <c r="Q106" t="s">
        <v>260</v>
      </c>
      <c r="R106" t="s">
        <v>261</v>
      </c>
      <c r="S106">
        <v>210311124</v>
      </c>
      <c r="T106" t="s">
        <v>218</v>
      </c>
      <c r="U106" t="s">
        <v>219</v>
      </c>
      <c r="V106" t="s">
        <v>262</v>
      </c>
      <c r="W106" t="s">
        <v>262</v>
      </c>
      <c r="X106" t="s">
        <v>263</v>
      </c>
      <c r="Y106" t="s">
        <v>8</v>
      </c>
      <c r="Z106" t="s">
        <v>264</v>
      </c>
    </row>
    <row r="107" spans="1:26" x14ac:dyDescent="0.25">
      <c r="A107" t="s">
        <v>290</v>
      </c>
      <c r="B107" t="s">
        <v>259</v>
      </c>
      <c r="C107">
        <v>0</v>
      </c>
      <c r="D107">
        <v>0</v>
      </c>
      <c r="E107" t="s">
        <v>209</v>
      </c>
      <c r="F107" s="1">
        <v>1389483.81</v>
      </c>
      <c r="G107" s="2">
        <v>45016</v>
      </c>
      <c r="H107" s="2">
        <v>44854</v>
      </c>
      <c r="I107">
        <v>6800</v>
      </c>
      <c r="J107" t="s">
        <v>210</v>
      </c>
      <c r="K107" t="s">
        <v>291</v>
      </c>
      <c r="L107" t="s">
        <v>212</v>
      </c>
      <c r="M107" t="s">
        <v>239</v>
      </c>
      <c r="N107" t="s">
        <v>240</v>
      </c>
      <c r="O107">
        <v>562910</v>
      </c>
      <c r="P107" t="s">
        <v>215</v>
      </c>
      <c r="Q107" t="s">
        <v>260</v>
      </c>
      <c r="R107" t="s">
        <v>261</v>
      </c>
      <c r="S107">
        <v>210311124</v>
      </c>
      <c r="T107" t="s">
        <v>218</v>
      </c>
      <c r="U107" t="s">
        <v>219</v>
      </c>
      <c r="V107" t="s">
        <v>262</v>
      </c>
      <c r="W107" t="s">
        <v>262</v>
      </c>
      <c r="X107" t="s">
        <v>263</v>
      </c>
      <c r="Y107" t="s">
        <v>8</v>
      </c>
      <c r="Z107" t="s">
        <v>264</v>
      </c>
    </row>
    <row r="108" spans="1:26" x14ac:dyDescent="0.25">
      <c r="A108" t="s">
        <v>420</v>
      </c>
      <c r="B108" t="s">
        <v>259</v>
      </c>
      <c r="C108" t="s">
        <v>233</v>
      </c>
      <c r="D108">
        <v>0</v>
      </c>
      <c r="E108" t="s">
        <v>209</v>
      </c>
      <c r="F108" s="1">
        <v>314907.58</v>
      </c>
      <c r="G108" s="2">
        <v>44454</v>
      </c>
      <c r="H108" s="2">
        <v>43894</v>
      </c>
      <c r="I108">
        <v>6800</v>
      </c>
      <c r="J108" t="s">
        <v>210</v>
      </c>
      <c r="K108" t="s">
        <v>299</v>
      </c>
      <c r="L108" t="s">
        <v>212</v>
      </c>
      <c r="M108" t="s">
        <v>239</v>
      </c>
      <c r="N108" t="s">
        <v>240</v>
      </c>
      <c r="O108">
        <v>562910</v>
      </c>
      <c r="P108" t="s">
        <v>215</v>
      </c>
      <c r="Q108" t="s">
        <v>260</v>
      </c>
      <c r="R108" t="s">
        <v>261</v>
      </c>
      <c r="S108">
        <v>210311124</v>
      </c>
      <c r="T108" t="s">
        <v>212</v>
      </c>
      <c r="U108" t="s">
        <v>421</v>
      </c>
      <c r="V108" t="s">
        <v>262</v>
      </c>
      <c r="W108" t="s">
        <v>262</v>
      </c>
      <c r="X108" t="s">
        <v>263</v>
      </c>
      <c r="Y108" t="s">
        <v>8</v>
      </c>
      <c r="Z108" t="s">
        <v>264</v>
      </c>
    </row>
    <row r="109" spans="1:26" x14ac:dyDescent="0.25">
      <c r="A109" t="s">
        <v>412</v>
      </c>
      <c r="B109" t="s">
        <v>259</v>
      </c>
      <c r="C109" t="s">
        <v>230</v>
      </c>
      <c r="D109">
        <v>0</v>
      </c>
      <c r="E109" t="s">
        <v>209</v>
      </c>
      <c r="F109" s="1">
        <v>57485.63</v>
      </c>
      <c r="G109" s="2">
        <v>44825</v>
      </c>
      <c r="I109">
        <v>6800</v>
      </c>
      <c r="J109" t="s">
        <v>210</v>
      </c>
      <c r="K109" t="s">
        <v>252</v>
      </c>
      <c r="L109" t="s">
        <v>212</v>
      </c>
      <c r="M109" t="s">
        <v>239</v>
      </c>
      <c r="N109" t="s">
        <v>240</v>
      </c>
      <c r="O109">
        <v>562910</v>
      </c>
      <c r="P109" t="s">
        <v>215</v>
      </c>
      <c r="Q109" t="s">
        <v>260</v>
      </c>
      <c r="R109" t="s">
        <v>261</v>
      </c>
      <c r="S109">
        <v>210311124</v>
      </c>
      <c r="T109" t="s">
        <v>218</v>
      </c>
      <c r="U109" t="s">
        <v>219</v>
      </c>
      <c r="V109" t="s">
        <v>262</v>
      </c>
      <c r="W109" t="s">
        <v>262</v>
      </c>
      <c r="X109" t="s">
        <v>263</v>
      </c>
      <c r="Y109" t="s">
        <v>8</v>
      </c>
      <c r="Z109" t="s">
        <v>264</v>
      </c>
    </row>
    <row r="110" spans="1:26" x14ac:dyDescent="0.25">
      <c r="A110" t="s">
        <v>440</v>
      </c>
      <c r="B110" t="s">
        <v>259</v>
      </c>
      <c r="C110" t="s">
        <v>235</v>
      </c>
      <c r="D110">
        <v>0</v>
      </c>
      <c r="E110" t="s">
        <v>209</v>
      </c>
      <c r="F110" s="1">
        <v>0</v>
      </c>
      <c r="G110" s="2">
        <v>44708</v>
      </c>
      <c r="H110" s="2">
        <v>44405</v>
      </c>
      <c r="I110">
        <v>6800</v>
      </c>
      <c r="J110" t="s">
        <v>210</v>
      </c>
      <c r="K110" t="s">
        <v>252</v>
      </c>
      <c r="L110" t="s">
        <v>212</v>
      </c>
      <c r="M110" t="s">
        <v>239</v>
      </c>
      <c r="N110" t="s">
        <v>240</v>
      </c>
      <c r="O110">
        <v>562910</v>
      </c>
      <c r="P110" t="s">
        <v>215</v>
      </c>
      <c r="Q110" t="s">
        <v>260</v>
      </c>
      <c r="R110" t="s">
        <v>261</v>
      </c>
      <c r="S110">
        <v>210311124</v>
      </c>
      <c r="T110" t="s">
        <v>218</v>
      </c>
      <c r="U110" t="s">
        <v>219</v>
      </c>
      <c r="V110" t="s">
        <v>262</v>
      </c>
      <c r="W110" t="s">
        <v>262</v>
      </c>
      <c r="X110" t="s">
        <v>263</v>
      </c>
      <c r="Y110" t="s">
        <v>8</v>
      </c>
      <c r="Z110" t="s">
        <v>264</v>
      </c>
    </row>
    <row r="111" spans="1:26" x14ac:dyDescent="0.25">
      <c r="A111" t="s">
        <v>413</v>
      </c>
      <c r="B111" t="s">
        <v>259</v>
      </c>
      <c r="C111" t="s">
        <v>235</v>
      </c>
      <c r="D111">
        <v>0</v>
      </c>
      <c r="E111" t="s">
        <v>209</v>
      </c>
      <c r="F111" s="1">
        <v>439882.5</v>
      </c>
      <c r="G111" s="2">
        <v>44566</v>
      </c>
      <c r="H111" s="2">
        <v>44407</v>
      </c>
      <c r="I111">
        <v>6800</v>
      </c>
      <c r="J111" t="s">
        <v>210</v>
      </c>
      <c r="K111" t="s">
        <v>252</v>
      </c>
      <c r="L111" t="s">
        <v>212</v>
      </c>
      <c r="M111" t="s">
        <v>239</v>
      </c>
      <c r="N111" t="s">
        <v>240</v>
      </c>
      <c r="O111">
        <v>562910</v>
      </c>
      <c r="P111" t="s">
        <v>215</v>
      </c>
      <c r="Q111" t="s">
        <v>260</v>
      </c>
      <c r="R111" t="s">
        <v>261</v>
      </c>
      <c r="S111">
        <v>210311124</v>
      </c>
      <c r="T111" t="s">
        <v>218</v>
      </c>
      <c r="U111" t="s">
        <v>219</v>
      </c>
      <c r="V111" t="s">
        <v>262</v>
      </c>
      <c r="W111" t="s">
        <v>262</v>
      </c>
      <c r="X111" t="s">
        <v>263</v>
      </c>
      <c r="Y111" t="s">
        <v>8</v>
      </c>
      <c r="Z111" t="s">
        <v>264</v>
      </c>
    </row>
    <row r="112" spans="1:26" x14ac:dyDescent="0.25">
      <c r="A112" t="s">
        <v>414</v>
      </c>
      <c r="B112" t="s">
        <v>259</v>
      </c>
      <c r="C112" t="s">
        <v>233</v>
      </c>
      <c r="D112">
        <v>0</v>
      </c>
      <c r="E112" t="s">
        <v>209</v>
      </c>
      <c r="F112" s="1">
        <v>0</v>
      </c>
      <c r="G112" s="2">
        <v>44837</v>
      </c>
      <c r="H112" s="2">
        <v>44470</v>
      </c>
      <c r="I112">
        <v>6800</v>
      </c>
      <c r="J112" t="s">
        <v>210</v>
      </c>
      <c r="K112" t="s">
        <v>252</v>
      </c>
      <c r="L112" t="s">
        <v>212</v>
      </c>
      <c r="M112" t="s">
        <v>239</v>
      </c>
      <c r="N112" t="s">
        <v>240</v>
      </c>
      <c r="O112">
        <v>562910</v>
      </c>
      <c r="P112" t="s">
        <v>215</v>
      </c>
      <c r="Q112" t="s">
        <v>260</v>
      </c>
      <c r="R112" t="s">
        <v>261</v>
      </c>
      <c r="S112">
        <v>210311124</v>
      </c>
      <c r="T112" t="s">
        <v>218</v>
      </c>
      <c r="U112" t="s">
        <v>219</v>
      </c>
      <c r="V112" t="s">
        <v>262</v>
      </c>
      <c r="W112" t="s">
        <v>262</v>
      </c>
      <c r="X112" t="s">
        <v>263</v>
      </c>
      <c r="Y112" t="s">
        <v>8</v>
      </c>
      <c r="Z112" t="s">
        <v>264</v>
      </c>
    </row>
    <row r="113" spans="1:26" x14ac:dyDescent="0.25">
      <c r="A113" t="s">
        <v>444</v>
      </c>
      <c r="B113" t="s">
        <v>259</v>
      </c>
      <c r="C113" t="s">
        <v>234</v>
      </c>
      <c r="D113">
        <v>0</v>
      </c>
      <c r="E113" t="s">
        <v>209</v>
      </c>
      <c r="F113" s="1">
        <v>1832835.94</v>
      </c>
      <c r="G113" s="2">
        <v>44960</v>
      </c>
      <c r="H113" s="2">
        <v>44650</v>
      </c>
      <c r="I113">
        <v>6800</v>
      </c>
      <c r="J113" t="s">
        <v>210</v>
      </c>
      <c r="K113" t="s">
        <v>252</v>
      </c>
      <c r="L113" t="s">
        <v>212</v>
      </c>
      <c r="M113" t="s">
        <v>239</v>
      </c>
      <c r="N113" t="s">
        <v>240</v>
      </c>
      <c r="O113">
        <v>562910</v>
      </c>
      <c r="P113" t="s">
        <v>215</v>
      </c>
      <c r="Q113" t="s">
        <v>260</v>
      </c>
      <c r="R113" t="s">
        <v>261</v>
      </c>
      <c r="S113">
        <v>210311124</v>
      </c>
      <c r="T113" t="s">
        <v>218</v>
      </c>
      <c r="U113" t="s">
        <v>219</v>
      </c>
      <c r="V113" t="s">
        <v>262</v>
      </c>
      <c r="W113" t="s">
        <v>262</v>
      </c>
      <c r="X113" t="s">
        <v>263</v>
      </c>
      <c r="Y113" t="s">
        <v>8</v>
      </c>
      <c r="Z113" t="s">
        <v>264</v>
      </c>
    </row>
    <row r="114" spans="1:26" x14ac:dyDescent="0.25">
      <c r="A114" t="s">
        <v>430</v>
      </c>
      <c r="B114" t="s">
        <v>259</v>
      </c>
      <c r="C114" t="s">
        <v>234</v>
      </c>
      <c r="D114">
        <v>0</v>
      </c>
      <c r="E114" t="s">
        <v>209</v>
      </c>
      <c r="F114" s="1">
        <v>463620.16</v>
      </c>
      <c r="G114" s="2">
        <v>44245</v>
      </c>
      <c r="H114" s="2">
        <v>44057</v>
      </c>
      <c r="I114">
        <v>6800</v>
      </c>
      <c r="J114" t="s">
        <v>210</v>
      </c>
      <c r="K114" t="s">
        <v>348</v>
      </c>
      <c r="L114" t="s">
        <v>212</v>
      </c>
      <c r="M114" t="s">
        <v>239</v>
      </c>
      <c r="N114" t="s">
        <v>240</v>
      </c>
      <c r="O114">
        <v>562910</v>
      </c>
      <c r="P114" t="s">
        <v>215</v>
      </c>
      <c r="Q114" t="s">
        <v>260</v>
      </c>
      <c r="R114" t="s">
        <v>261</v>
      </c>
      <c r="S114">
        <v>210311124</v>
      </c>
      <c r="T114" t="s">
        <v>218</v>
      </c>
      <c r="U114" t="s">
        <v>219</v>
      </c>
      <c r="V114" t="s">
        <v>262</v>
      </c>
      <c r="W114" t="s">
        <v>262</v>
      </c>
      <c r="X114" t="s">
        <v>263</v>
      </c>
      <c r="Y114" t="s">
        <v>8</v>
      </c>
      <c r="Z114" t="s">
        <v>264</v>
      </c>
    </row>
    <row r="115" spans="1:26" x14ac:dyDescent="0.25">
      <c r="A115" t="s">
        <v>430</v>
      </c>
      <c r="B115" t="s">
        <v>259</v>
      </c>
      <c r="C115" t="s">
        <v>232</v>
      </c>
      <c r="D115">
        <v>0</v>
      </c>
      <c r="E115" t="s">
        <v>209</v>
      </c>
      <c r="F115" s="1">
        <v>619674.1</v>
      </c>
      <c r="G115" s="2">
        <v>44466</v>
      </c>
      <c r="H115" s="2">
        <v>44057</v>
      </c>
      <c r="I115">
        <v>6800</v>
      </c>
      <c r="J115" t="s">
        <v>210</v>
      </c>
      <c r="K115" t="s">
        <v>348</v>
      </c>
      <c r="L115" t="s">
        <v>212</v>
      </c>
      <c r="M115" t="s">
        <v>239</v>
      </c>
      <c r="N115" t="s">
        <v>240</v>
      </c>
      <c r="O115">
        <v>562910</v>
      </c>
      <c r="P115" t="s">
        <v>215</v>
      </c>
      <c r="Q115" t="s">
        <v>260</v>
      </c>
      <c r="R115" t="s">
        <v>261</v>
      </c>
      <c r="S115">
        <v>210311124</v>
      </c>
      <c r="T115" t="s">
        <v>218</v>
      </c>
      <c r="U115" t="s">
        <v>219</v>
      </c>
      <c r="V115" t="s">
        <v>262</v>
      </c>
      <c r="W115" t="s">
        <v>262</v>
      </c>
      <c r="X115" t="s">
        <v>263</v>
      </c>
      <c r="Y115" t="s">
        <v>8</v>
      </c>
      <c r="Z115" t="s">
        <v>264</v>
      </c>
    </row>
    <row r="116" spans="1:26" x14ac:dyDescent="0.25">
      <c r="A116" t="s">
        <v>423</v>
      </c>
      <c r="B116" t="s">
        <v>259</v>
      </c>
      <c r="C116">
        <v>0</v>
      </c>
      <c r="D116">
        <v>0</v>
      </c>
      <c r="E116" t="s">
        <v>209</v>
      </c>
      <c r="F116" s="1">
        <v>677396.3</v>
      </c>
      <c r="G116" s="2">
        <v>44439</v>
      </c>
      <c r="H116" s="2">
        <v>44266</v>
      </c>
      <c r="I116">
        <v>6800</v>
      </c>
      <c r="J116" t="s">
        <v>210</v>
      </c>
      <c r="K116" t="s">
        <v>348</v>
      </c>
      <c r="L116" t="s">
        <v>212</v>
      </c>
      <c r="M116" t="s">
        <v>239</v>
      </c>
      <c r="N116" t="s">
        <v>240</v>
      </c>
      <c r="O116">
        <v>562910</v>
      </c>
      <c r="P116" t="s">
        <v>215</v>
      </c>
      <c r="Q116" t="s">
        <v>260</v>
      </c>
      <c r="R116" t="s">
        <v>261</v>
      </c>
      <c r="S116">
        <v>210311124</v>
      </c>
      <c r="T116" t="s">
        <v>212</v>
      </c>
      <c r="U116" t="s">
        <v>421</v>
      </c>
      <c r="V116" t="s">
        <v>262</v>
      </c>
      <c r="W116" t="s">
        <v>262</v>
      </c>
      <c r="X116" t="s">
        <v>263</v>
      </c>
      <c r="Y116" t="s">
        <v>8</v>
      </c>
      <c r="Z116" t="s">
        <v>264</v>
      </c>
    </row>
    <row r="117" spans="1:26" x14ac:dyDescent="0.25">
      <c r="A117" t="s">
        <v>457</v>
      </c>
      <c r="B117" t="s">
        <v>259</v>
      </c>
      <c r="C117">
        <v>0</v>
      </c>
      <c r="D117">
        <v>0</v>
      </c>
      <c r="E117" t="s">
        <v>209</v>
      </c>
      <c r="F117" s="1">
        <v>4726332.88</v>
      </c>
      <c r="G117" s="2">
        <v>44825</v>
      </c>
      <c r="H117" s="2">
        <v>44538</v>
      </c>
      <c r="I117">
        <v>6800</v>
      </c>
      <c r="J117" t="s">
        <v>210</v>
      </c>
      <c r="K117" t="s">
        <v>309</v>
      </c>
      <c r="L117" t="s">
        <v>212</v>
      </c>
      <c r="M117" t="s">
        <v>239</v>
      </c>
      <c r="N117" t="s">
        <v>240</v>
      </c>
      <c r="O117">
        <v>562910</v>
      </c>
      <c r="P117" t="s">
        <v>215</v>
      </c>
      <c r="Q117" t="s">
        <v>260</v>
      </c>
      <c r="R117" t="s">
        <v>261</v>
      </c>
      <c r="S117">
        <v>210311124</v>
      </c>
      <c r="T117" t="s">
        <v>218</v>
      </c>
      <c r="U117" t="s">
        <v>219</v>
      </c>
      <c r="V117" t="s">
        <v>262</v>
      </c>
      <c r="W117" t="s">
        <v>262</v>
      </c>
      <c r="X117" t="s">
        <v>263</v>
      </c>
      <c r="Y117" t="s">
        <v>8</v>
      </c>
      <c r="Z117" t="s">
        <v>264</v>
      </c>
    </row>
    <row r="118" spans="1:26" x14ac:dyDescent="0.25">
      <c r="A118" t="s">
        <v>447</v>
      </c>
      <c r="B118" t="s">
        <v>259</v>
      </c>
      <c r="C118" t="s">
        <v>234</v>
      </c>
      <c r="D118">
        <v>0</v>
      </c>
      <c r="E118" t="s">
        <v>209</v>
      </c>
      <c r="F118" s="1">
        <v>424770.13</v>
      </c>
      <c r="G118" s="2">
        <v>44802</v>
      </c>
      <c r="H118" s="2">
        <v>44372</v>
      </c>
      <c r="I118">
        <v>6800</v>
      </c>
      <c r="J118" t="s">
        <v>210</v>
      </c>
      <c r="K118" t="s">
        <v>448</v>
      </c>
      <c r="L118" t="s">
        <v>212</v>
      </c>
      <c r="M118" t="s">
        <v>239</v>
      </c>
      <c r="N118" t="s">
        <v>240</v>
      </c>
      <c r="O118">
        <v>562910</v>
      </c>
      <c r="P118" t="s">
        <v>215</v>
      </c>
      <c r="Q118" t="s">
        <v>260</v>
      </c>
      <c r="R118" t="s">
        <v>261</v>
      </c>
      <c r="S118">
        <v>210311124</v>
      </c>
      <c r="T118" t="s">
        <v>218</v>
      </c>
      <c r="U118" t="s">
        <v>219</v>
      </c>
      <c r="V118" t="s">
        <v>262</v>
      </c>
      <c r="W118" t="s">
        <v>262</v>
      </c>
      <c r="X118" t="s">
        <v>263</v>
      </c>
      <c r="Y118" t="s">
        <v>8</v>
      </c>
      <c r="Z118" t="s">
        <v>264</v>
      </c>
    </row>
    <row r="119" spans="1:26" x14ac:dyDescent="0.25">
      <c r="A119" t="s">
        <v>449</v>
      </c>
      <c r="B119" t="s">
        <v>259</v>
      </c>
      <c r="C119">
        <v>0</v>
      </c>
      <c r="D119">
        <v>0</v>
      </c>
      <c r="E119" t="s">
        <v>209</v>
      </c>
      <c r="F119" s="1">
        <v>309199.34999999998</v>
      </c>
      <c r="G119" s="2">
        <v>44431</v>
      </c>
      <c r="H119" s="2">
        <v>44372</v>
      </c>
      <c r="I119">
        <v>6800</v>
      </c>
      <c r="J119" t="s">
        <v>210</v>
      </c>
      <c r="K119" t="s">
        <v>448</v>
      </c>
      <c r="L119" t="s">
        <v>212</v>
      </c>
      <c r="M119" t="s">
        <v>239</v>
      </c>
      <c r="N119" t="s">
        <v>240</v>
      </c>
      <c r="O119">
        <v>562910</v>
      </c>
      <c r="P119" t="s">
        <v>215</v>
      </c>
      <c r="Q119" t="s">
        <v>260</v>
      </c>
      <c r="R119" t="s">
        <v>261</v>
      </c>
      <c r="S119">
        <v>210311124</v>
      </c>
      <c r="T119" t="s">
        <v>218</v>
      </c>
      <c r="U119" t="s">
        <v>219</v>
      </c>
      <c r="V119" t="s">
        <v>262</v>
      </c>
      <c r="W119" t="s">
        <v>262</v>
      </c>
      <c r="X119" t="s">
        <v>263</v>
      </c>
      <c r="Y119" t="s">
        <v>8</v>
      </c>
      <c r="Z119" t="s">
        <v>264</v>
      </c>
    </row>
    <row r="120" spans="1:26" x14ac:dyDescent="0.25">
      <c r="A120" t="s">
        <v>424</v>
      </c>
      <c r="B120" t="s">
        <v>259</v>
      </c>
      <c r="C120">
        <v>0</v>
      </c>
      <c r="D120">
        <v>0</v>
      </c>
      <c r="E120" t="s">
        <v>209</v>
      </c>
      <c r="F120" s="1">
        <v>228678.86</v>
      </c>
      <c r="G120" s="2">
        <v>43738</v>
      </c>
      <c r="H120" s="2">
        <v>43679</v>
      </c>
      <c r="I120">
        <v>6800</v>
      </c>
      <c r="J120" t="s">
        <v>210</v>
      </c>
      <c r="K120" t="s">
        <v>211</v>
      </c>
      <c r="L120" t="s">
        <v>212</v>
      </c>
      <c r="M120" t="s">
        <v>239</v>
      </c>
      <c r="N120" t="s">
        <v>240</v>
      </c>
      <c r="O120">
        <v>562910</v>
      </c>
      <c r="P120" t="s">
        <v>215</v>
      </c>
      <c r="Q120" t="s">
        <v>260</v>
      </c>
      <c r="R120" t="s">
        <v>261</v>
      </c>
      <c r="S120">
        <v>210311124</v>
      </c>
      <c r="T120" t="s">
        <v>218</v>
      </c>
      <c r="U120" t="s">
        <v>219</v>
      </c>
      <c r="V120" t="s">
        <v>262</v>
      </c>
      <c r="W120" t="s">
        <v>262</v>
      </c>
      <c r="X120" t="s">
        <v>263</v>
      </c>
      <c r="Y120" t="s">
        <v>8</v>
      </c>
      <c r="Z120" t="s">
        <v>264</v>
      </c>
    </row>
    <row r="121" spans="1:26" x14ac:dyDescent="0.25">
      <c r="A121" t="s">
        <v>424</v>
      </c>
      <c r="B121" t="s">
        <v>259</v>
      </c>
      <c r="C121" t="s">
        <v>234</v>
      </c>
      <c r="D121">
        <v>0</v>
      </c>
      <c r="E121" t="s">
        <v>209</v>
      </c>
      <c r="F121" s="1">
        <v>0</v>
      </c>
      <c r="G121" s="2">
        <v>44064</v>
      </c>
      <c r="H121" s="2">
        <v>43679</v>
      </c>
      <c r="I121">
        <v>6800</v>
      </c>
      <c r="J121" t="s">
        <v>210</v>
      </c>
      <c r="K121" t="s">
        <v>211</v>
      </c>
      <c r="L121" t="s">
        <v>212</v>
      </c>
      <c r="M121" t="s">
        <v>239</v>
      </c>
      <c r="N121" t="s">
        <v>240</v>
      </c>
      <c r="O121">
        <v>562910</v>
      </c>
      <c r="P121" t="s">
        <v>215</v>
      </c>
      <c r="Q121" t="s">
        <v>260</v>
      </c>
      <c r="R121" t="s">
        <v>261</v>
      </c>
      <c r="S121">
        <v>210311124</v>
      </c>
      <c r="T121" t="s">
        <v>218</v>
      </c>
      <c r="U121" t="s">
        <v>219</v>
      </c>
      <c r="V121" t="s">
        <v>262</v>
      </c>
      <c r="W121" t="s">
        <v>262</v>
      </c>
      <c r="X121" t="s">
        <v>263</v>
      </c>
      <c r="Y121" t="s">
        <v>8</v>
      </c>
      <c r="Z121" t="s">
        <v>264</v>
      </c>
    </row>
    <row r="122" spans="1:26" x14ac:dyDescent="0.25">
      <c r="A122" t="s">
        <v>424</v>
      </c>
      <c r="B122" t="s">
        <v>259</v>
      </c>
      <c r="C122" t="s">
        <v>230</v>
      </c>
      <c r="D122">
        <v>0</v>
      </c>
      <c r="E122" t="s">
        <v>209</v>
      </c>
      <c r="F122" s="1">
        <v>0</v>
      </c>
      <c r="G122" s="2">
        <v>44468</v>
      </c>
      <c r="H122" s="2">
        <v>43679</v>
      </c>
      <c r="I122">
        <v>6800</v>
      </c>
      <c r="J122" t="s">
        <v>210</v>
      </c>
      <c r="K122" t="s">
        <v>211</v>
      </c>
      <c r="L122" t="s">
        <v>212</v>
      </c>
      <c r="M122" t="s">
        <v>239</v>
      </c>
      <c r="N122" t="s">
        <v>240</v>
      </c>
      <c r="O122">
        <v>562910</v>
      </c>
      <c r="P122" t="s">
        <v>215</v>
      </c>
      <c r="Q122" t="s">
        <v>260</v>
      </c>
      <c r="R122" t="s">
        <v>261</v>
      </c>
      <c r="S122">
        <v>210311124</v>
      </c>
      <c r="T122" t="s">
        <v>218</v>
      </c>
      <c r="U122" t="s">
        <v>219</v>
      </c>
      <c r="V122" t="s">
        <v>262</v>
      </c>
      <c r="W122" t="s">
        <v>262</v>
      </c>
      <c r="X122" t="s">
        <v>263</v>
      </c>
      <c r="Y122" t="s">
        <v>8</v>
      </c>
      <c r="Z122" t="s">
        <v>264</v>
      </c>
    </row>
    <row r="123" spans="1:26" x14ac:dyDescent="0.25">
      <c r="A123" t="s">
        <v>424</v>
      </c>
      <c r="B123" t="s">
        <v>259</v>
      </c>
      <c r="C123" t="s">
        <v>208</v>
      </c>
      <c r="D123">
        <v>0</v>
      </c>
      <c r="E123" t="s">
        <v>209</v>
      </c>
      <c r="F123" s="1">
        <v>617708.71</v>
      </c>
      <c r="G123" s="2">
        <v>44826</v>
      </c>
      <c r="H123" s="2">
        <v>43679</v>
      </c>
      <c r="I123">
        <v>6800</v>
      </c>
      <c r="J123" t="s">
        <v>210</v>
      </c>
      <c r="K123" t="s">
        <v>211</v>
      </c>
      <c r="L123" t="s">
        <v>212</v>
      </c>
      <c r="M123" t="s">
        <v>239</v>
      </c>
      <c r="N123" t="s">
        <v>240</v>
      </c>
      <c r="O123">
        <v>562910</v>
      </c>
      <c r="P123" t="s">
        <v>215</v>
      </c>
      <c r="Q123" t="s">
        <v>260</v>
      </c>
      <c r="R123" t="s">
        <v>261</v>
      </c>
      <c r="S123">
        <v>210311124</v>
      </c>
      <c r="T123" t="s">
        <v>218</v>
      </c>
      <c r="U123" t="s">
        <v>219</v>
      </c>
      <c r="V123" t="s">
        <v>262</v>
      </c>
      <c r="W123" t="s">
        <v>262</v>
      </c>
      <c r="X123" t="s">
        <v>263</v>
      </c>
      <c r="Y123" t="s">
        <v>8</v>
      </c>
      <c r="Z123" t="s">
        <v>264</v>
      </c>
    </row>
    <row r="124" spans="1:26" x14ac:dyDescent="0.25">
      <c r="A124" t="s">
        <v>417</v>
      </c>
      <c r="B124" t="s">
        <v>259</v>
      </c>
      <c r="C124" t="s">
        <v>235</v>
      </c>
      <c r="D124">
        <v>0</v>
      </c>
      <c r="E124" t="s">
        <v>209</v>
      </c>
      <c r="F124" s="1">
        <v>0</v>
      </c>
      <c r="G124" s="2">
        <v>44082</v>
      </c>
      <c r="H124" s="2">
        <v>43958</v>
      </c>
      <c r="I124">
        <v>6800</v>
      </c>
      <c r="J124" t="s">
        <v>210</v>
      </c>
      <c r="K124" t="s">
        <v>211</v>
      </c>
      <c r="L124" t="s">
        <v>212</v>
      </c>
      <c r="M124" t="s">
        <v>239</v>
      </c>
      <c r="N124" t="s">
        <v>240</v>
      </c>
      <c r="O124">
        <v>562910</v>
      </c>
      <c r="P124" t="s">
        <v>215</v>
      </c>
      <c r="Q124" t="s">
        <v>260</v>
      </c>
      <c r="R124" t="s">
        <v>261</v>
      </c>
      <c r="S124">
        <v>210311124</v>
      </c>
      <c r="T124" t="s">
        <v>218</v>
      </c>
      <c r="U124" t="s">
        <v>219</v>
      </c>
      <c r="V124" t="s">
        <v>262</v>
      </c>
      <c r="W124" t="s">
        <v>262</v>
      </c>
      <c r="X124" t="s">
        <v>263</v>
      </c>
      <c r="Y124" t="s">
        <v>8</v>
      </c>
      <c r="Z124" t="s">
        <v>264</v>
      </c>
    </row>
    <row r="125" spans="1:26" x14ac:dyDescent="0.25">
      <c r="A125" t="s">
        <v>258</v>
      </c>
      <c r="B125" t="s">
        <v>259</v>
      </c>
      <c r="C125" t="s">
        <v>235</v>
      </c>
      <c r="D125">
        <v>0</v>
      </c>
      <c r="E125" t="s">
        <v>209</v>
      </c>
      <c r="F125" s="1">
        <v>0</v>
      </c>
      <c r="G125" s="2">
        <v>44873</v>
      </c>
      <c r="H125" s="2">
        <v>44698</v>
      </c>
      <c r="I125">
        <v>6800</v>
      </c>
      <c r="J125" t="s">
        <v>210</v>
      </c>
      <c r="K125" t="s">
        <v>211</v>
      </c>
      <c r="L125" t="s">
        <v>212</v>
      </c>
      <c r="M125" t="s">
        <v>239</v>
      </c>
      <c r="N125" t="s">
        <v>240</v>
      </c>
      <c r="O125">
        <v>562910</v>
      </c>
      <c r="P125" t="s">
        <v>215</v>
      </c>
      <c r="Q125" t="s">
        <v>260</v>
      </c>
      <c r="R125" t="s">
        <v>261</v>
      </c>
      <c r="S125">
        <v>210311124</v>
      </c>
      <c r="T125" t="s">
        <v>218</v>
      </c>
      <c r="U125" t="s">
        <v>219</v>
      </c>
      <c r="V125" t="s">
        <v>262</v>
      </c>
      <c r="W125" t="s">
        <v>262</v>
      </c>
      <c r="X125" t="s">
        <v>263</v>
      </c>
      <c r="Y125" t="s">
        <v>8</v>
      </c>
      <c r="Z125" t="s">
        <v>264</v>
      </c>
    </row>
    <row r="126" spans="1:26" x14ac:dyDescent="0.25">
      <c r="A126" t="s">
        <v>432</v>
      </c>
      <c r="B126" t="s">
        <v>259</v>
      </c>
      <c r="C126" t="s">
        <v>235</v>
      </c>
      <c r="D126">
        <v>0</v>
      </c>
      <c r="E126" t="s">
        <v>209</v>
      </c>
      <c r="F126" s="1">
        <v>0</v>
      </c>
      <c r="G126" s="2">
        <v>44664</v>
      </c>
      <c r="H126" s="2">
        <v>44298</v>
      </c>
      <c r="I126">
        <v>6800</v>
      </c>
      <c r="J126" t="s">
        <v>210</v>
      </c>
      <c r="K126" t="s">
        <v>433</v>
      </c>
      <c r="L126" t="s">
        <v>212</v>
      </c>
      <c r="M126" t="s">
        <v>434</v>
      </c>
      <c r="N126" t="s">
        <v>435</v>
      </c>
      <c r="O126">
        <v>562910</v>
      </c>
      <c r="P126" t="s">
        <v>215</v>
      </c>
      <c r="Q126" t="s">
        <v>260</v>
      </c>
      <c r="R126" t="s">
        <v>261</v>
      </c>
      <c r="S126">
        <v>210311124</v>
      </c>
      <c r="T126" t="s">
        <v>218</v>
      </c>
      <c r="U126" t="s">
        <v>219</v>
      </c>
      <c r="V126" t="s">
        <v>262</v>
      </c>
      <c r="W126" t="s">
        <v>262</v>
      </c>
      <c r="X126" t="s">
        <v>263</v>
      </c>
      <c r="Y126" t="s">
        <v>8</v>
      </c>
      <c r="Z126" t="s">
        <v>264</v>
      </c>
    </row>
    <row r="127" spans="1:26" x14ac:dyDescent="0.25">
      <c r="A127" t="s">
        <v>456</v>
      </c>
      <c r="B127" t="s">
        <v>259</v>
      </c>
      <c r="C127">
        <v>0</v>
      </c>
      <c r="D127">
        <v>0</v>
      </c>
      <c r="E127" t="s">
        <v>209</v>
      </c>
      <c r="F127" s="1">
        <v>2582939.65</v>
      </c>
      <c r="G127" s="2">
        <v>44804</v>
      </c>
      <c r="H127" s="2">
        <v>44790</v>
      </c>
      <c r="I127">
        <v>6800</v>
      </c>
      <c r="J127" t="s">
        <v>210</v>
      </c>
      <c r="K127" t="s">
        <v>437</v>
      </c>
      <c r="L127" t="s">
        <v>212</v>
      </c>
      <c r="M127" t="s">
        <v>213</v>
      </c>
      <c r="N127" t="s">
        <v>214</v>
      </c>
      <c r="O127">
        <v>562910</v>
      </c>
      <c r="P127" t="s">
        <v>215</v>
      </c>
      <c r="Q127" t="s">
        <v>260</v>
      </c>
      <c r="R127" t="s">
        <v>261</v>
      </c>
      <c r="S127">
        <v>210311124</v>
      </c>
      <c r="T127" t="s">
        <v>218</v>
      </c>
      <c r="U127" t="s">
        <v>219</v>
      </c>
      <c r="V127" t="s">
        <v>262</v>
      </c>
      <c r="W127" t="s">
        <v>262</v>
      </c>
      <c r="X127" t="s">
        <v>263</v>
      </c>
      <c r="Y127" t="s">
        <v>8</v>
      </c>
      <c r="Z127" t="s">
        <v>264</v>
      </c>
    </row>
    <row r="128" spans="1:26" x14ac:dyDescent="0.25">
      <c r="A128" t="s">
        <v>425</v>
      </c>
      <c r="B128" t="s">
        <v>259</v>
      </c>
      <c r="C128" t="s">
        <v>235</v>
      </c>
      <c r="D128">
        <v>0</v>
      </c>
      <c r="E128" t="s">
        <v>209</v>
      </c>
      <c r="F128" s="1">
        <v>0</v>
      </c>
      <c r="G128" s="2">
        <v>44781</v>
      </c>
      <c r="H128" s="2">
        <v>44728</v>
      </c>
      <c r="I128">
        <v>6800</v>
      </c>
      <c r="J128" t="s">
        <v>210</v>
      </c>
      <c r="K128" t="s">
        <v>426</v>
      </c>
      <c r="L128" t="s">
        <v>212</v>
      </c>
      <c r="M128" t="s">
        <v>239</v>
      </c>
      <c r="N128" t="s">
        <v>240</v>
      </c>
      <c r="O128">
        <v>562910</v>
      </c>
      <c r="P128" t="s">
        <v>215</v>
      </c>
      <c r="Q128" t="s">
        <v>260</v>
      </c>
      <c r="R128" t="s">
        <v>261</v>
      </c>
      <c r="S128">
        <v>210311124</v>
      </c>
      <c r="T128" t="s">
        <v>218</v>
      </c>
      <c r="U128" t="s">
        <v>219</v>
      </c>
      <c r="V128" t="s">
        <v>262</v>
      </c>
      <c r="W128" t="s">
        <v>262</v>
      </c>
      <c r="X128" t="s">
        <v>263</v>
      </c>
      <c r="Y128" t="s">
        <v>8</v>
      </c>
      <c r="Z128" t="s">
        <v>264</v>
      </c>
    </row>
    <row r="129" spans="1:26" x14ac:dyDescent="0.25">
      <c r="A129" t="s">
        <v>427</v>
      </c>
      <c r="B129" t="s">
        <v>259</v>
      </c>
      <c r="C129" t="s">
        <v>232</v>
      </c>
      <c r="D129">
        <v>0</v>
      </c>
      <c r="E129" t="s">
        <v>209</v>
      </c>
      <c r="F129" s="1">
        <v>2222795.44</v>
      </c>
      <c r="G129" s="2">
        <v>44802</v>
      </c>
      <c r="H129" s="2">
        <v>44428</v>
      </c>
      <c r="I129">
        <v>6800</v>
      </c>
      <c r="J129" t="s">
        <v>210</v>
      </c>
      <c r="K129" t="s">
        <v>291</v>
      </c>
      <c r="L129" t="s">
        <v>212</v>
      </c>
      <c r="M129" t="s">
        <v>239</v>
      </c>
      <c r="N129" t="s">
        <v>240</v>
      </c>
      <c r="O129">
        <v>562910</v>
      </c>
      <c r="P129" t="s">
        <v>215</v>
      </c>
      <c r="Q129" t="s">
        <v>260</v>
      </c>
      <c r="R129" t="s">
        <v>261</v>
      </c>
      <c r="S129">
        <v>210311124</v>
      </c>
      <c r="T129" t="s">
        <v>218</v>
      </c>
      <c r="U129" t="s">
        <v>219</v>
      </c>
      <c r="V129" t="s">
        <v>262</v>
      </c>
      <c r="W129" t="s">
        <v>262</v>
      </c>
      <c r="X129" t="s">
        <v>263</v>
      </c>
      <c r="Y129" t="s">
        <v>8</v>
      </c>
      <c r="Z129" t="s">
        <v>264</v>
      </c>
    </row>
    <row r="130" spans="1:26" x14ac:dyDescent="0.25">
      <c r="A130" t="s">
        <v>438</v>
      </c>
      <c r="B130" t="s">
        <v>259</v>
      </c>
      <c r="C130" t="s">
        <v>235</v>
      </c>
      <c r="D130">
        <v>0</v>
      </c>
      <c r="E130" t="s">
        <v>209</v>
      </c>
      <c r="F130" s="1">
        <v>0</v>
      </c>
      <c r="G130" s="2">
        <v>44683</v>
      </c>
      <c r="H130" s="2">
        <v>44648</v>
      </c>
      <c r="I130">
        <v>6800</v>
      </c>
      <c r="J130" t="s">
        <v>210</v>
      </c>
      <c r="K130" t="s">
        <v>291</v>
      </c>
      <c r="L130" t="s">
        <v>212</v>
      </c>
      <c r="M130" t="s">
        <v>239</v>
      </c>
      <c r="N130" t="s">
        <v>240</v>
      </c>
      <c r="O130">
        <v>562910</v>
      </c>
      <c r="P130" t="s">
        <v>215</v>
      </c>
      <c r="Q130" t="s">
        <v>260</v>
      </c>
      <c r="R130" t="s">
        <v>261</v>
      </c>
      <c r="S130">
        <v>210311124</v>
      </c>
      <c r="T130" t="s">
        <v>218</v>
      </c>
      <c r="U130" t="s">
        <v>219</v>
      </c>
      <c r="V130" t="s">
        <v>262</v>
      </c>
      <c r="W130" t="s">
        <v>262</v>
      </c>
      <c r="X130" t="s">
        <v>263</v>
      </c>
      <c r="Y130" t="s">
        <v>8</v>
      </c>
      <c r="Z130" t="s">
        <v>264</v>
      </c>
    </row>
    <row r="131" spans="1:26" x14ac:dyDescent="0.25">
      <c r="A131" t="s">
        <v>458</v>
      </c>
      <c r="B131" t="s">
        <v>259</v>
      </c>
      <c r="C131">
        <v>0</v>
      </c>
      <c r="D131">
        <v>0</v>
      </c>
      <c r="E131" t="s">
        <v>209</v>
      </c>
      <c r="F131" s="1">
        <v>344877.27</v>
      </c>
      <c r="G131" s="2">
        <v>44798</v>
      </c>
      <c r="H131" s="2">
        <v>44771</v>
      </c>
      <c r="I131">
        <v>6800</v>
      </c>
      <c r="J131" t="s">
        <v>210</v>
      </c>
      <c r="K131" t="s">
        <v>291</v>
      </c>
      <c r="L131" t="s">
        <v>212</v>
      </c>
      <c r="M131" t="s">
        <v>239</v>
      </c>
      <c r="N131" t="s">
        <v>240</v>
      </c>
      <c r="O131">
        <v>562910</v>
      </c>
      <c r="P131" t="s">
        <v>215</v>
      </c>
      <c r="Q131" t="s">
        <v>260</v>
      </c>
      <c r="R131" t="s">
        <v>261</v>
      </c>
      <c r="S131">
        <v>210311124</v>
      </c>
      <c r="T131" t="s">
        <v>218</v>
      </c>
      <c r="U131" t="s">
        <v>219</v>
      </c>
      <c r="V131" t="s">
        <v>262</v>
      </c>
      <c r="W131" t="s">
        <v>262</v>
      </c>
      <c r="X131" t="s">
        <v>263</v>
      </c>
      <c r="Y131" t="s">
        <v>8</v>
      </c>
      <c r="Z131" t="s">
        <v>264</v>
      </c>
    </row>
    <row r="132" spans="1:26" x14ac:dyDescent="0.25">
      <c r="A132" t="s">
        <v>439</v>
      </c>
      <c r="B132" t="s">
        <v>259</v>
      </c>
      <c r="C132" t="s">
        <v>235</v>
      </c>
      <c r="D132">
        <v>0</v>
      </c>
      <c r="E132" t="s">
        <v>209</v>
      </c>
      <c r="F132" s="1">
        <v>0</v>
      </c>
      <c r="G132" s="2">
        <v>45043</v>
      </c>
      <c r="H132" s="2">
        <v>44791</v>
      </c>
      <c r="I132">
        <v>6800</v>
      </c>
      <c r="J132" t="s">
        <v>210</v>
      </c>
      <c r="K132" t="s">
        <v>291</v>
      </c>
      <c r="L132" t="s">
        <v>212</v>
      </c>
      <c r="M132" t="s">
        <v>239</v>
      </c>
      <c r="N132" t="s">
        <v>240</v>
      </c>
      <c r="O132">
        <v>562910</v>
      </c>
      <c r="P132" t="s">
        <v>215</v>
      </c>
      <c r="Q132" t="s">
        <v>260</v>
      </c>
      <c r="R132" t="s">
        <v>261</v>
      </c>
      <c r="S132">
        <v>210311124</v>
      </c>
      <c r="T132" t="s">
        <v>218</v>
      </c>
      <c r="U132" t="s">
        <v>219</v>
      </c>
      <c r="V132" t="s">
        <v>262</v>
      </c>
      <c r="W132" t="s">
        <v>262</v>
      </c>
      <c r="X132" t="s">
        <v>263</v>
      </c>
      <c r="Y132" t="s">
        <v>8</v>
      </c>
      <c r="Z132" t="s">
        <v>264</v>
      </c>
    </row>
    <row r="133" spans="1:26" x14ac:dyDescent="0.25">
      <c r="A133" t="s">
        <v>412</v>
      </c>
      <c r="B133" t="s">
        <v>259</v>
      </c>
      <c r="C133" t="s">
        <v>234</v>
      </c>
      <c r="D133">
        <v>0</v>
      </c>
      <c r="E133" t="s">
        <v>209</v>
      </c>
      <c r="F133" s="1">
        <v>10663.08</v>
      </c>
      <c r="G133" s="2">
        <v>44494</v>
      </c>
      <c r="I133">
        <v>6800</v>
      </c>
      <c r="J133" t="s">
        <v>210</v>
      </c>
      <c r="K133" t="s">
        <v>252</v>
      </c>
      <c r="L133" t="s">
        <v>212</v>
      </c>
      <c r="M133" t="s">
        <v>239</v>
      </c>
      <c r="N133" t="s">
        <v>240</v>
      </c>
      <c r="O133">
        <v>562910</v>
      </c>
      <c r="P133" t="s">
        <v>215</v>
      </c>
      <c r="Q133" t="s">
        <v>260</v>
      </c>
      <c r="R133" t="s">
        <v>261</v>
      </c>
      <c r="S133">
        <v>210311124</v>
      </c>
      <c r="T133" t="s">
        <v>218</v>
      </c>
      <c r="U133" t="s">
        <v>219</v>
      </c>
      <c r="V133" t="s">
        <v>262</v>
      </c>
      <c r="W133" t="s">
        <v>262</v>
      </c>
      <c r="X133" t="s">
        <v>263</v>
      </c>
      <c r="Y133" t="s">
        <v>8</v>
      </c>
      <c r="Z133" t="s">
        <v>264</v>
      </c>
    </row>
    <row r="134" spans="1:26" x14ac:dyDescent="0.25">
      <c r="A134" t="s">
        <v>412</v>
      </c>
      <c r="B134" t="s">
        <v>259</v>
      </c>
      <c r="C134" t="s">
        <v>231</v>
      </c>
      <c r="D134">
        <v>0</v>
      </c>
      <c r="E134" t="s">
        <v>209</v>
      </c>
      <c r="F134" s="1">
        <v>0</v>
      </c>
      <c r="G134" s="2">
        <v>44651</v>
      </c>
      <c r="I134">
        <v>6800</v>
      </c>
      <c r="J134" t="s">
        <v>210</v>
      </c>
      <c r="K134" t="s">
        <v>252</v>
      </c>
      <c r="L134" t="s">
        <v>212</v>
      </c>
      <c r="M134" t="s">
        <v>239</v>
      </c>
      <c r="N134" t="s">
        <v>240</v>
      </c>
      <c r="O134">
        <v>562910</v>
      </c>
      <c r="P134" t="s">
        <v>215</v>
      </c>
      <c r="Q134" t="s">
        <v>260</v>
      </c>
      <c r="R134" t="s">
        <v>261</v>
      </c>
      <c r="S134">
        <v>210311124</v>
      </c>
      <c r="T134" t="s">
        <v>218</v>
      </c>
      <c r="U134" t="s">
        <v>219</v>
      </c>
      <c r="V134" t="s">
        <v>262</v>
      </c>
      <c r="W134" t="s">
        <v>262</v>
      </c>
      <c r="X134" t="s">
        <v>263</v>
      </c>
      <c r="Y134" t="s">
        <v>8</v>
      </c>
      <c r="Z134" t="s">
        <v>264</v>
      </c>
    </row>
    <row r="135" spans="1:26" x14ac:dyDescent="0.25">
      <c r="A135" t="s">
        <v>440</v>
      </c>
      <c r="B135" t="s">
        <v>259</v>
      </c>
      <c r="C135">
        <v>0</v>
      </c>
      <c r="D135">
        <v>0</v>
      </c>
      <c r="E135" t="s">
        <v>209</v>
      </c>
      <c r="F135" s="1">
        <v>649717.42000000004</v>
      </c>
      <c r="G135" s="2">
        <v>44463</v>
      </c>
      <c r="H135" s="2">
        <v>44405</v>
      </c>
      <c r="I135">
        <v>6800</v>
      </c>
      <c r="J135" t="s">
        <v>210</v>
      </c>
      <c r="K135" t="s">
        <v>252</v>
      </c>
      <c r="L135" t="s">
        <v>212</v>
      </c>
      <c r="M135" t="s">
        <v>239</v>
      </c>
      <c r="N135" t="s">
        <v>240</v>
      </c>
      <c r="O135">
        <v>562910</v>
      </c>
      <c r="P135" t="s">
        <v>215</v>
      </c>
      <c r="Q135" t="s">
        <v>260</v>
      </c>
      <c r="R135" t="s">
        <v>261</v>
      </c>
      <c r="S135">
        <v>210311124</v>
      </c>
      <c r="T135" t="s">
        <v>218</v>
      </c>
      <c r="U135" t="s">
        <v>219</v>
      </c>
      <c r="V135" t="s">
        <v>262</v>
      </c>
      <c r="W135" t="s">
        <v>262</v>
      </c>
      <c r="X135" t="s">
        <v>263</v>
      </c>
      <c r="Y135" t="s">
        <v>8</v>
      </c>
      <c r="Z135" t="s">
        <v>264</v>
      </c>
    </row>
    <row r="136" spans="1:26" x14ac:dyDescent="0.25">
      <c r="A136" t="s">
        <v>440</v>
      </c>
      <c r="B136" t="s">
        <v>259</v>
      </c>
      <c r="C136" t="s">
        <v>233</v>
      </c>
      <c r="D136">
        <v>0</v>
      </c>
      <c r="E136" t="s">
        <v>209</v>
      </c>
      <c r="F136" s="1">
        <v>41930.769999999997</v>
      </c>
      <c r="G136" s="2">
        <v>44963</v>
      </c>
      <c r="H136" s="2">
        <v>44405</v>
      </c>
      <c r="I136">
        <v>6800</v>
      </c>
      <c r="J136" t="s">
        <v>210</v>
      </c>
      <c r="K136" t="s">
        <v>252</v>
      </c>
      <c r="L136" t="s">
        <v>212</v>
      </c>
      <c r="M136" t="s">
        <v>239</v>
      </c>
      <c r="N136" t="s">
        <v>240</v>
      </c>
      <c r="O136">
        <v>562910</v>
      </c>
      <c r="P136" t="s">
        <v>215</v>
      </c>
      <c r="Q136" t="s">
        <v>260</v>
      </c>
      <c r="R136" t="s">
        <v>261</v>
      </c>
      <c r="S136">
        <v>210311124</v>
      </c>
      <c r="T136" t="s">
        <v>218</v>
      </c>
      <c r="U136" t="s">
        <v>219</v>
      </c>
      <c r="V136" t="s">
        <v>262</v>
      </c>
      <c r="W136" t="s">
        <v>262</v>
      </c>
      <c r="X136" t="s">
        <v>263</v>
      </c>
      <c r="Y136" t="s">
        <v>8</v>
      </c>
      <c r="Z136" t="s">
        <v>264</v>
      </c>
    </row>
    <row r="137" spans="1:26" x14ac:dyDescent="0.25">
      <c r="A137" t="s">
        <v>422</v>
      </c>
      <c r="B137" t="s">
        <v>259</v>
      </c>
      <c r="C137" t="s">
        <v>234</v>
      </c>
      <c r="D137">
        <v>0</v>
      </c>
      <c r="E137" t="s">
        <v>209</v>
      </c>
      <c r="F137" s="1">
        <v>539321.42000000004</v>
      </c>
      <c r="G137" s="2">
        <v>44707</v>
      </c>
      <c r="H137" s="2">
        <v>44495</v>
      </c>
      <c r="I137">
        <v>6800</v>
      </c>
      <c r="J137" t="s">
        <v>210</v>
      </c>
      <c r="K137" t="s">
        <v>252</v>
      </c>
      <c r="L137" t="s">
        <v>212</v>
      </c>
      <c r="M137" t="s">
        <v>239</v>
      </c>
      <c r="N137" t="s">
        <v>240</v>
      </c>
      <c r="O137">
        <v>562910</v>
      </c>
      <c r="P137" t="s">
        <v>215</v>
      </c>
      <c r="Q137" t="s">
        <v>260</v>
      </c>
      <c r="R137" t="s">
        <v>261</v>
      </c>
      <c r="S137">
        <v>210311124</v>
      </c>
      <c r="T137" t="s">
        <v>218</v>
      </c>
      <c r="U137" t="s">
        <v>219</v>
      </c>
      <c r="V137" t="s">
        <v>262</v>
      </c>
      <c r="W137" t="s">
        <v>262</v>
      </c>
      <c r="X137" t="s">
        <v>263</v>
      </c>
      <c r="Y137" t="s">
        <v>8</v>
      </c>
      <c r="Z137" t="s">
        <v>264</v>
      </c>
    </row>
    <row r="138" spans="1:26" x14ac:dyDescent="0.25">
      <c r="A138" t="s">
        <v>413</v>
      </c>
      <c r="B138" t="s">
        <v>259</v>
      </c>
      <c r="C138">
        <v>0</v>
      </c>
      <c r="D138">
        <v>0</v>
      </c>
      <c r="E138" t="s">
        <v>209</v>
      </c>
      <c r="F138" s="1">
        <v>167146.5</v>
      </c>
      <c r="G138" s="2">
        <v>44516</v>
      </c>
      <c r="H138" s="2">
        <v>44407</v>
      </c>
      <c r="I138">
        <v>6800</v>
      </c>
      <c r="J138" t="s">
        <v>210</v>
      </c>
      <c r="K138" t="s">
        <v>252</v>
      </c>
      <c r="L138" t="s">
        <v>212</v>
      </c>
      <c r="M138" t="s">
        <v>239</v>
      </c>
      <c r="N138" t="s">
        <v>240</v>
      </c>
      <c r="O138">
        <v>562910</v>
      </c>
      <c r="P138" t="s">
        <v>215</v>
      </c>
      <c r="Q138" t="s">
        <v>260</v>
      </c>
      <c r="R138" t="s">
        <v>261</v>
      </c>
      <c r="S138">
        <v>210311124</v>
      </c>
      <c r="T138" t="s">
        <v>218</v>
      </c>
      <c r="U138" t="s">
        <v>219</v>
      </c>
      <c r="V138" t="s">
        <v>262</v>
      </c>
      <c r="W138" t="s">
        <v>262</v>
      </c>
      <c r="X138" t="s">
        <v>263</v>
      </c>
      <c r="Y138" t="s">
        <v>8</v>
      </c>
      <c r="Z138" t="s">
        <v>264</v>
      </c>
    </row>
    <row r="139" spans="1:26" x14ac:dyDescent="0.25">
      <c r="A139" t="s">
        <v>414</v>
      </c>
      <c r="B139" t="s">
        <v>259</v>
      </c>
      <c r="C139" t="s">
        <v>234</v>
      </c>
      <c r="D139">
        <v>0</v>
      </c>
      <c r="E139" t="s">
        <v>209</v>
      </c>
      <c r="F139" s="1">
        <v>1377720</v>
      </c>
      <c r="G139" s="2">
        <v>44805</v>
      </c>
      <c r="H139" s="2">
        <v>44470</v>
      </c>
      <c r="I139">
        <v>6800</v>
      </c>
      <c r="J139" t="s">
        <v>210</v>
      </c>
      <c r="K139" t="s">
        <v>252</v>
      </c>
      <c r="L139" t="s">
        <v>212</v>
      </c>
      <c r="M139" t="s">
        <v>239</v>
      </c>
      <c r="N139" t="s">
        <v>240</v>
      </c>
      <c r="O139">
        <v>562910</v>
      </c>
      <c r="P139" t="s">
        <v>215</v>
      </c>
      <c r="Q139" t="s">
        <v>260</v>
      </c>
      <c r="R139" t="s">
        <v>261</v>
      </c>
      <c r="S139">
        <v>210311124</v>
      </c>
      <c r="T139" t="s">
        <v>218</v>
      </c>
      <c r="U139" t="s">
        <v>219</v>
      </c>
      <c r="V139" t="s">
        <v>262</v>
      </c>
      <c r="W139" t="s">
        <v>262</v>
      </c>
      <c r="X139" t="s">
        <v>263</v>
      </c>
      <c r="Y139" t="s">
        <v>8</v>
      </c>
      <c r="Z139" t="s">
        <v>264</v>
      </c>
    </row>
    <row r="140" spans="1:26" x14ac:dyDescent="0.25">
      <c r="A140" t="s">
        <v>429</v>
      </c>
      <c r="B140" t="s">
        <v>259</v>
      </c>
      <c r="C140">
        <v>0</v>
      </c>
      <c r="D140">
        <v>0</v>
      </c>
      <c r="E140" t="s">
        <v>209</v>
      </c>
      <c r="F140" s="1">
        <v>2084578.45</v>
      </c>
      <c r="G140" s="2">
        <v>44656</v>
      </c>
      <c r="H140" s="2">
        <v>44539</v>
      </c>
      <c r="I140">
        <v>6800</v>
      </c>
      <c r="J140" t="s">
        <v>210</v>
      </c>
      <c r="K140" t="s">
        <v>252</v>
      </c>
      <c r="L140" t="s">
        <v>212</v>
      </c>
      <c r="M140" t="s">
        <v>239</v>
      </c>
      <c r="N140" t="s">
        <v>240</v>
      </c>
      <c r="O140">
        <v>562910</v>
      </c>
      <c r="P140" t="s">
        <v>215</v>
      </c>
      <c r="Q140" t="s">
        <v>260</v>
      </c>
      <c r="R140" t="s">
        <v>261</v>
      </c>
      <c r="S140">
        <v>210311124</v>
      </c>
      <c r="T140" t="s">
        <v>218</v>
      </c>
      <c r="U140" t="s">
        <v>219</v>
      </c>
      <c r="V140" t="s">
        <v>262</v>
      </c>
      <c r="W140" t="s">
        <v>262</v>
      </c>
      <c r="X140" t="s">
        <v>263</v>
      </c>
      <c r="Y140" t="s">
        <v>8</v>
      </c>
      <c r="Z140" t="s">
        <v>264</v>
      </c>
    </row>
    <row r="141" spans="1:26" x14ac:dyDescent="0.25">
      <c r="A141" t="s">
        <v>450</v>
      </c>
      <c r="B141" t="s">
        <v>259</v>
      </c>
      <c r="C141">
        <v>0</v>
      </c>
      <c r="D141">
        <v>0</v>
      </c>
      <c r="E141" t="s">
        <v>209</v>
      </c>
      <c r="F141" s="1">
        <v>550000</v>
      </c>
      <c r="G141" s="2">
        <v>44722</v>
      </c>
      <c r="H141" s="2">
        <v>44705</v>
      </c>
      <c r="I141">
        <v>6800</v>
      </c>
      <c r="J141" t="s">
        <v>210</v>
      </c>
      <c r="K141" t="s">
        <v>448</v>
      </c>
      <c r="L141" t="s">
        <v>212</v>
      </c>
      <c r="M141" t="s">
        <v>239</v>
      </c>
      <c r="N141" t="s">
        <v>240</v>
      </c>
      <c r="O141">
        <v>562910</v>
      </c>
      <c r="P141" t="s">
        <v>215</v>
      </c>
      <c r="Q141" t="s">
        <v>260</v>
      </c>
      <c r="R141" t="s">
        <v>261</v>
      </c>
      <c r="S141">
        <v>210311124</v>
      </c>
      <c r="T141" t="s">
        <v>451</v>
      </c>
      <c r="U141" t="s">
        <v>452</v>
      </c>
      <c r="V141" t="s">
        <v>262</v>
      </c>
      <c r="W141" t="s">
        <v>262</v>
      </c>
      <c r="X141" t="s">
        <v>263</v>
      </c>
      <c r="Y141" t="s">
        <v>8</v>
      </c>
      <c r="Z141" t="s">
        <v>264</v>
      </c>
    </row>
    <row r="142" spans="1:26" x14ac:dyDescent="0.25">
      <c r="A142" t="s">
        <v>450</v>
      </c>
      <c r="B142" t="s">
        <v>259</v>
      </c>
      <c r="C142" t="s">
        <v>234</v>
      </c>
      <c r="D142">
        <v>0</v>
      </c>
      <c r="E142" t="s">
        <v>209</v>
      </c>
      <c r="F142" s="1">
        <v>0</v>
      </c>
      <c r="G142" s="2">
        <v>45046</v>
      </c>
      <c r="H142" s="2">
        <v>44705</v>
      </c>
      <c r="I142">
        <v>6800</v>
      </c>
      <c r="J142" t="s">
        <v>210</v>
      </c>
      <c r="K142" t="s">
        <v>448</v>
      </c>
      <c r="L142" t="s">
        <v>212</v>
      </c>
      <c r="M142" t="s">
        <v>239</v>
      </c>
      <c r="N142" t="s">
        <v>240</v>
      </c>
      <c r="O142">
        <v>562910</v>
      </c>
      <c r="P142" t="s">
        <v>215</v>
      </c>
      <c r="Q142" t="s">
        <v>260</v>
      </c>
      <c r="R142" t="s">
        <v>261</v>
      </c>
      <c r="S142">
        <v>210311124</v>
      </c>
      <c r="T142" t="s">
        <v>451</v>
      </c>
      <c r="U142" t="s">
        <v>452</v>
      </c>
      <c r="V142" t="s">
        <v>262</v>
      </c>
      <c r="W142" t="s">
        <v>262</v>
      </c>
      <c r="X142" t="s">
        <v>263</v>
      </c>
      <c r="Y142" t="s">
        <v>8</v>
      </c>
      <c r="Z142" t="s">
        <v>264</v>
      </c>
    </row>
    <row r="143" spans="1:26" x14ac:dyDescent="0.25">
      <c r="A143" t="s">
        <v>424</v>
      </c>
      <c r="B143" t="s">
        <v>259</v>
      </c>
      <c r="C143" t="s">
        <v>235</v>
      </c>
      <c r="D143">
        <v>0</v>
      </c>
      <c r="E143" t="s">
        <v>209</v>
      </c>
      <c r="F143" s="1">
        <v>0</v>
      </c>
      <c r="G143" s="2">
        <v>43773</v>
      </c>
      <c r="H143" s="2">
        <v>43679</v>
      </c>
      <c r="I143">
        <v>6800</v>
      </c>
      <c r="J143" t="s">
        <v>210</v>
      </c>
      <c r="K143" t="s">
        <v>211</v>
      </c>
      <c r="L143" t="s">
        <v>212</v>
      </c>
      <c r="M143" t="s">
        <v>239</v>
      </c>
      <c r="N143" t="s">
        <v>240</v>
      </c>
      <c r="O143">
        <v>562910</v>
      </c>
      <c r="P143" t="s">
        <v>215</v>
      </c>
      <c r="Q143" t="s">
        <v>260</v>
      </c>
      <c r="R143" t="s">
        <v>261</v>
      </c>
      <c r="S143">
        <v>210311124</v>
      </c>
      <c r="T143" t="s">
        <v>218</v>
      </c>
      <c r="U143" t="s">
        <v>219</v>
      </c>
      <c r="V143" t="s">
        <v>262</v>
      </c>
      <c r="W143" t="s">
        <v>262</v>
      </c>
      <c r="X143" t="s">
        <v>263</v>
      </c>
      <c r="Y143" t="s">
        <v>8</v>
      </c>
      <c r="Z143" t="s">
        <v>264</v>
      </c>
    </row>
    <row r="144" spans="1:26" x14ac:dyDescent="0.25">
      <c r="A144" t="s">
        <v>417</v>
      </c>
      <c r="B144" t="s">
        <v>259</v>
      </c>
      <c r="C144" t="s">
        <v>233</v>
      </c>
      <c r="D144">
        <v>0</v>
      </c>
      <c r="E144" t="s">
        <v>209</v>
      </c>
      <c r="F144" s="1">
        <v>0</v>
      </c>
      <c r="G144" s="2">
        <v>44272</v>
      </c>
      <c r="H144" s="2">
        <v>43958</v>
      </c>
      <c r="I144">
        <v>6800</v>
      </c>
      <c r="J144" t="s">
        <v>210</v>
      </c>
      <c r="K144" t="s">
        <v>211</v>
      </c>
      <c r="L144" t="s">
        <v>212</v>
      </c>
      <c r="M144" t="s">
        <v>239</v>
      </c>
      <c r="N144" t="s">
        <v>240</v>
      </c>
      <c r="O144">
        <v>562910</v>
      </c>
      <c r="P144" t="s">
        <v>215</v>
      </c>
      <c r="Q144" t="s">
        <v>260</v>
      </c>
      <c r="R144" t="s">
        <v>261</v>
      </c>
      <c r="S144">
        <v>210311124</v>
      </c>
      <c r="T144" t="s">
        <v>218</v>
      </c>
      <c r="U144" t="s">
        <v>219</v>
      </c>
      <c r="V144" t="s">
        <v>262</v>
      </c>
      <c r="W144" t="s">
        <v>262</v>
      </c>
      <c r="X144" t="s">
        <v>263</v>
      </c>
      <c r="Y144" t="s">
        <v>8</v>
      </c>
      <c r="Z144" t="s">
        <v>264</v>
      </c>
    </row>
    <row r="145" spans="1:26" x14ac:dyDescent="0.25">
      <c r="A145" t="s">
        <v>417</v>
      </c>
      <c r="B145" t="s">
        <v>259</v>
      </c>
      <c r="C145" t="s">
        <v>230</v>
      </c>
      <c r="D145">
        <v>0</v>
      </c>
      <c r="E145" t="s">
        <v>209</v>
      </c>
      <c r="F145" s="1">
        <v>0</v>
      </c>
      <c r="G145" s="2">
        <v>44438</v>
      </c>
      <c r="H145" s="2">
        <v>43958</v>
      </c>
      <c r="I145">
        <v>6800</v>
      </c>
      <c r="J145" t="s">
        <v>210</v>
      </c>
      <c r="K145" t="s">
        <v>211</v>
      </c>
      <c r="L145" t="s">
        <v>212</v>
      </c>
      <c r="M145" t="s">
        <v>239</v>
      </c>
      <c r="N145" t="s">
        <v>240</v>
      </c>
      <c r="O145">
        <v>562910</v>
      </c>
      <c r="P145" t="s">
        <v>215</v>
      </c>
      <c r="Q145" t="s">
        <v>260</v>
      </c>
      <c r="R145" t="s">
        <v>261</v>
      </c>
      <c r="S145">
        <v>210311124</v>
      </c>
      <c r="T145" t="s">
        <v>218</v>
      </c>
      <c r="U145" t="s">
        <v>219</v>
      </c>
      <c r="V145" t="s">
        <v>262</v>
      </c>
      <c r="W145" t="s">
        <v>262</v>
      </c>
      <c r="X145" t="s">
        <v>263</v>
      </c>
      <c r="Y145" t="s">
        <v>8</v>
      </c>
      <c r="Z145" t="s">
        <v>264</v>
      </c>
    </row>
    <row r="146" spans="1:26" x14ac:dyDescent="0.25">
      <c r="A146" t="s">
        <v>258</v>
      </c>
      <c r="B146" t="s">
        <v>259</v>
      </c>
      <c r="C146" t="s">
        <v>233</v>
      </c>
      <c r="D146">
        <v>0</v>
      </c>
      <c r="E146" t="s">
        <v>209</v>
      </c>
      <c r="F146" s="1">
        <v>29347.64</v>
      </c>
      <c r="G146" s="2">
        <v>44917</v>
      </c>
      <c r="H146" s="2">
        <v>44698</v>
      </c>
      <c r="I146">
        <v>6800</v>
      </c>
      <c r="J146" t="s">
        <v>210</v>
      </c>
      <c r="K146" t="s">
        <v>211</v>
      </c>
      <c r="L146" t="s">
        <v>212</v>
      </c>
      <c r="M146" t="s">
        <v>239</v>
      </c>
      <c r="N146" t="s">
        <v>240</v>
      </c>
      <c r="O146">
        <v>562910</v>
      </c>
      <c r="P146" t="s">
        <v>215</v>
      </c>
      <c r="Q146" t="s">
        <v>260</v>
      </c>
      <c r="R146" t="s">
        <v>261</v>
      </c>
      <c r="S146">
        <v>210311124</v>
      </c>
      <c r="T146" t="s">
        <v>218</v>
      </c>
      <c r="U146" t="s">
        <v>219</v>
      </c>
      <c r="V146" t="s">
        <v>262</v>
      </c>
      <c r="W146" t="s">
        <v>262</v>
      </c>
      <c r="X146" t="s">
        <v>263</v>
      </c>
      <c r="Y146" t="s">
        <v>8</v>
      </c>
      <c r="Z146" t="s">
        <v>264</v>
      </c>
    </row>
    <row r="147" spans="1:26" x14ac:dyDescent="0.25">
      <c r="A147" t="s">
        <v>432</v>
      </c>
      <c r="B147" t="s">
        <v>259</v>
      </c>
      <c r="C147" t="s">
        <v>232</v>
      </c>
      <c r="D147">
        <v>0</v>
      </c>
      <c r="E147" t="s">
        <v>209</v>
      </c>
      <c r="F147" s="1">
        <v>0</v>
      </c>
      <c r="G147" s="2">
        <v>44743</v>
      </c>
      <c r="H147" s="2">
        <v>44298</v>
      </c>
      <c r="I147">
        <v>6800</v>
      </c>
      <c r="J147" t="s">
        <v>210</v>
      </c>
      <c r="K147" t="s">
        <v>433</v>
      </c>
      <c r="L147" t="s">
        <v>212</v>
      </c>
      <c r="M147" t="s">
        <v>434</v>
      </c>
      <c r="N147" t="s">
        <v>435</v>
      </c>
      <c r="O147">
        <v>562910</v>
      </c>
      <c r="P147" t="s">
        <v>215</v>
      </c>
      <c r="Q147" t="s">
        <v>260</v>
      </c>
      <c r="R147" t="s">
        <v>261</v>
      </c>
      <c r="S147">
        <v>210311124</v>
      </c>
      <c r="T147" t="s">
        <v>218</v>
      </c>
      <c r="U147" t="s">
        <v>219</v>
      </c>
      <c r="V147" t="s">
        <v>262</v>
      </c>
      <c r="W147" t="s">
        <v>262</v>
      </c>
      <c r="X147" t="s">
        <v>263</v>
      </c>
      <c r="Y147" t="s">
        <v>8</v>
      </c>
      <c r="Z147" t="s">
        <v>264</v>
      </c>
    </row>
    <row r="148" spans="1:26" x14ac:dyDescent="0.25">
      <c r="A148" t="s">
        <v>455</v>
      </c>
      <c r="B148" t="s">
        <v>259</v>
      </c>
      <c r="C148">
        <v>0</v>
      </c>
      <c r="D148">
        <v>0</v>
      </c>
      <c r="E148" t="s">
        <v>209</v>
      </c>
      <c r="F148" s="1">
        <v>546036.13</v>
      </c>
      <c r="G148" s="2">
        <v>44742</v>
      </c>
      <c r="H148" s="2">
        <v>44705</v>
      </c>
      <c r="I148">
        <v>6800</v>
      </c>
      <c r="J148" t="s">
        <v>210</v>
      </c>
      <c r="K148" t="s">
        <v>437</v>
      </c>
      <c r="L148" t="s">
        <v>212</v>
      </c>
      <c r="M148" t="s">
        <v>213</v>
      </c>
      <c r="N148" t="s">
        <v>214</v>
      </c>
      <c r="O148">
        <v>562910</v>
      </c>
      <c r="P148" t="s">
        <v>215</v>
      </c>
      <c r="Q148" t="s">
        <v>260</v>
      </c>
      <c r="R148" t="s">
        <v>261</v>
      </c>
      <c r="S148">
        <v>210311124</v>
      </c>
      <c r="T148" t="s">
        <v>218</v>
      </c>
      <c r="U148" t="s">
        <v>219</v>
      </c>
      <c r="V148" t="s">
        <v>262</v>
      </c>
      <c r="W148" t="s">
        <v>262</v>
      </c>
      <c r="X148" t="s">
        <v>263</v>
      </c>
      <c r="Y148" t="s">
        <v>8</v>
      </c>
      <c r="Z148" t="s">
        <v>264</v>
      </c>
    </row>
    <row r="149" spans="1:26" x14ac:dyDescent="0.25">
      <c r="A149" t="s">
        <v>455</v>
      </c>
      <c r="B149" t="s">
        <v>259</v>
      </c>
      <c r="C149" t="s">
        <v>234</v>
      </c>
      <c r="D149">
        <v>0</v>
      </c>
      <c r="E149" t="s">
        <v>209</v>
      </c>
      <c r="F149" s="1">
        <v>0</v>
      </c>
      <c r="G149" s="2">
        <v>44914</v>
      </c>
      <c r="H149" s="2">
        <v>44705</v>
      </c>
      <c r="I149">
        <v>6800</v>
      </c>
      <c r="J149" t="s">
        <v>210</v>
      </c>
      <c r="K149" t="s">
        <v>437</v>
      </c>
      <c r="L149" t="s">
        <v>212</v>
      </c>
      <c r="M149" t="s">
        <v>213</v>
      </c>
      <c r="N149" t="s">
        <v>214</v>
      </c>
      <c r="O149">
        <v>562910</v>
      </c>
      <c r="P149" t="s">
        <v>215</v>
      </c>
      <c r="Q149" t="s">
        <v>260</v>
      </c>
      <c r="R149" t="s">
        <v>261</v>
      </c>
      <c r="S149">
        <v>210311124</v>
      </c>
      <c r="T149" t="s">
        <v>218</v>
      </c>
      <c r="U149" t="s">
        <v>219</v>
      </c>
      <c r="V149" t="s">
        <v>262</v>
      </c>
      <c r="W149" t="s">
        <v>262</v>
      </c>
      <c r="X149" t="s">
        <v>263</v>
      </c>
      <c r="Y149" t="s">
        <v>8</v>
      </c>
      <c r="Z149" t="s">
        <v>264</v>
      </c>
    </row>
    <row r="150" spans="1:26" x14ac:dyDescent="0.25">
      <c r="A150" t="s">
        <v>425</v>
      </c>
      <c r="B150" t="s">
        <v>259</v>
      </c>
      <c r="C150">
        <v>0</v>
      </c>
      <c r="D150">
        <v>0</v>
      </c>
      <c r="E150" t="s">
        <v>209</v>
      </c>
      <c r="F150" s="1">
        <v>250000</v>
      </c>
      <c r="G150" s="2">
        <v>44776</v>
      </c>
      <c r="H150" s="2">
        <v>44728</v>
      </c>
      <c r="I150">
        <v>6800</v>
      </c>
      <c r="J150" t="s">
        <v>210</v>
      </c>
      <c r="K150" t="s">
        <v>426</v>
      </c>
      <c r="L150" t="s">
        <v>212</v>
      </c>
      <c r="M150" t="s">
        <v>239</v>
      </c>
      <c r="N150" t="s">
        <v>240</v>
      </c>
      <c r="O150">
        <v>562910</v>
      </c>
      <c r="P150" t="s">
        <v>215</v>
      </c>
      <c r="Q150" t="s">
        <v>260</v>
      </c>
      <c r="R150" t="s">
        <v>261</v>
      </c>
      <c r="S150">
        <v>210311124</v>
      </c>
      <c r="T150" t="s">
        <v>218</v>
      </c>
      <c r="U150" t="s">
        <v>219</v>
      </c>
      <c r="V150" t="s">
        <v>262</v>
      </c>
      <c r="W150" t="s">
        <v>262</v>
      </c>
      <c r="X150" t="s">
        <v>263</v>
      </c>
      <c r="Y150" t="s">
        <v>8</v>
      </c>
      <c r="Z150" t="s">
        <v>264</v>
      </c>
    </row>
    <row r="151" spans="1:26" x14ac:dyDescent="0.25">
      <c r="A151" t="s">
        <v>425</v>
      </c>
      <c r="B151" t="s">
        <v>259</v>
      </c>
      <c r="C151" t="s">
        <v>233</v>
      </c>
      <c r="D151">
        <v>0</v>
      </c>
      <c r="E151" t="s">
        <v>209</v>
      </c>
      <c r="F151" s="1">
        <v>743949.42</v>
      </c>
      <c r="G151" s="2">
        <v>44853</v>
      </c>
      <c r="H151" s="2">
        <v>44728</v>
      </c>
      <c r="I151">
        <v>6800</v>
      </c>
      <c r="J151" t="s">
        <v>210</v>
      </c>
      <c r="K151" t="s">
        <v>426</v>
      </c>
      <c r="L151" t="s">
        <v>212</v>
      </c>
      <c r="M151" t="s">
        <v>239</v>
      </c>
      <c r="N151" t="s">
        <v>240</v>
      </c>
      <c r="O151">
        <v>562910</v>
      </c>
      <c r="P151" t="s">
        <v>215</v>
      </c>
      <c r="Q151" t="s">
        <v>260</v>
      </c>
      <c r="R151" t="s">
        <v>261</v>
      </c>
      <c r="S151">
        <v>210311124</v>
      </c>
      <c r="T151" t="s">
        <v>218</v>
      </c>
      <c r="U151" t="s">
        <v>219</v>
      </c>
      <c r="V151" t="s">
        <v>262</v>
      </c>
      <c r="W151" t="s">
        <v>262</v>
      </c>
      <c r="X151" t="s">
        <v>263</v>
      </c>
      <c r="Y151" t="s">
        <v>8</v>
      </c>
      <c r="Z151" t="s">
        <v>264</v>
      </c>
    </row>
    <row r="152" spans="1:26" x14ac:dyDescent="0.25">
      <c r="A152" t="s">
        <v>427</v>
      </c>
      <c r="B152" t="s">
        <v>259</v>
      </c>
      <c r="C152">
        <v>0</v>
      </c>
      <c r="D152">
        <v>0</v>
      </c>
      <c r="E152" t="s">
        <v>209</v>
      </c>
      <c r="F152" s="1">
        <v>305410.34000000003</v>
      </c>
      <c r="G152" s="2">
        <v>44469</v>
      </c>
      <c r="H152" s="2">
        <v>44428</v>
      </c>
      <c r="I152">
        <v>6800</v>
      </c>
      <c r="J152" t="s">
        <v>210</v>
      </c>
      <c r="K152" t="s">
        <v>291</v>
      </c>
      <c r="L152" t="s">
        <v>212</v>
      </c>
      <c r="M152" t="s">
        <v>239</v>
      </c>
      <c r="N152" t="s">
        <v>240</v>
      </c>
      <c r="O152">
        <v>562910</v>
      </c>
      <c r="P152" t="s">
        <v>215</v>
      </c>
      <c r="Q152" t="s">
        <v>260</v>
      </c>
      <c r="R152" t="s">
        <v>261</v>
      </c>
      <c r="S152">
        <v>210311124</v>
      </c>
      <c r="T152" t="s">
        <v>218</v>
      </c>
      <c r="U152" t="s">
        <v>219</v>
      </c>
      <c r="V152" t="s">
        <v>262</v>
      </c>
      <c r="W152" t="s">
        <v>262</v>
      </c>
      <c r="X152" t="s">
        <v>263</v>
      </c>
      <c r="Y152" t="s">
        <v>8</v>
      </c>
      <c r="Z152" t="s">
        <v>264</v>
      </c>
    </row>
    <row r="153" spans="1:26" x14ac:dyDescent="0.25">
      <c r="A153" t="s">
        <v>427</v>
      </c>
      <c r="B153" t="s">
        <v>259</v>
      </c>
      <c r="C153" t="s">
        <v>234</v>
      </c>
      <c r="D153">
        <v>0</v>
      </c>
      <c r="E153" t="s">
        <v>209</v>
      </c>
      <c r="F153" s="1">
        <v>0</v>
      </c>
      <c r="G153" s="2">
        <v>44747</v>
      </c>
      <c r="H153" s="2">
        <v>44428</v>
      </c>
      <c r="I153">
        <v>6800</v>
      </c>
      <c r="J153" t="s">
        <v>210</v>
      </c>
      <c r="K153" t="s">
        <v>291</v>
      </c>
      <c r="L153" t="s">
        <v>212</v>
      </c>
      <c r="M153" t="s">
        <v>239</v>
      </c>
      <c r="N153" t="s">
        <v>240</v>
      </c>
      <c r="O153">
        <v>562910</v>
      </c>
      <c r="P153" t="s">
        <v>215</v>
      </c>
      <c r="Q153" t="s">
        <v>260</v>
      </c>
      <c r="R153" t="s">
        <v>261</v>
      </c>
      <c r="S153">
        <v>210311124</v>
      </c>
      <c r="T153" t="s">
        <v>218</v>
      </c>
      <c r="U153" t="s">
        <v>219</v>
      </c>
      <c r="V153" t="s">
        <v>262</v>
      </c>
      <c r="W153" t="s">
        <v>262</v>
      </c>
      <c r="X153" t="s">
        <v>263</v>
      </c>
      <c r="Y153" t="s">
        <v>8</v>
      </c>
      <c r="Z153" t="s">
        <v>264</v>
      </c>
    </row>
    <row r="154" spans="1:26" x14ac:dyDescent="0.25">
      <c r="A154" t="s">
        <v>419</v>
      </c>
      <c r="B154" t="s">
        <v>259</v>
      </c>
      <c r="C154" t="s">
        <v>231</v>
      </c>
      <c r="D154">
        <v>0</v>
      </c>
      <c r="E154" t="s">
        <v>209</v>
      </c>
      <c r="F154" s="1">
        <v>3236353.36</v>
      </c>
      <c r="G154" s="2">
        <v>44774</v>
      </c>
      <c r="H154" s="2">
        <v>44431</v>
      </c>
      <c r="I154">
        <v>6800</v>
      </c>
      <c r="J154" t="s">
        <v>210</v>
      </c>
      <c r="K154" t="s">
        <v>291</v>
      </c>
      <c r="L154" t="s">
        <v>212</v>
      </c>
      <c r="M154" t="s">
        <v>239</v>
      </c>
      <c r="N154" t="s">
        <v>240</v>
      </c>
      <c r="O154">
        <v>562910</v>
      </c>
      <c r="P154" t="s">
        <v>215</v>
      </c>
      <c r="Q154" t="s">
        <v>260</v>
      </c>
      <c r="R154" t="s">
        <v>261</v>
      </c>
      <c r="S154">
        <v>210311124</v>
      </c>
      <c r="T154" t="s">
        <v>218</v>
      </c>
      <c r="U154" t="s">
        <v>219</v>
      </c>
      <c r="V154" t="s">
        <v>262</v>
      </c>
      <c r="W154" t="s">
        <v>262</v>
      </c>
      <c r="X154" t="s">
        <v>263</v>
      </c>
      <c r="Y154" t="s">
        <v>8</v>
      </c>
      <c r="Z154" t="s">
        <v>264</v>
      </c>
    </row>
    <row r="155" spans="1:26" x14ac:dyDescent="0.25">
      <c r="A155" t="s">
        <v>428</v>
      </c>
      <c r="B155" t="s">
        <v>259</v>
      </c>
      <c r="C155">
        <v>0</v>
      </c>
      <c r="D155">
        <v>0</v>
      </c>
      <c r="E155" t="s">
        <v>209</v>
      </c>
      <c r="F155" s="1">
        <v>406093.13</v>
      </c>
      <c r="G155" s="2">
        <v>44469</v>
      </c>
      <c r="H155" s="2">
        <v>44428</v>
      </c>
      <c r="I155">
        <v>6800</v>
      </c>
      <c r="J155" t="s">
        <v>210</v>
      </c>
      <c r="K155" t="s">
        <v>291</v>
      </c>
      <c r="L155" t="s">
        <v>212</v>
      </c>
      <c r="M155" t="s">
        <v>239</v>
      </c>
      <c r="N155" t="s">
        <v>240</v>
      </c>
      <c r="O155">
        <v>562910</v>
      </c>
      <c r="P155" t="s">
        <v>215</v>
      </c>
      <c r="Q155" t="s">
        <v>260</v>
      </c>
      <c r="R155" t="s">
        <v>261</v>
      </c>
      <c r="S155">
        <v>210311124</v>
      </c>
      <c r="T155" t="s">
        <v>218</v>
      </c>
      <c r="U155" t="s">
        <v>219</v>
      </c>
      <c r="V155" t="s">
        <v>262</v>
      </c>
      <c r="W155" t="s">
        <v>262</v>
      </c>
      <c r="X155" t="s">
        <v>263</v>
      </c>
      <c r="Y155" t="s">
        <v>8</v>
      </c>
      <c r="Z155" t="s">
        <v>264</v>
      </c>
    </row>
    <row r="156" spans="1:26" x14ac:dyDescent="0.25">
      <c r="A156" t="s">
        <v>428</v>
      </c>
      <c r="B156" t="s">
        <v>259</v>
      </c>
      <c r="C156" t="s">
        <v>234</v>
      </c>
      <c r="D156">
        <v>0</v>
      </c>
      <c r="E156" t="s">
        <v>209</v>
      </c>
      <c r="F156" s="1">
        <v>430809.15</v>
      </c>
      <c r="G156" s="2">
        <v>44781</v>
      </c>
      <c r="H156" s="2">
        <v>44428</v>
      </c>
      <c r="I156">
        <v>6800</v>
      </c>
      <c r="J156" t="s">
        <v>210</v>
      </c>
      <c r="K156" t="s">
        <v>291</v>
      </c>
      <c r="L156" t="s">
        <v>212</v>
      </c>
      <c r="M156" t="s">
        <v>239</v>
      </c>
      <c r="N156" t="s">
        <v>240</v>
      </c>
      <c r="O156">
        <v>562910</v>
      </c>
      <c r="P156" t="s">
        <v>215</v>
      </c>
      <c r="Q156" t="s">
        <v>260</v>
      </c>
      <c r="R156" t="s">
        <v>261</v>
      </c>
      <c r="S156">
        <v>210311124</v>
      </c>
      <c r="T156" t="s">
        <v>218</v>
      </c>
      <c r="U156" t="s">
        <v>219</v>
      </c>
      <c r="V156" t="s">
        <v>262</v>
      </c>
      <c r="W156" t="s">
        <v>262</v>
      </c>
      <c r="X156" t="s">
        <v>263</v>
      </c>
      <c r="Y156" t="s">
        <v>8</v>
      </c>
      <c r="Z156" t="s">
        <v>264</v>
      </c>
    </row>
    <row r="157" spans="1:26" x14ac:dyDescent="0.25">
      <c r="A157" t="s">
        <v>438</v>
      </c>
      <c r="B157" t="s">
        <v>259</v>
      </c>
      <c r="C157" t="s">
        <v>233</v>
      </c>
      <c r="D157">
        <v>0</v>
      </c>
      <c r="E157" t="s">
        <v>209</v>
      </c>
      <c r="F157" s="1">
        <v>67311.199999999997</v>
      </c>
      <c r="G157" s="2">
        <v>44970</v>
      </c>
      <c r="H157" s="2">
        <v>44648</v>
      </c>
      <c r="I157">
        <v>6800</v>
      </c>
      <c r="J157" t="s">
        <v>210</v>
      </c>
      <c r="K157" t="s">
        <v>291</v>
      </c>
      <c r="L157" t="s">
        <v>212</v>
      </c>
      <c r="M157" t="s">
        <v>239</v>
      </c>
      <c r="N157" t="s">
        <v>240</v>
      </c>
      <c r="O157">
        <v>562910</v>
      </c>
      <c r="P157" t="s">
        <v>215</v>
      </c>
      <c r="Q157" t="s">
        <v>260</v>
      </c>
      <c r="R157" t="s">
        <v>261</v>
      </c>
      <c r="S157">
        <v>210311124</v>
      </c>
      <c r="T157" t="s">
        <v>218</v>
      </c>
      <c r="U157" t="s">
        <v>219</v>
      </c>
      <c r="V157" t="s">
        <v>262</v>
      </c>
      <c r="W157" t="s">
        <v>262</v>
      </c>
      <c r="X157" t="s">
        <v>263</v>
      </c>
      <c r="Y157" t="s">
        <v>8</v>
      </c>
      <c r="Z157" t="s">
        <v>264</v>
      </c>
    </row>
    <row r="158" spans="1:26" x14ac:dyDescent="0.25">
      <c r="A158" t="s">
        <v>459</v>
      </c>
      <c r="B158" t="s">
        <v>259</v>
      </c>
      <c r="C158">
        <v>0</v>
      </c>
      <c r="D158">
        <v>0</v>
      </c>
      <c r="E158" t="s">
        <v>209</v>
      </c>
      <c r="F158" s="1">
        <v>249736.55</v>
      </c>
      <c r="G158" s="2">
        <v>44792</v>
      </c>
      <c r="H158" s="2">
        <v>44769</v>
      </c>
      <c r="I158">
        <v>6800</v>
      </c>
      <c r="J158" t="s">
        <v>210</v>
      </c>
      <c r="K158" t="s">
        <v>291</v>
      </c>
      <c r="L158" t="s">
        <v>212</v>
      </c>
      <c r="M158" t="s">
        <v>239</v>
      </c>
      <c r="N158" t="s">
        <v>240</v>
      </c>
      <c r="O158">
        <v>562910</v>
      </c>
      <c r="P158" t="s">
        <v>215</v>
      </c>
      <c r="Q158" t="s">
        <v>260</v>
      </c>
      <c r="R158" t="s">
        <v>261</v>
      </c>
      <c r="S158">
        <v>210311124</v>
      </c>
      <c r="T158" t="s">
        <v>218</v>
      </c>
      <c r="U158" t="s">
        <v>219</v>
      </c>
      <c r="V158" t="s">
        <v>262</v>
      </c>
      <c r="W158" t="s">
        <v>262</v>
      </c>
      <c r="X158" t="s">
        <v>263</v>
      </c>
      <c r="Y158" t="s">
        <v>8</v>
      </c>
      <c r="Z158" t="s">
        <v>264</v>
      </c>
    </row>
    <row r="159" spans="1:26" x14ac:dyDescent="0.25">
      <c r="A159" t="s">
        <v>445</v>
      </c>
      <c r="B159" t="s">
        <v>259</v>
      </c>
      <c r="C159" t="s">
        <v>235</v>
      </c>
      <c r="D159">
        <v>0</v>
      </c>
      <c r="E159" t="s">
        <v>209</v>
      </c>
      <c r="F159" s="1">
        <v>0</v>
      </c>
      <c r="G159" s="2">
        <v>44894</v>
      </c>
      <c r="H159" s="2">
        <v>44819</v>
      </c>
      <c r="I159">
        <v>6800</v>
      </c>
      <c r="J159" t="s">
        <v>210</v>
      </c>
      <c r="K159" t="s">
        <v>291</v>
      </c>
      <c r="L159" t="s">
        <v>212</v>
      </c>
      <c r="M159" t="s">
        <v>239</v>
      </c>
      <c r="N159" t="s">
        <v>240</v>
      </c>
      <c r="O159">
        <v>562910</v>
      </c>
      <c r="P159" t="s">
        <v>215</v>
      </c>
      <c r="Q159" t="s">
        <v>260</v>
      </c>
      <c r="R159" t="s">
        <v>261</v>
      </c>
      <c r="S159">
        <v>210311124</v>
      </c>
      <c r="T159" t="s">
        <v>218</v>
      </c>
      <c r="U159" t="s">
        <v>219</v>
      </c>
      <c r="V159" t="s">
        <v>262</v>
      </c>
      <c r="W159" t="s">
        <v>262</v>
      </c>
      <c r="X159" t="s">
        <v>263</v>
      </c>
      <c r="Y159" t="s">
        <v>8</v>
      </c>
      <c r="Z159" t="s">
        <v>264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720FB144B80E4F981809211D2E3E77" ma:contentTypeVersion="16" ma:contentTypeDescription="Create a new document." ma:contentTypeScope="" ma:versionID="6925cc317dd4dd9991f9e0246fabf1a2">
  <xsd:schema xmlns:xsd="http://www.w3.org/2001/XMLSchema" xmlns:xs="http://www.w3.org/2001/XMLSchema" xmlns:p="http://schemas.microsoft.com/office/2006/metadata/properties" xmlns:ns2="746324f5-05ad-4f0c-b887-cff0c2a302c5" xmlns:ns3="6b32f2a6-a6ef-4ae8-9f51-1c9644b48928" targetNamespace="http://schemas.microsoft.com/office/2006/metadata/properties" ma:root="true" ma:fieldsID="38e59f7a99a756d20d2572c79efcd518" ns2:_="" ns3:_="">
    <xsd:import namespace="746324f5-05ad-4f0c-b887-cff0c2a302c5"/>
    <xsd:import namespace="6b32f2a6-a6ef-4ae8-9f51-1c9644b489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Content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324f5-05ad-4f0c-b887-cff0c2a302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ontent" ma:index="10" nillable="true" ma:displayName="Content" ma:description="What's in the folder?" ma:format="Dropdown" ma:internalName="Content">
      <xsd:simpleType>
        <xsd:restriction base="dms:Text">
          <xsd:maxLength value="255"/>
        </xsd:restriction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48dc39e-9fbb-4a44-bda7-f8dbd564b1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2f2a6-a6ef-4ae8-9f51-1c9644b4892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96d0424-5536-464e-af7f-98095eeeda43}" ma:internalName="TaxCatchAll" ma:showField="CatchAllData" ma:web="6b32f2a6-a6ef-4ae8-9f51-1c9644b489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 xmlns="746324f5-05ad-4f0c-b887-cff0c2a302c5" xsi:nil="true"/>
    <TaxCatchAll xmlns="6b32f2a6-a6ef-4ae8-9f51-1c9644b48928" xsi:nil="true"/>
    <lcf76f155ced4ddcb4097134ff3c332f xmlns="746324f5-05ad-4f0c-b887-cff0c2a302c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21C95D-CBA8-4213-883E-96F5BC0639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6324f5-05ad-4f0c-b887-cff0c2a302c5"/>
    <ds:schemaRef ds:uri="6b32f2a6-a6ef-4ae8-9f51-1c9644b489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88BFD-A29B-4FC8-95B6-CCD238D8B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137838-575C-4E08-9EF8-014D4856C2D6}">
  <ds:schemaRefs>
    <ds:schemaRef ds:uri="http://schemas.microsoft.com/office/2006/metadata/properties"/>
    <ds:schemaRef ds:uri="http://schemas.microsoft.com/office/infopath/2007/PartnerControls"/>
    <ds:schemaRef ds:uri="746324f5-05ad-4f0c-b887-cff0c2a302c5"/>
    <ds:schemaRef ds:uri="6b32f2a6-a6ef-4ae8-9f51-1c9644b4892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Sheet3</vt:lpstr>
      <vt:lpstr>DES Awarded Sites</vt:lpstr>
      <vt:lpstr>ALL DES CONTRACTS</vt:lpstr>
      <vt:lpstr>Refs</vt:lpstr>
      <vt:lpstr>AECOM</vt:lpstr>
      <vt:lpstr>Versar-WSP JV</vt:lpstr>
      <vt:lpstr>CDM</vt:lpstr>
      <vt:lpstr>EA</vt:lpstr>
      <vt:lpstr>HGL</vt:lpstr>
      <vt:lpstr>Jacobs</vt:lpstr>
      <vt:lpstr>AECOM GILBANE JV</vt:lpstr>
      <vt:lpstr>HDR APTIM JV</vt:lpstr>
      <vt:lpstr>LEIDOS</vt:lpstr>
      <vt:lpstr>NOBIS</vt:lpstr>
      <vt:lpstr>OTIE PWT JV</vt:lpstr>
      <vt:lpstr>Tetra Tech EMI TTS</vt:lpstr>
      <vt:lpstr>Tetra Tech 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Slayden, Corinne [USA - EMP]</dc:creator>
  <cp:keywords/>
  <dc:description/>
  <cp:lastModifiedBy>Pfeiffer, Scott [USA - EMP]</cp:lastModifiedBy>
  <cp:revision/>
  <dcterms:created xsi:type="dcterms:W3CDTF">2023-06-01T12:14:12Z</dcterms:created>
  <dcterms:modified xsi:type="dcterms:W3CDTF">2023-08-28T09:50:28Z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0x010100F4720FB144B80E4F981809211D2E3E77</vt:lpwstr>
  </property>
  <property fmtid="{D5CDD505-2E9C-101B-9397-08002B2CF9AE}" pid="3" name="MediaServiceImageTags">
    <vt:lpwstr/>
  </property>
</Properties>
</file>