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80" yWindow="0" windowWidth="20620" windowHeight="21140" tabRatio="500" firstSheet="13" activeTab="14"/>
  </bookViews>
  <sheets>
    <sheet name="Sheet1" sheetId="1" r:id="rId1"/>
    <sheet name="Sheet6" sheetId="7" r:id="rId2"/>
    <sheet name="Node D (exclusionary)" sheetId="6" r:id="rId3"/>
    <sheet name="Node D .gff" sheetId="15" r:id="rId4"/>
    <sheet name="Node D (for paper)" sheetId="21" r:id="rId5"/>
    <sheet name="Node C (exclusionary)" sheetId="8" r:id="rId6"/>
    <sheet name="Node C .gff" sheetId="16" r:id="rId7"/>
    <sheet name="Node C (for Paper" sheetId="14" r:id="rId8"/>
    <sheet name="Node B (exclusionary)" sheetId="9" r:id="rId9"/>
    <sheet name="Node B .gff" sheetId="17" r:id="rId10"/>
    <sheet name="Node B (for paper)" sheetId="13" r:id="rId11"/>
    <sheet name="Node A (exclusionary)" sheetId="10" r:id="rId12"/>
    <sheet name="Sheet10" sheetId="18" r:id="rId13"/>
    <sheet name="Node A (for paper)" sheetId="12" r:id="rId14"/>
    <sheet name="Table 1 for paper" sheetId="22" r:id="rId15"/>
    <sheet name="Sheet2" sheetId="2" r:id="rId16"/>
    <sheet name="Sheet4" sheetId="4" r:id="rId17"/>
    <sheet name="Putitive donor phylum node C" sheetId="5" r:id="rId18"/>
    <sheet name="Sheet8" sheetId="11" r:id="rId19"/>
    <sheet name="Paper figure" sheetId="19" r:id="rId20"/>
  </sheets>
  <definedNames>
    <definedName name="_xlnm._FilterDatabase" localSheetId="8" hidden="1">'Node B (exclusionary)'!$A$1:$KD$317</definedName>
    <definedName name="_xlnm._FilterDatabase" localSheetId="5" hidden="1">'Node C (exclusionary)'!$A$1:$KD$286</definedName>
    <definedName name="_xlnm._FilterDatabase" localSheetId="17" hidden="1">'Putitive donor phylum node C'!$B$1:$B$116</definedName>
    <definedName name="_xlnm._FilterDatabase" localSheetId="0" hidden="1">Sheet1!$A$1:$KC$450</definedName>
    <definedName name="_xlnm._FilterDatabase" localSheetId="16" hidden="1">Sheet4!$A$1:$H$165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37" i="6" l="1"/>
  <c r="L28" i="6"/>
  <c r="L11" i="6"/>
  <c r="L4" i="6"/>
  <c r="L2" i="6"/>
  <c r="L83" i="8"/>
  <c r="L80" i="8"/>
  <c r="L79" i="8"/>
  <c r="L58" i="8"/>
  <c r="L57" i="8"/>
  <c r="L44" i="8"/>
  <c r="L25" i="8"/>
  <c r="L24" i="8"/>
  <c r="L23" i="8"/>
  <c r="L10" i="8"/>
  <c r="L9" i="8"/>
  <c r="L5" i="8"/>
  <c r="L4" i="8"/>
  <c r="L3" i="8"/>
  <c r="L2" i="8"/>
  <c r="L27" i="9"/>
  <c r="L49" i="9"/>
  <c r="L52" i="9"/>
  <c r="L23" i="9"/>
  <c r="L31" i="9"/>
  <c r="L42" i="9"/>
  <c r="L14" i="9"/>
  <c r="L13" i="9"/>
  <c r="L12" i="9"/>
  <c r="L10" i="9"/>
  <c r="L9" i="9"/>
  <c r="L8" i="9"/>
  <c r="L2" i="9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76" i="10"/>
  <c r="L173" i="10"/>
  <c r="L167" i="10"/>
  <c r="L121" i="10"/>
  <c r="L123" i="10"/>
  <c r="L111" i="10"/>
  <c r="L103" i="10"/>
  <c r="L83" i="10"/>
  <c r="L82" i="10"/>
  <c r="L64" i="10"/>
  <c r="L58" i="10"/>
  <c r="L50" i="10"/>
  <c r="L40" i="10"/>
  <c r="L38" i="10"/>
  <c r="L28" i="10"/>
  <c r="L22" i="10"/>
  <c r="L18" i="10"/>
  <c r="L15" i="10"/>
  <c r="L13" i="10"/>
  <c r="L10" i="10"/>
  <c r="L9" i="10"/>
  <c r="L7" i="10"/>
  <c r="L5" i="10"/>
  <c r="L4" i="10"/>
  <c r="L3" i="10"/>
  <c r="L2" i="10"/>
  <c r="F152" i="7"/>
  <c r="F96" i="7"/>
  <c r="F88" i="7"/>
  <c r="F68" i="7"/>
  <c r="F67" i="7"/>
  <c r="F56" i="7"/>
  <c r="F51" i="7"/>
  <c r="F41" i="7"/>
  <c r="F34" i="7"/>
  <c r="F33" i="7"/>
  <c r="F31" i="7"/>
  <c r="F26" i="7"/>
  <c r="F22" i="7"/>
  <c r="F16" i="7"/>
  <c r="F12" i="7"/>
  <c r="F9" i="7"/>
  <c r="F6" i="7"/>
  <c r="F5" i="7"/>
  <c r="F1" i="7"/>
  <c r="F2" i="7"/>
</calcChain>
</file>

<file path=xl/sharedStrings.xml><?xml version="1.0" encoding="utf-8"?>
<sst xmlns="http://schemas.openxmlformats.org/spreadsheetml/2006/main" count="11858" uniqueCount="1985">
  <si>
    <t>Index</t>
  </si>
  <si>
    <t>ORF</t>
  </si>
  <si>
    <t>GI</t>
  </si>
  <si>
    <t>TaxID</t>
  </si>
  <si>
    <t>% ID</t>
  </si>
  <si>
    <t>Evalue</t>
  </si>
  <si>
    <t># Hits</t>
  </si>
  <si>
    <t>Protein</t>
  </si>
  <si>
    <t>Organism</t>
  </si>
  <si>
    <t>Class</t>
  </si>
  <si>
    <t>Phylum</t>
  </si>
  <si>
    <t>length</t>
  </si>
  <si>
    <t>mismatch</t>
  </si>
  <si>
    <t>gapopen</t>
  </si>
  <si>
    <t>qstart</t>
  </si>
  <si>
    <t>qend</t>
  </si>
  <si>
    <t>sstart</t>
  </si>
  <si>
    <t>send</t>
  </si>
  <si>
    <t>scaffold1.1_1309_1497</t>
  </si>
  <si>
    <t>gi|752611403|ref|WP_041280786.1|</t>
  </si>
  <si>
    <t xml:space="preserve">preprotein translocase subunit SecE </t>
  </si>
  <si>
    <t>Desulfococcus oleovorans]</t>
  </si>
  <si>
    <t>Deltaproteobacteria</t>
  </si>
  <si>
    <t>Proteobacteria</t>
  </si>
  <si>
    <t>scaffold1.1_3552_4007</t>
  </si>
  <si>
    <t>gi|1052952676|emb|SCI46938.1|</t>
  </si>
  <si>
    <t xml:space="preserve">Ribosome maturation factor RimP </t>
  </si>
  <si>
    <t>uncultured Blautia sp.]</t>
  </si>
  <si>
    <t>Clostridia</t>
  </si>
  <si>
    <t>Firmicutes</t>
  </si>
  <si>
    <t>scaffold1.1_10158_11042</t>
  </si>
  <si>
    <t>gi|1119831202|ref|WP_072723052.1|</t>
  </si>
  <si>
    <t xml:space="preserve">bifunctional riboflavin kinase/FAD synthetase </t>
  </si>
  <si>
    <t>Tepidibacter thalassicus]</t>
  </si>
  <si>
    <t>scaffold1.1_11764_12111</t>
  </si>
  <si>
    <t>gi|545438021|ref|WP_021675773.1|</t>
  </si>
  <si>
    <t xml:space="preserve">histidine triad nucleotide-binding protein </t>
  </si>
  <si>
    <t>Peptostreptococcaceae bacterium oral taxon 113]</t>
  </si>
  <si>
    <t>scaffold1.1_19289_19077</t>
  </si>
  <si>
    <t>gi|239507351|gb|ACR80838.1|</t>
  </si>
  <si>
    <t xml:space="preserve">4Fe-4S ferredoxin iron-sulfur binding domain protein </t>
  </si>
  <si>
    <t>Kosmotoga olearia TBF 19.5.1]</t>
  </si>
  <si>
    <t>Thermotogae</t>
  </si>
  <si>
    <t>scaffold1.1_19609_20247</t>
  </si>
  <si>
    <t>gi|503452674|ref|WP_013687335.1|</t>
  </si>
  <si>
    <t xml:space="preserve">hypothetical protein </t>
  </si>
  <si>
    <t>Fluviicola taffensis]</t>
  </si>
  <si>
    <t>Flavobacteriia</t>
  </si>
  <si>
    <t>Bacteroidetes</t>
  </si>
  <si>
    <t>scaffold1.1_22478_21375</t>
  </si>
  <si>
    <t>gi|931520339|gb|KPK97955.1|</t>
  </si>
  <si>
    <t xml:space="preserve">hypothetical protein AMJ95_06475 </t>
  </si>
  <si>
    <t>Omnitrophica WOR_2 bacterium SM23_72]</t>
  </si>
  <si>
    <t>Candidatus Omnitrophica</t>
  </si>
  <si>
    <t>gi|504365040|ref|WP_014552142.1|</t>
  </si>
  <si>
    <t xml:space="preserve">carbohydrate porin </t>
  </si>
  <si>
    <t>Geobacter sulfurreducens]</t>
  </si>
  <si>
    <t>scaffold1.1_24101_25576</t>
  </si>
  <si>
    <t>gi|1084281147|ref|WP_070369868.1|</t>
  </si>
  <si>
    <t xml:space="preserve">anthranilate synthase component I </t>
  </si>
  <si>
    <t>Acetobacterium wieringae]</t>
  </si>
  <si>
    <t>scaffold1.1_25573_26151</t>
  </si>
  <si>
    <t>gi|1308708979|gb|PKM71235.1|</t>
  </si>
  <si>
    <t xml:space="preserve">aminodeoxychorismate/anthranilate synthase component II </t>
  </si>
  <si>
    <t>Firmicutes bacterium HGW-Firmicutes-17]</t>
  </si>
  <si>
    <t>scaffold1.1_26148_27173</t>
  </si>
  <si>
    <t>gi|1271414500|ref|WP_099205337.1|</t>
  </si>
  <si>
    <t xml:space="preserve">anthranilate phosphoribosyltransferase </t>
  </si>
  <si>
    <t>Neglecta sp. Marseille-P3890]</t>
  </si>
  <si>
    <t>scaffold1.1_27310_28083</t>
  </si>
  <si>
    <t>gi|653619967|ref|WP_027630301.1|</t>
  </si>
  <si>
    <t xml:space="preserve">indole-3-glycerol phosphate synthase TrpC </t>
  </si>
  <si>
    <t>Clostridium] cellobioparum]</t>
  </si>
  <si>
    <t>scaffold1.1_28124_28873</t>
  </si>
  <si>
    <t>gi|505172565|ref|WP_015359667.1|</t>
  </si>
  <si>
    <t xml:space="preserve">phosphoribosylanthranilate isomerase </t>
  </si>
  <si>
    <t>Clostridium] stercorarium]</t>
  </si>
  <si>
    <t>scaffold1.1_29040_30230</t>
  </si>
  <si>
    <t>gi|651897181|ref|WP_026654138.1|</t>
  </si>
  <si>
    <t xml:space="preserve">tryptophan synthase subunit beta </t>
  </si>
  <si>
    <t>Butyrivibrio sp. AE3003]</t>
  </si>
  <si>
    <t>scaffold1.1_30223_31050</t>
  </si>
  <si>
    <t>gi|524041525|emb|CCY22392.1|</t>
  </si>
  <si>
    <t xml:space="preserve">tryptophan synthase alpha chain </t>
  </si>
  <si>
    <t>Firmicutes bacterium CAG:24]</t>
  </si>
  <si>
    <t>scaffold1.1_44659_44988</t>
  </si>
  <si>
    <t>gi|524097459|emb|CCY77193.1|</t>
  </si>
  <si>
    <t xml:space="preserve">putative uncharacterized protein </t>
  </si>
  <si>
    <t>Brachyspira sp. CAG:700]</t>
  </si>
  <si>
    <t>Spirochaetia</t>
  </si>
  <si>
    <t>Spirochaetes</t>
  </si>
  <si>
    <t>scaffold1.1_46849_45074</t>
  </si>
  <si>
    <t>gi|504626214|ref|WP_014813316.1|</t>
  </si>
  <si>
    <t xml:space="preserve">sodium/hydrogen exchanger </t>
  </si>
  <si>
    <t>Desulfomonile tiedjei]</t>
  </si>
  <si>
    <t>Negativicutes</t>
  </si>
  <si>
    <t>scaffold1.1_51059_50349</t>
  </si>
  <si>
    <t>gi|656283625|ref|WP_029229253.1|</t>
  </si>
  <si>
    <t>Caldicellulosiruptor acetigenus]</t>
  </si>
  <si>
    <t>scaffold1.1_51532_51311</t>
  </si>
  <si>
    <t>gi|1084633057|gb|OGO82220.1|</t>
  </si>
  <si>
    <t xml:space="preserve">addiction module toxin RelE </t>
  </si>
  <si>
    <t>Clostridiales bacterium GWC2_40_7]</t>
  </si>
  <si>
    <t>scaffold1.1_53859_57107</t>
  </si>
  <si>
    <t>gi|332698937|gb|AEE95878.1|</t>
  </si>
  <si>
    <t xml:space="preserve">DNA helicase, putative </t>
  </si>
  <si>
    <t>Mahella australiensis 50-1 BON]</t>
  </si>
  <si>
    <t>scaffold1.1_59000_60640</t>
  </si>
  <si>
    <t>gi|1200266764|gb|OUT89619.1|</t>
  </si>
  <si>
    <t xml:space="preserve">hypothetical protein CBB87_11625 </t>
  </si>
  <si>
    <t>Micavibrio sp. TMED27]</t>
  </si>
  <si>
    <t>Alphaproteobacteria</t>
  </si>
  <si>
    <t>scaffold1.1_63079_62681</t>
  </si>
  <si>
    <t>gi|1020031424|ref|WP_063181899.1|</t>
  </si>
  <si>
    <t xml:space="preserve">acyl-CoA thioesterase </t>
  </si>
  <si>
    <t>Paenibacillus elgii]</t>
  </si>
  <si>
    <t>Bacilli</t>
  </si>
  <si>
    <t>scaffold1.1_64266_64898</t>
  </si>
  <si>
    <t>gi|1088509551|gb|OHD39680.1|</t>
  </si>
  <si>
    <t xml:space="preserve">hypothetical protein A2Y30_02655 </t>
  </si>
  <si>
    <t>Spirochaetes bacterium GWE1_32_154]</t>
  </si>
  <si>
    <t>scaffold1.1_65272_67683</t>
  </si>
  <si>
    <t>gi|973032148|gb|KUK10656.1|</t>
  </si>
  <si>
    <t xml:space="preserve">Methionine synthase (B12-dependent) </t>
  </si>
  <si>
    <t>Clostridia bacterium 41_269]</t>
  </si>
  <si>
    <t>scaffold1.1_67868_68440</t>
  </si>
  <si>
    <t>gi|737262321|ref|WP_035246264.1|</t>
  </si>
  <si>
    <t xml:space="preserve">anaerobic ribonucleoside-triphosphate reductase activating protein </t>
  </si>
  <si>
    <t>Desulfobulbus mediterraneus]</t>
  </si>
  <si>
    <t>gi|1176162879|gb|OQX79105.1|</t>
  </si>
  <si>
    <t>Candidatus Omnitrophica bacterium 4484_70.1]</t>
  </si>
  <si>
    <t>scaffold1.1_68835_68656</t>
  </si>
  <si>
    <t>gi|908626115|ref|WP_049770148.1|</t>
  </si>
  <si>
    <t xml:space="preserve">ribonucleoside-triphosphate reductase </t>
  </si>
  <si>
    <t>Calditerrivibrio nitroreducens]</t>
  </si>
  <si>
    <t>Deferribacteres</t>
  </si>
  <si>
    <t>scaffold1.1_70988_68940</t>
  </si>
  <si>
    <t>gi|1085569361|gb|OGX23550.1|</t>
  </si>
  <si>
    <t xml:space="preserve">ribonucleoside triphosphate reductase </t>
  </si>
  <si>
    <t>Omnitrophica WOR_2 bacterium GWF2_38_59]</t>
  </si>
  <si>
    <t>scaffold1.1_72854_71934</t>
  </si>
  <si>
    <t>gi|1277083247|gb|PIQ88909.1|</t>
  </si>
  <si>
    <t xml:space="preserve">quinolinate synthase </t>
  </si>
  <si>
    <t>Candidatus Omnitrophica bacterium CG11_big_fil_rev_8_21_14_0_20_42_13]</t>
  </si>
  <si>
    <t>scaffold1.1_74146_73718</t>
  </si>
  <si>
    <t>gi|1082526105|gb|OFY63123.1|</t>
  </si>
  <si>
    <t xml:space="preserve">cytidylate kinase </t>
  </si>
  <si>
    <t>Bacteroidetes bacterium RBG_13_43_22]</t>
  </si>
  <si>
    <t>scaffold1.1_75567_74212</t>
  </si>
  <si>
    <t>gi|1351589886|gb|PQL90653.1|</t>
  </si>
  <si>
    <t xml:space="preserve">MATE family efflux transporter </t>
  </si>
  <si>
    <t>Apibacter adventoris]</t>
  </si>
  <si>
    <t>scaffold1.1_76541_77686</t>
  </si>
  <si>
    <t>gi|766664002|ref|WP_044823897.1|</t>
  </si>
  <si>
    <t xml:space="preserve">tRNA-guanine(34) transglycosylase </t>
  </si>
  <si>
    <t>Clostridium aceticum]</t>
  </si>
  <si>
    <t>scaffold1.1_78652_79335</t>
  </si>
  <si>
    <t>gi|506219485|ref|WP_015739260.1|</t>
  </si>
  <si>
    <t xml:space="preserve">HD domain-containing protein </t>
  </si>
  <si>
    <t>Ammonifex degensii]</t>
  </si>
  <si>
    <t>scaffold1.1_83640_85313</t>
  </si>
  <si>
    <t>gi|1094511191|emb|SEM78386.1|</t>
  </si>
  <si>
    <t xml:space="preserve">heptosyltransferase-1 </t>
  </si>
  <si>
    <t>Syntrophus gentianae]</t>
  </si>
  <si>
    <t>scaffold1.1_85294_86226</t>
  </si>
  <si>
    <t>gi|1130319612|ref|WP_075554834.1|</t>
  </si>
  <si>
    <t xml:space="preserve">lipopolysaccharide heptosyltransferase I </t>
  </si>
  <si>
    <t>Megamonas funiformis]</t>
  </si>
  <si>
    <t>scaffold1.1_89882_88938</t>
  </si>
  <si>
    <t>gi|500472287|ref|WP_011939121.1|</t>
  </si>
  <si>
    <t xml:space="preserve">biotin synthase </t>
  </si>
  <si>
    <t>Geobacter uraniireducens]</t>
  </si>
  <si>
    <t>scaffold1.1_95614_96030</t>
  </si>
  <si>
    <t>gi|1223673725|ref|WP_091708868.1|</t>
  </si>
  <si>
    <t xml:space="preserve">YjbQ family protein </t>
  </si>
  <si>
    <t>Methanolobus vulcani]</t>
  </si>
  <si>
    <t>Methanomicrobia</t>
  </si>
  <si>
    <t>Euryarchaeota</t>
  </si>
  <si>
    <t>scaffold1.1_97371_98180</t>
  </si>
  <si>
    <t>gi|821555257|ref|WP_046862269.1|</t>
  </si>
  <si>
    <t xml:space="preserve">acetylglutamate kinase </t>
  </si>
  <si>
    <t>Microvirga massiliensis]</t>
  </si>
  <si>
    <t>scaffold1.1_101686_101207</t>
  </si>
  <si>
    <t>gi|1131020813|ref|WP_075780402.1|</t>
  </si>
  <si>
    <t xml:space="preserve">glutamyl-tRNA amidotransferase </t>
  </si>
  <si>
    <t>Marinitoga sp. 1137]</t>
  </si>
  <si>
    <t>scaffold1.1_101921_102988</t>
  </si>
  <si>
    <t>gi|1086210799|emb|SDC57478.1|</t>
  </si>
  <si>
    <t xml:space="preserve">diaminohydroxyphosphoribosylaminopyrimidine deaminase </t>
  </si>
  <si>
    <t>Candidatus Frackibacter sp. WG11]</t>
  </si>
  <si>
    <t>scaffold1.1_103110_103727</t>
  </si>
  <si>
    <t>gi|497330941|ref|WP_009645154.1|</t>
  </si>
  <si>
    <t xml:space="preserve">riboflavin synthase </t>
  </si>
  <si>
    <t>Selenomonas sp. CM52]</t>
  </si>
  <si>
    <t>scaffold1.1_105159_105620</t>
  </si>
  <si>
    <t>gi|492609409|ref|WP_005902111.1|</t>
  </si>
  <si>
    <t xml:space="preserve">6,7-dimethyl-8-ribityllumazine synthase </t>
  </si>
  <si>
    <t>Fusobacterium nucleatum]</t>
  </si>
  <si>
    <t>Fusobacteriia</t>
  </si>
  <si>
    <t>Fusobacteria</t>
  </si>
  <si>
    <t>scaffold1.1_107338_108045</t>
  </si>
  <si>
    <t>gi|1084685538|gb|OGP32515.1|</t>
  </si>
  <si>
    <t xml:space="preserve">FAD-dependent thymidylate synthase </t>
  </si>
  <si>
    <t>Deltaproteobacteria bacterium GWC2_42_11]</t>
  </si>
  <si>
    <t>scaffold1.1_108210_109388</t>
  </si>
  <si>
    <t>gi|1082880785|gb|OGB90791.1|</t>
  </si>
  <si>
    <t xml:space="preserve">hypothetical protein A2625_07095 </t>
  </si>
  <si>
    <t>candidate division WOR-1 bacterium RIFCSPHIGHO2_01_FULL_53_15]</t>
  </si>
  <si>
    <t>scaffold1.1_110456_110944</t>
  </si>
  <si>
    <t>gi|504668214|ref|WP_014855316.1|</t>
  </si>
  <si>
    <t xml:space="preserve">NADH-quinone oxidoreductase subunit NuoE </t>
  </si>
  <si>
    <t>Melioribacter roseus]</t>
  </si>
  <si>
    <t>Ignavibacteria</t>
  </si>
  <si>
    <t>Ignavibacteriae</t>
  </si>
  <si>
    <t>scaffold1.1_110944_112815</t>
  </si>
  <si>
    <t>gi|1308451300|gb|PKK88087.1|</t>
  </si>
  <si>
    <t xml:space="preserve">NADH-quinone oxidoreductase subunit F </t>
  </si>
  <si>
    <t>Candidatus Wallbacteria bacterium HGW-Wallbacteria-1]</t>
  </si>
  <si>
    <t>Candidatus Wallbacteria</t>
  </si>
  <si>
    <t>scaffold1.1_112899_114911</t>
  </si>
  <si>
    <t>gi|320122207|gb|ADW17753.1|</t>
  </si>
  <si>
    <t xml:space="preserve">NAD(P)-dependent iron-only hydrogenase catalytic subunit </t>
  </si>
  <si>
    <t>Desulfobulbus propionicus DSM 2032]</t>
  </si>
  <si>
    <t>scaffold1.1_114934_115344</t>
  </si>
  <si>
    <t>gi|1057393997|ref|WP_068749288.1|</t>
  </si>
  <si>
    <t xml:space="preserve">Holliday junction resolvase RuvX </t>
  </si>
  <si>
    <t>Thermovenabulum gondwanense]</t>
  </si>
  <si>
    <t>scaffold1.1_119863_120360</t>
  </si>
  <si>
    <t>gi|1085552452|gb|OGX08026.1|</t>
  </si>
  <si>
    <t xml:space="preserve">YajQ family cyclic di-GMP-binding protein </t>
  </si>
  <si>
    <t>Omnitrophica WOR_2 bacterium GWA2_47_8]</t>
  </si>
  <si>
    <t>scaffold1.1_122774_124387</t>
  </si>
  <si>
    <t>gi|1011220571|ref|WP_062140204.1|</t>
  </si>
  <si>
    <t xml:space="preserve">type I restriction-modification system subunit M </t>
  </si>
  <si>
    <t>Caedimonas varicaedens]</t>
  </si>
  <si>
    <t>scaffold1.1_124392_124967</t>
  </si>
  <si>
    <t>gi|1281292592|ref|WP_100288599.1|</t>
  </si>
  <si>
    <t xml:space="preserve">cell filamentation protein Fic </t>
  </si>
  <si>
    <t>Conservatibacter flavescens]</t>
  </si>
  <si>
    <t>Gammaproteobacteria</t>
  </si>
  <si>
    <t>scaffold1.1_126268_129345</t>
  </si>
  <si>
    <t>gi|489445475|ref|WP_003350905.1|</t>
  </si>
  <si>
    <t xml:space="preserve">type I restriction endonuclease subunit R </t>
  </si>
  <si>
    <t>Bacillus methanolicus]</t>
  </si>
  <si>
    <t>scaffold1.1_130086_131681</t>
  </si>
  <si>
    <t>gi|1277088665|gb|PIQ93886.1|</t>
  </si>
  <si>
    <t xml:space="preserve">restriction endonuclease subunit M </t>
  </si>
  <si>
    <t>Nitrospirae bacterium CG11_big_fil_rev_8_21_14_0_20_41_14]</t>
  </si>
  <si>
    <t>Nitrospirae</t>
  </si>
  <si>
    <t>scaffold1.1_131672_132448</t>
  </si>
  <si>
    <t>gi|818464634|gb|KKR21030.1|</t>
  </si>
  <si>
    <t xml:space="preserve">Type II restriction endonuclease TdeIII </t>
  </si>
  <si>
    <t>Candidatus Nomurabacteria bacterium GW2011_GWC2_39_41]</t>
  </si>
  <si>
    <t>Candidatus Nomurabacteria</t>
  </si>
  <si>
    <t>scaffold1.1_135938_133497</t>
  </si>
  <si>
    <t>gi|1113284447|gb|OJV49361.1|</t>
  </si>
  <si>
    <t xml:space="preserve">hypothetical protein BGO40_00475 </t>
  </si>
  <si>
    <t>Chryseobacterium sp. 39-10]</t>
  </si>
  <si>
    <t>scaffold1.1_136119_135928</t>
  </si>
  <si>
    <t>gi|1274319680|ref|WP_099513127.1|</t>
  </si>
  <si>
    <t>Elizabethkingia miricola]</t>
  </si>
  <si>
    <t>scaffold1.1_136577_136116</t>
  </si>
  <si>
    <t>gi|1097707880|emb|SFT05362.1|</t>
  </si>
  <si>
    <t xml:space="preserve">hypothetical protein SAMN05216365_1509 </t>
  </si>
  <si>
    <t>Porphyromonadaceae bacterium NLAE-zl-C104]</t>
  </si>
  <si>
    <t>Bacteroidia</t>
  </si>
  <si>
    <t>scaffold1.1_136819_136577</t>
  </si>
  <si>
    <t>gi|1002549610|ref|WP_061393504.1|</t>
  </si>
  <si>
    <t>Acinetobacter venetianus]</t>
  </si>
  <si>
    <t>scaffold1.1_140270_140866</t>
  </si>
  <si>
    <t>gi|493841916|ref|WP_006789030.1|</t>
  </si>
  <si>
    <t xml:space="preserve">recombination protein RecR </t>
  </si>
  <si>
    <t>Anaeroglobus geminatus]</t>
  </si>
  <si>
    <t>scaffold1.1_140955_141533</t>
  </si>
  <si>
    <t>gi|1082913289|gb|OGC21268.1|</t>
  </si>
  <si>
    <t xml:space="preserve">pyruvate synthase </t>
  </si>
  <si>
    <t>candidate division WOR-1 bacterium RIFOXYA2_FULL_41_14]</t>
  </si>
  <si>
    <t>scaffold1.1_141644_141958</t>
  </si>
  <si>
    <t>gi|1162402735|gb|OPX17698.1|</t>
  </si>
  <si>
    <t xml:space="preserve">ferredoxin </t>
  </si>
  <si>
    <t>candidate division WOR-3 bacterium 4484_100]</t>
  </si>
  <si>
    <t>candidate division WOR-3</t>
  </si>
  <si>
    <t>scaffold1.1_141993_143198</t>
  </si>
  <si>
    <t>gi|1082929396|gb|OGC36965.1|</t>
  </si>
  <si>
    <t xml:space="preserve">pyruvate ferredoxin oxidoreductase </t>
  </si>
  <si>
    <t>candidate division WOR-1 bacterium RIFOXYB2_FULL_48_7]</t>
  </si>
  <si>
    <t>scaffold1.1_143405_144340</t>
  </si>
  <si>
    <t>gi|1082904020|gb|OGC12266.1|</t>
  </si>
  <si>
    <t>candidate division WOR-1 bacterium RIFOXYA2_FULL_51_19]</t>
  </si>
  <si>
    <t>scaffold1.1_145748_146263</t>
  </si>
  <si>
    <t>gi|973059660|gb|KUK32255.1|</t>
  </si>
  <si>
    <t xml:space="preserve">Shikimate kinase </t>
  </si>
  <si>
    <t>Thermoanaerobacterales bacterium 50_218]</t>
  </si>
  <si>
    <t>scaffold1.1_147095_148102</t>
  </si>
  <si>
    <t>gi|1084812076|gb|OGQ47769.1|</t>
  </si>
  <si>
    <t xml:space="preserve">acetyl-CoA carboxylase carboxyltransferase subunit alpha </t>
  </si>
  <si>
    <t>Deltaproteobacteria bacterium RIFCSPLOWO2_02_44_9]</t>
  </si>
  <si>
    <t>scaffold1.1_148501_149496</t>
  </si>
  <si>
    <t>gi|931524075|gb|KPL01446.1|</t>
  </si>
  <si>
    <t xml:space="preserve">fructose-1,6-bisphosphate aldolase </t>
  </si>
  <si>
    <t>Planctomycetes bacterium SM23_65]</t>
  </si>
  <si>
    <t>Planctomycetes</t>
  </si>
  <si>
    <t>scaffold1.1_151839_152402</t>
  </si>
  <si>
    <t>gi|1181311975|ref|WP_084612860.1|</t>
  </si>
  <si>
    <t xml:space="preserve">fumarate hydratase </t>
  </si>
  <si>
    <t>Oceanobacillus oncorhynchi]</t>
  </si>
  <si>
    <t>scaffold1.1_152505_152633</t>
  </si>
  <si>
    <t>gi|654515589|ref|WP_027984500.1|</t>
  </si>
  <si>
    <t>delta proteobacterium PSCGC 5296]</t>
  </si>
  <si>
    <t>scaffold1.1_152630_153184</t>
  </si>
  <si>
    <t>gi|1149937994|ref|WP_077865942.1|</t>
  </si>
  <si>
    <t xml:space="preserve">Fe-S-containing hydro-lyase </t>
  </si>
  <si>
    <t>Clostridium saccharobutylicum]</t>
  </si>
  <si>
    <t>scaffold1.1_156477_157784</t>
  </si>
  <si>
    <t>gi|737147200|ref|WP_035134356.1|</t>
  </si>
  <si>
    <t xml:space="preserve">ATP synthase subunit J </t>
  </si>
  <si>
    <t>Clostridium sulfidigenes]</t>
  </si>
  <si>
    <t>scaffold1.1_157877_158566</t>
  </si>
  <si>
    <t>gi|1101038711|gb|OIO02109.1|</t>
  </si>
  <si>
    <t xml:space="preserve">hypothetical protein AUJ67_03385 </t>
  </si>
  <si>
    <t>Candidatus Desantisbacteria bacterium CG1_02_49_89]</t>
  </si>
  <si>
    <t>Candidatus Desantisbacteria</t>
  </si>
  <si>
    <t>scaffold1.1_158578_158865</t>
  </si>
  <si>
    <t>gi|918694612|ref|WP_052564204.1|</t>
  </si>
  <si>
    <t xml:space="preserve">tetratricopeptide repeat protein </t>
  </si>
  <si>
    <t>Candidatus Brocadia sinica]</t>
  </si>
  <si>
    <t>Planctomycetia</t>
  </si>
  <si>
    <t>scaffold1.1_158933_159952</t>
  </si>
  <si>
    <t>gi|1321808516|gb|PLY14119.1|</t>
  </si>
  <si>
    <t xml:space="preserve">phenylalanine--tRNA ligase subunit alpha </t>
  </si>
  <si>
    <t>Sedimenticola sp.]</t>
  </si>
  <si>
    <t>scaffold1.1_165365_166000</t>
  </si>
  <si>
    <t>gi|1276903932|gb|PIP24449.1|</t>
  </si>
  <si>
    <t xml:space="preserve">site-2 protease family protein </t>
  </si>
  <si>
    <t>Candidatus Nealsonbacteria bacterium CG23_combo_of_CG06-09_8_20_14_all_37_18]</t>
  </si>
  <si>
    <t>Candidatus Nealsonbacteria</t>
  </si>
  <si>
    <t>scaffold1.1_180227_180865</t>
  </si>
  <si>
    <t>gi|1085570830|gb|OGX24949.1|</t>
  </si>
  <si>
    <t xml:space="preserve">hypothetical protein A3D10_01230 </t>
  </si>
  <si>
    <t>Omnitrophica WOR_2 bacterium RIFCSPHIGHO2_02_FULL_48_11]</t>
  </si>
  <si>
    <t>scaffold1.1_180856_181260</t>
  </si>
  <si>
    <t>gi|1084659066|gb|OGP07453.1|</t>
  </si>
  <si>
    <t xml:space="preserve">hypothetical protein A2Z89_08325 </t>
  </si>
  <si>
    <t>Deltaproteobacteria bacterium GWA2_43_19]</t>
  </si>
  <si>
    <t>scaffold1.1_191058_192308</t>
  </si>
  <si>
    <t>gi|1308857468|gb|PKN89077.1|</t>
  </si>
  <si>
    <t xml:space="preserve">FeFe] hydrogenase H-cluster maturation GTPase HydF </t>
  </si>
  <si>
    <t>Deltaproteobacteria bacterium HGW-Deltaproteobacteria-1]</t>
  </si>
  <si>
    <t>scaffold1.1_195001_195462</t>
  </si>
  <si>
    <t>gi|960401710|ref|WP_058293702.1|</t>
  </si>
  <si>
    <t xml:space="preserve">ribose 5-phosphate isomerase B </t>
  </si>
  <si>
    <t>Clostridium neonatale]</t>
  </si>
  <si>
    <t>scaffold1.1_197035_197982</t>
  </si>
  <si>
    <t>gi|1073094957|ref|WP_069981506.1|</t>
  </si>
  <si>
    <t xml:space="preserve">transketolase </t>
  </si>
  <si>
    <t>Geosporobacter ferrireducens]</t>
  </si>
  <si>
    <t>*4631</t>
  </si>
  <si>
    <t>scaffold1.1_202098_201577</t>
  </si>
  <si>
    <t>gi|1176784197|gb|OQZ02074.1|</t>
  </si>
  <si>
    <t xml:space="preserve">hypothetical protein B6D34_11840 </t>
  </si>
  <si>
    <t>Candidatus Brocadia sp. UTAMX1]</t>
  </si>
  <si>
    <t>scaffold1.1_203367_202144</t>
  </si>
  <si>
    <t>gi|655371467|ref|WP_028777213.1|</t>
  </si>
  <si>
    <t xml:space="preserve">acetate kinase </t>
  </si>
  <si>
    <t>Shimazuella kribbensis]</t>
  </si>
  <si>
    <t>scaffold1.1_207664_208257</t>
  </si>
  <si>
    <t>gi|506405882|ref|WP_015925601.1|</t>
  </si>
  <si>
    <t xml:space="preserve">5-formyltetrahydrofolate cyclo-ligase </t>
  </si>
  <si>
    <t>Clostridium] cellulolyticum]</t>
  </si>
  <si>
    <t>scaffold1.1_229579_230004</t>
  </si>
  <si>
    <t>gi|514049095|emb|CCX49760.1|</t>
  </si>
  <si>
    <t xml:space="preserve">probable rRNA maturation factor </t>
  </si>
  <si>
    <t>Clostridium sp. CAG:226]</t>
  </si>
  <si>
    <t>scaffold1.1_229983_230984</t>
  </si>
  <si>
    <t>gi|1083439238|gb|OGF45921.1|</t>
  </si>
  <si>
    <t xml:space="preserve">hypothetical protein A2231_04475 </t>
  </si>
  <si>
    <t>Candidatus Firestonebacteria bacterium RIFOXYA2_FULL_40_8]</t>
  </si>
  <si>
    <t>Candidatus Firestonebacteria</t>
  </si>
  <si>
    <t>*5345</t>
  </si>
  <si>
    <t>scaffold1.1_230981_232240</t>
  </si>
  <si>
    <t>gi|1084149910|gb|OGL45796.1|</t>
  </si>
  <si>
    <t xml:space="preserve">hypothetical protein A2149_02255 </t>
  </si>
  <si>
    <t>Candidatus Schekmanbacteria bacterium RBG_16_38_11]</t>
  </si>
  <si>
    <t>Candidatus Schekmanbacteria</t>
  </si>
  <si>
    <t>*5376</t>
  </si>
  <si>
    <t>scaffold1.1_233095_234324</t>
  </si>
  <si>
    <t>gi|1199439075|ref|WP_087179285.1|</t>
  </si>
  <si>
    <t xml:space="preserve">ammonium transporter </t>
  </si>
  <si>
    <t>Lachnoclostridium sp. An76]</t>
  </si>
  <si>
    <t>scaffold1.1_234425_234769</t>
  </si>
  <si>
    <t>gi|1052755130|emb|SCH12605.1|</t>
  </si>
  <si>
    <t xml:space="preserve">Nitrogen regulatory protein P-II </t>
  </si>
  <si>
    <t>uncultured Clostridium sp.]</t>
  </si>
  <si>
    <t>scaffold1.1_236510_235440</t>
  </si>
  <si>
    <t>gi|1125118760|gb|OLA80150.1|</t>
  </si>
  <si>
    <t xml:space="preserve">tRNA 2-thiouridine(34) synthase MnmA </t>
  </si>
  <si>
    <t>Azospirillum sp. 51_20]</t>
  </si>
  <si>
    <t>*5495</t>
  </si>
  <si>
    <t>scaffold1.1_248788_250182</t>
  </si>
  <si>
    <t>gi|1277085617|gb|PIQ91143.1|</t>
  </si>
  <si>
    <t xml:space="preserve">FeFe] hydrogenase H-cluster radical SAM maturase HydG </t>
  </si>
  <si>
    <t>Candidatus Omnitrophica bacterium CG11_big_fil_rev_8_21_14_0_20_41_12]</t>
  </si>
  <si>
    <t>*5700</t>
  </si>
  <si>
    <t>scaffold1.1_253790_255040</t>
  </si>
  <si>
    <t>gi|655943879|ref|WP_028992011.1|</t>
  </si>
  <si>
    <t xml:space="preserve">ATP-dependent Clp protease ATP-binding subunit ClpX </t>
  </si>
  <si>
    <t>Thermoanaerobacter thermocopriae]</t>
  </si>
  <si>
    <t>scaffold1.1_263958_262762</t>
  </si>
  <si>
    <t>gi|1085552550|gb|OGX08104.1|</t>
  </si>
  <si>
    <t xml:space="preserve">hypothetical protein A2Y06_03425 </t>
  </si>
  <si>
    <t>Omnitrophica WOR_2 bacterium GWA2_37_7]</t>
  </si>
  <si>
    <t>gi|1094511688|emb|SEM64313.1|</t>
  </si>
  <si>
    <t xml:space="preserve">Carbohydrate-selective porin OprB </t>
  </si>
  <si>
    <t>^5945</t>
  </si>
  <si>
    <t>^5946</t>
  </si>
  <si>
    <t>scaffold1.1_265804_264464</t>
  </si>
  <si>
    <t>gi|499185763|ref|WP_010883303.1|</t>
  </si>
  <si>
    <t xml:space="preserve">MFS transporter </t>
  </si>
  <si>
    <t>Chlamydia pneumoniae]</t>
  </si>
  <si>
    <t>Chlamydiia</t>
  </si>
  <si>
    <t>Chlamydiae</t>
  </si>
  <si>
    <t>scaffold1.1_266829_269435</t>
  </si>
  <si>
    <t>gi|1160020739|gb|OPL17464.1|</t>
  </si>
  <si>
    <t xml:space="preserve">ATP-dependent chaperone ClpB </t>
  </si>
  <si>
    <t>delta proteobacterium ML8_D]</t>
  </si>
  <si>
    <t>scaffold1.1_269734_270384</t>
  </si>
  <si>
    <t>gi|1082879481|gb|OGB89551.1|</t>
  </si>
  <si>
    <t xml:space="preserve">dethiobiotin synthase </t>
  </si>
  <si>
    <t>*6034</t>
  </si>
  <si>
    <t>scaffold1.1_270369_271772</t>
  </si>
  <si>
    <t>gi|1272493074|gb|PHX89965.1|</t>
  </si>
  <si>
    <t xml:space="preserve">adenosylmethionine--8-amino-7-oxononanoate transaminase </t>
  </si>
  <si>
    <t>Nitrospirae bacterium]</t>
  </si>
  <si>
    <t>scaffold1.1_272918_271758</t>
  </si>
  <si>
    <t>gi|1088294835|gb|OHB48282.1|</t>
  </si>
  <si>
    <t xml:space="preserve">8-amino-7-oxononanoate synthase </t>
  </si>
  <si>
    <t>Planctomycetes bacterium GWF2_40_8]</t>
  </si>
  <si>
    <t>scaffold1.1_274707_273607</t>
  </si>
  <si>
    <t>gi|655939443|ref|WP_028987687.1|</t>
  </si>
  <si>
    <t xml:space="preserve">beta-ketoacyl-acyl-carrier-protein] synthase II </t>
  </si>
  <si>
    <t>Thermicanus aegyptius]</t>
  </si>
  <si>
    <t>scaffold1.1_278677_279270</t>
  </si>
  <si>
    <t>gi|489636932|ref|WP_003541372.1|</t>
  </si>
  <si>
    <t xml:space="preserve">XTP/dITP diphosphatase </t>
  </si>
  <si>
    <t>Desulfotomaculum nigrificans]</t>
  </si>
  <si>
    <t>scaffold1.1_280542_281078</t>
  </si>
  <si>
    <t>gi|829473977|gb|KLR55208.1|</t>
  </si>
  <si>
    <t xml:space="preserve">coenzyme A biosynthesis bifunctional protein, partial </t>
  </si>
  <si>
    <t>Clostridium] sordellii 8483]</t>
  </si>
  <si>
    <t>scaffold1.1_281078_281731</t>
  </si>
  <si>
    <t>gi|1132200424|ref|WP_075876401.1|</t>
  </si>
  <si>
    <t xml:space="preserve">bifunctional phosphopantothenoylcysteine decarboxylase/phosphopantothenate--cysteine ligase CoaBC </t>
  </si>
  <si>
    <t>Merdibacter massiliensis]</t>
  </si>
  <si>
    <t>Erysipelotrichia</t>
  </si>
  <si>
    <t>scaffold1.1_282437_284422</t>
  </si>
  <si>
    <t>gi|769410944|gb|KJJ85402.1|</t>
  </si>
  <si>
    <t xml:space="preserve">primosome assembly protein PriA </t>
  </si>
  <si>
    <t>Candidatus Omnitrophus magneticus]</t>
  </si>
  <si>
    <t>scaffold1.1_285795_287684</t>
  </si>
  <si>
    <t>gi|1226758153|ref|WP_093987603.1|</t>
  </si>
  <si>
    <t xml:space="preserve">NAD(+) synthase </t>
  </si>
  <si>
    <t>Massilimaliae timonensis]</t>
  </si>
  <si>
    <t>scaffold10.1_5097_5510</t>
  </si>
  <si>
    <t>gi|1160014877|gb|OPL11890.1|</t>
  </si>
  <si>
    <t xml:space="preserve">50S ribosomal protein L16 </t>
  </si>
  <si>
    <t>Firmicutes bacterium ML8_F2]</t>
  </si>
  <si>
    <t>scaffold10.1_5745_6008</t>
  </si>
  <si>
    <t>gi|1054908326|ref|WP_066668974.1|</t>
  </si>
  <si>
    <t xml:space="preserve">30S ribosomal protein S17 </t>
  </si>
  <si>
    <t>Desulfotomaculum copahuensis]</t>
  </si>
  <si>
    <t>scaffold10.1_7906_8307</t>
  </si>
  <si>
    <t>gi|1130351136|ref|WP_075574123.1|</t>
  </si>
  <si>
    <t xml:space="preserve">30S ribosomal protein S8 </t>
  </si>
  <si>
    <t>Ezakiella massiliensis]</t>
  </si>
  <si>
    <t>Tissierellia</t>
  </si>
  <si>
    <t>scaffold10.1_8403_8969</t>
  </si>
  <si>
    <t>gi|1215143236|ref|WP_089022806.1|</t>
  </si>
  <si>
    <t xml:space="preserve">50S ribosomal protein L6 </t>
  </si>
  <si>
    <t>Natranaerobius trueperi]</t>
  </si>
  <si>
    <t>scaffold10.1_8978_9337</t>
  </si>
  <si>
    <t>gi|780900398|gb|KJS68407.1|</t>
  </si>
  <si>
    <t xml:space="preserve">50S ribosomal protein L18 </t>
  </si>
  <si>
    <t>Peptococcaceae bacterium BICA1-7]</t>
  </si>
  <si>
    <t>scaffold10.1_11747_12193</t>
  </si>
  <si>
    <t>gi|751580177|ref|WP_041048874.1|</t>
  </si>
  <si>
    <t xml:space="preserve">50S ribosomal protein L15 </t>
  </si>
  <si>
    <t>Paenibacillus sp. VKM B-2647]</t>
  </si>
  <si>
    <t>scaffold10.1_13720_14358</t>
  </si>
  <si>
    <t>gi|973083452|gb|KUK44898.1|</t>
  </si>
  <si>
    <t xml:space="preserve">Adenylate kinase </t>
  </si>
  <si>
    <t>Methanosaeta harundinacea]</t>
  </si>
  <si>
    <t>scaffold10.1_14348_15136</t>
  </si>
  <si>
    <t>gi|1221734784|ref|WP_089862361.1|</t>
  </si>
  <si>
    <t xml:space="preserve">type I methionyl aminopeptidase </t>
  </si>
  <si>
    <t>Halanaerobium salsuginis]</t>
  </si>
  <si>
    <t>scaffold10.1_15566_15679</t>
  </si>
  <si>
    <t>gi|505346695|ref|WP_015533797.1|</t>
  </si>
  <si>
    <t xml:space="preserve">50S ribosomal protein L36 </t>
  </si>
  <si>
    <t>Coprococcus eutactus]</t>
  </si>
  <si>
    <t>scaffold10.1_16884_17510</t>
  </si>
  <si>
    <t>gi|737176081|ref|WP_035162267.1|</t>
  </si>
  <si>
    <t xml:space="preserve">30S ribosomal protein S4 </t>
  </si>
  <si>
    <t>Caloranaerobacter azorensis]</t>
  </si>
  <si>
    <t>scaffold10.1_31259_31537</t>
  </si>
  <si>
    <t>gi|503952747|ref|WP_014186741.1|</t>
  </si>
  <si>
    <t>Desulfosporosinus orientis]</t>
  </si>
  <si>
    <t>scaffold10.1_32555_31602</t>
  </si>
  <si>
    <t>gi|1085429873|gb|OGV97252.1|</t>
  </si>
  <si>
    <t xml:space="preserve">4-hydroxythreonine-4-phosphate dehydrogenase PdxA </t>
  </si>
  <si>
    <t>Nitrospinae bacterium RIFCSPHIGHO2_02_39_11]</t>
  </si>
  <si>
    <t>Nitrospinae</t>
  </si>
  <si>
    <t>scaffold10.1_35809_34718</t>
  </si>
  <si>
    <t>gi|1079298258|ref|WP_070109120.1|</t>
  </si>
  <si>
    <t xml:space="preserve">redox-regulated ATPase YchF </t>
  </si>
  <si>
    <t>Clostridium acetireducens]</t>
  </si>
  <si>
    <t>scaffold10.1_41098_42105</t>
  </si>
  <si>
    <t>gi|1054192233|ref|WP_066183448.1|</t>
  </si>
  <si>
    <t xml:space="preserve">type I glyceraldehyde-3-phosphate dehydrogenase </t>
  </si>
  <si>
    <t>Bacteroidales bacterium Barb6XT]</t>
  </si>
  <si>
    <t>scaffold10.1_48874_49287</t>
  </si>
  <si>
    <t>gi|1176864944|ref|WP_082621107.1|</t>
  </si>
  <si>
    <t xml:space="preserve">integrase </t>
  </si>
  <si>
    <t>Lactobacillus acetotolerans]</t>
  </si>
  <si>
    <t>scaffold10.1_49292_49747</t>
  </si>
  <si>
    <t>gi|1180089673|ref|WP_083609401.1|</t>
  </si>
  <si>
    <t>Streptococcus acidominimus]</t>
  </si>
  <si>
    <t>scaffold1171.1_1058_45</t>
  </si>
  <si>
    <t>gi|1084644348|gb|OGO92993.1|</t>
  </si>
  <si>
    <t>Clostridiales bacterium GWF2_38_85]</t>
  </si>
  <si>
    <t>scaffold1171.1_1645_1067</t>
  </si>
  <si>
    <t>gi|914871015|ref|WP_050740801.1|</t>
  </si>
  <si>
    <t xml:space="preserve">type 1 glutamine amidotransferase </t>
  </si>
  <si>
    <t>Acetobacterium bakii]</t>
  </si>
  <si>
    <t>scaffold1171.1_2109_1642</t>
  </si>
  <si>
    <t>gi|1084644346|gb|OGO92991.1|</t>
  </si>
  <si>
    <t>scaffold12.1_7725_7501</t>
  </si>
  <si>
    <t>gi|1199616123|ref|WP_087350027.1|</t>
  </si>
  <si>
    <t xml:space="preserve">membrane protein insertion efficiency factor YidD </t>
  </si>
  <si>
    <t>Desulfovibrio sp. An276]</t>
  </si>
  <si>
    <t>scaffold12.1_8300_8166</t>
  </si>
  <si>
    <t>gi|1221565898|ref|WP_089700788.1|</t>
  </si>
  <si>
    <t xml:space="preserve">50S ribosomal protein L34 </t>
  </si>
  <si>
    <t>Clostridiales bacterium CHKCI006]</t>
  </si>
  <si>
    <t>scaffold12.1_13422_14048</t>
  </si>
  <si>
    <t>gi|1293341260|ref|WP_100657754.1|</t>
  </si>
  <si>
    <t>Alteromonas sp. P0211]</t>
  </si>
  <si>
    <t>scaffold12.1_15129_14041</t>
  </si>
  <si>
    <t>scaffold12.1_15659_15129</t>
  </si>
  <si>
    <t>gi|1353457226|ref|WP_104960662.1|</t>
  </si>
  <si>
    <t xml:space="preserve">ImmA/IrrE family metallo-endopeptidase </t>
  </si>
  <si>
    <t>Pseudomonas sp. XWY-1]</t>
  </si>
  <si>
    <t>gi|1223954028|ref|WP_091985328.1|</t>
  </si>
  <si>
    <t>Marinobacter gudaonensis]</t>
  </si>
  <si>
    <t>scaffold12.1_16907_16431</t>
  </si>
  <si>
    <t>gi|671457533|ref|WP_031471603.1|</t>
  </si>
  <si>
    <t xml:space="preserve">YraN family protein </t>
  </si>
  <si>
    <t>Clostridium] aminophilum]</t>
  </si>
  <si>
    <t>scaffold12.1_17577_16936</t>
  </si>
  <si>
    <t>gi|1154861709|ref|WP_078769018.1|</t>
  </si>
  <si>
    <t xml:space="preserve">ribonuclease HII </t>
  </si>
  <si>
    <t>Eubacterium coprostanoligenes]</t>
  </si>
  <si>
    <t>scaffold12.1_18330_17938</t>
  </si>
  <si>
    <t>gi|652403980|ref|WP_026799755.1|</t>
  </si>
  <si>
    <t xml:space="preserve">50S ribosomal protein L19 </t>
  </si>
  <si>
    <t>Pontibacillus halophilus]</t>
  </si>
  <si>
    <t>scaffold12.1_19181_18468</t>
  </si>
  <si>
    <t>gi|696258959|ref|WP_032836621.1|</t>
  </si>
  <si>
    <t xml:space="preserve">tRNA (guanosine(37)-N1)-methyltransferase TrmD </t>
  </si>
  <si>
    <t>Fusobacterium sp. CM1]</t>
  </si>
  <si>
    <t>scaffold12.1_19482_19171</t>
  </si>
  <si>
    <t>gi|490764863|ref|WP_004627099.1|</t>
  </si>
  <si>
    <t xml:space="preserve">16S rRNA processing protein RimM </t>
  </si>
  <si>
    <t>Clostridium] termitidis]</t>
  </si>
  <si>
    <t>scaffold12.1_20011_19757</t>
  </si>
  <si>
    <t>gi|1273775857|gb|PIE66223.1|</t>
  </si>
  <si>
    <t xml:space="preserve">30S ribosomal protein S16 </t>
  </si>
  <si>
    <t>Desulfobacterales bacterium]</t>
  </si>
  <si>
    <t>scaffold13.1_2_298</t>
  </si>
  <si>
    <t>gi|683420015|gb|KFZ39300.1|</t>
  </si>
  <si>
    <t xml:space="preserve">RNAase </t>
  </si>
  <si>
    <t>Thermoactinomyces sp. Gus2-1]</t>
  </si>
  <si>
    <t>scaffold13.1_1258_1773</t>
  </si>
  <si>
    <t>gi|490757540|ref|WP_004619835.1|</t>
  </si>
  <si>
    <t xml:space="preserve">50S ribosomal protein L10 </t>
  </si>
  <si>
    <t>Clostridium] papyrosolvens]</t>
  </si>
  <si>
    <t>scaffold13.1_2070_2459</t>
  </si>
  <si>
    <t>gi|493744358|ref|WP_006693414.1|</t>
  </si>
  <si>
    <t xml:space="preserve">50S ribosomal protein L7/L12 </t>
  </si>
  <si>
    <t>Selenomonas infelix]</t>
  </si>
  <si>
    <t>scaffold13.1_10946_11275</t>
  </si>
  <si>
    <t>gi|1275120044|gb|PIK85215.1|</t>
  </si>
  <si>
    <t xml:space="preserve">30S ribosomal protein S12 </t>
  </si>
  <si>
    <t>Synechococcus sp. 63AY4M2]</t>
  </si>
  <si>
    <t>Cyanobacteria</t>
  </si>
  <si>
    <t>scaffold13.1_14546_14791</t>
  </si>
  <si>
    <t>gi|1011634590|ref|WP_062484667.1|</t>
  </si>
  <si>
    <t xml:space="preserve">elongation factor Tu </t>
  </si>
  <si>
    <t>Candidatus Nitrospira inopinata]</t>
  </si>
  <si>
    <t>Nitrospira</t>
  </si>
  <si>
    <t>scaffold13.1_14797_15027</t>
  </si>
  <si>
    <t>gi|1085485348|gb|OGW47850.1|</t>
  </si>
  <si>
    <t xml:space="preserve">translation elongation factor Tu, partial </t>
  </si>
  <si>
    <t>Nitrospirae bacterium RBG_19FT_COMBO_58_9]</t>
  </si>
  <si>
    <t>scaffold13.1_15358_15008</t>
  </si>
  <si>
    <t>gi|1272493743|gb|PHX90622.1|</t>
  </si>
  <si>
    <t xml:space="preserve">elongation factor Tu, partial </t>
  </si>
  <si>
    <t>scaffold1535.1_760_1116</t>
  </si>
  <si>
    <t>gi|499562182|ref|WP_011242965.1|</t>
  </si>
  <si>
    <t xml:space="preserve">MULTISPECIES: 30S ribosomal protein S12 </t>
  </si>
  <si>
    <t>Synechococcus]</t>
  </si>
  <si>
    <t>scaffold157.1_2607_2467</t>
  </si>
  <si>
    <t>gi|1055145554|ref|WP_066892778.1|</t>
  </si>
  <si>
    <t xml:space="preserve">N-acetylmuramoyl-L-alanine amidase </t>
  </si>
  <si>
    <t>Clostridium nigeriense]</t>
  </si>
  <si>
    <t>scaffold2.1_3736_3098</t>
  </si>
  <si>
    <t>gi|1125392077|gb|OLD28480.1|</t>
  </si>
  <si>
    <t xml:space="preserve">endonuclease III </t>
  </si>
  <si>
    <t>Acidobacteria bacterium 13_1_40CM_3_55_6]</t>
  </si>
  <si>
    <t>Acidobacteria</t>
  </si>
  <si>
    <t>*9560</t>
  </si>
  <si>
    <t>scaffold2.1_6312_5062</t>
  </si>
  <si>
    <t>gi|654833778|ref|WP_028286499.1|</t>
  </si>
  <si>
    <t xml:space="preserve">serine hydroxymethyltransferase </t>
  </si>
  <si>
    <t>Pseudooceanicola nanhaiensis]</t>
  </si>
  <si>
    <t>scaffold2.1_10745_11839</t>
  </si>
  <si>
    <t>gi|1063904369|gb|ODS32293.1|</t>
  </si>
  <si>
    <t xml:space="preserve">DNA protecting protein DprA </t>
  </si>
  <si>
    <t>Candidatus Scalindua rubra]</t>
  </si>
  <si>
    <t>scaffold2.1_18729_17995</t>
  </si>
  <si>
    <t>gi|1277940230|gb|PIV39065.1|</t>
  </si>
  <si>
    <t xml:space="preserve">7-carboxy-7-deazaguanine synthase QueE </t>
  </si>
  <si>
    <t>Candidatus Omnitrophica bacterium CG02_land_8_20_14_3_00__42_8]</t>
  </si>
  <si>
    <t>scaffold2.1_20125_19757</t>
  </si>
  <si>
    <t>gi|1088474910|gb|OHD08989.1|</t>
  </si>
  <si>
    <t xml:space="preserve">6-carboxytetrahydropterin synthase QueD </t>
  </si>
  <si>
    <t>Spirochaetes bacterium GWB1_36_13]</t>
  </si>
  <si>
    <t>scaffold2.1_20964_20137</t>
  </si>
  <si>
    <t>gi|1085574891|gb|OGX28745.1|</t>
  </si>
  <si>
    <t xml:space="preserve">glutamate racemase </t>
  </si>
  <si>
    <t>Omnitrophica WOR_2 bacterium RIFCSPHIGHO2_02_FULL_67_20]</t>
  </si>
  <si>
    <t>scaffold2.1_23340_22681</t>
  </si>
  <si>
    <t>gi|751924302|ref|WP_041139142.1|</t>
  </si>
  <si>
    <t xml:space="preserve">ribulose-phosphate 3-epimerase </t>
  </si>
  <si>
    <t>Beduini massiliensis]</t>
  </si>
  <si>
    <t>scaffold2.1_25594_24596</t>
  </si>
  <si>
    <t>gi|1071033119|ref|WP_069791204.1|</t>
  </si>
  <si>
    <t xml:space="preserve">ketol-acid reductoisomerase </t>
  </si>
  <si>
    <t>Cyanobacterium sp. IPPAS B-1200]</t>
  </si>
  <si>
    <t>scaffold2.1_31474_32667</t>
  </si>
  <si>
    <t>gi|1057173723|ref|WP_068556201.1|</t>
  </si>
  <si>
    <t xml:space="preserve">IMP dehydrogenase </t>
  </si>
  <si>
    <t>Thermotalea metallivorans]</t>
  </si>
  <si>
    <t>scaffold2.1_32907_33839</t>
  </si>
  <si>
    <t>gi|1280955042|ref|WP_100278351.1|</t>
  </si>
  <si>
    <t xml:space="preserve">Auxin Efflux carrier </t>
  </si>
  <si>
    <t>Mariprofundus aestuarium]</t>
  </si>
  <si>
    <t>Zetaproteobacteria</t>
  </si>
  <si>
    <t>scaffold2.1_35014_34583</t>
  </si>
  <si>
    <t>gi|1120481590|ref|WP_073342915.1|</t>
  </si>
  <si>
    <t xml:space="preserve">50S ribosomal protein L13 </t>
  </si>
  <si>
    <t>Caldanaerobius fijiensis]</t>
  </si>
  <si>
    <t>scaffold2.1_45792_46388</t>
  </si>
  <si>
    <t>gi|1277186335|gb|PIR83128.1|</t>
  </si>
  <si>
    <t xml:space="preserve">hypothetical protein COU19_02155 </t>
  </si>
  <si>
    <t>Candidatus Kaiserbacteria bacterium CG10_big_fil_rev_8_21_14_0_10_56_12]</t>
  </si>
  <si>
    <t>Candidatus Kaiserbacteria</t>
  </si>
  <si>
    <t>*10521</t>
  </si>
  <si>
    <t>scaffold2.1_46570_47178</t>
  </si>
  <si>
    <t>gi|1088022175|gb|OGY93597.1|</t>
  </si>
  <si>
    <t xml:space="preserve">zinc metalloprotease HtpX </t>
  </si>
  <si>
    <t>Candidatus Komeilibacteria bacterium RIFOXYC1_FULL_37_11]</t>
  </si>
  <si>
    <t>Candidatus Komeilibacteria</t>
  </si>
  <si>
    <t>*10550</t>
  </si>
  <si>
    <t>scaffold2.1_47395_47622</t>
  </si>
  <si>
    <t>gi|757151589|ref|WP_042705778.1|</t>
  </si>
  <si>
    <t xml:space="preserve">exodeoxyribonuclease III </t>
  </si>
  <si>
    <t>Methanomicrobium mobile]</t>
  </si>
  <si>
    <t>scaffold2.1_48374_47619</t>
  </si>
  <si>
    <t>gi|503590664|ref|WP_013824740.1|</t>
  </si>
  <si>
    <t>Methanobacterium paludis]</t>
  </si>
  <si>
    <t>Methanobacteria</t>
  </si>
  <si>
    <t>scaffold2.1_50618_49902</t>
  </si>
  <si>
    <t>gi|1057318573|ref|WP_068679752.1|</t>
  </si>
  <si>
    <t>Paenibacillus oryzae]</t>
  </si>
  <si>
    <t>scaffold2.1_51057_50593</t>
  </si>
  <si>
    <t>gi|490757282|ref|WP_004619578.1|</t>
  </si>
  <si>
    <t xml:space="preserve">NUDIX domain-containing protein </t>
  </si>
  <si>
    <t>scaffold2.1_56421_55315</t>
  </si>
  <si>
    <t>gi|1150418557|gb|AQT67223.1|</t>
  </si>
  <si>
    <t xml:space="preserve">Putative PBSX repressor </t>
  </si>
  <si>
    <t>Phycisphaerae bacterium ST-NAGAB-D1]</t>
  </si>
  <si>
    <t>Phycisphaerae</t>
  </si>
  <si>
    <t>scaffold2.1_59752_57473</t>
  </si>
  <si>
    <t>gi|1083931562|gb|OGJ49315.1|</t>
  </si>
  <si>
    <t xml:space="preserve">hypothetical protein A2335_02945 </t>
  </si>
  <si>
    <t>Candidatus Peregrinibacteria bacterium RIFOXYB2_FULL_32_7]</t>
  </si>
  <si>
    <t>Candidatus Peregrinibacteria</t>
  </si>
  <si>
    <t>*10867</t>
  </si>
  <si>
    <t>scaffold2.1_72432_72578</t>
  </si>
  <si>
    <t>gi|663499825|gb|AIE90741.1|</t>
  </si>
  <si>
    <t xml:space="preserve">DNA topoisomerase I (topA) </t>
  </si>
  <si>
    <t>uncultured marine thaumarchaeote AD1000_06_A03]</t>
  </si>
  <si>
    <t>Thaumarchaeota</t>
  </si>
  <si>
    <t>scaffold2.1_73264_72980</t>
  </si>
  <si>
    <t>gi|1082565662|gb|OFY98014.1|</t>
  </si>
  <si>
    <t xml:space="preserve">hypothetical protein A3K10_00790 </t>
  </si>
  <si>
    <t>Bacteroidetes bacterium RIFCSPLOWO2_12_FULL_31_6]</t>
  </si>
  <si>
    <t>scaffold2.1_73663_73385</t>
  </si>
  <si>
    <t>gi|1309054061|gb|PKP42058.1|</t>
  </si>
  <si>
    <t xml:space="preserve">hypothetical protein CVT95_12605 </t>
  </si>
  <si>
    <t>Bacteroidetes bacterium HGW-Bacteroidetes-12]</t>
  </si>
  <si>
    <t>scaffold2.1_74556_73660</t>
  </si>
  <si>
    <t>gi|652299701|ref|WP_026709701.1|</t>
  </si>
  <si>
    <t xml:space="preserve">DUF488 domain-containing protein </t>
  </si>
  <si>
    <t>Flavobacterium filum]</t>
  </si>
  <si>
    <t>scaffold2.1_76178_77422</t>
  </si>
  <si>
    <t>gi|1082292437|gb|OFW81261.1|</t>
  </si>
  <si>
    <t xml:space="preserve">peptidase U32 </t>
  </si>
  <si>
    <t>Alphaproteobacteria bacterium RIFCSPHIGHO2_02_FULL_40_34]</t>
  </si>
  <si>
    <t>scaffold2.1_78840_77428</t>
  </si>
  <si>
    <t>gi|1232708354|gb|OYZ38153.1|</t>
  </si>
  <si>
    <t xml:space="preserve">antibiotic ABC transporter ATP-binding protein </t>
  </si>
  <si>
    <t>Alphaproteobacteria bacterium 16-39-46]</t>
  </si>
  <si>
    <t>scaffold2.1_79584_80600</t>
  </si>
  <si>
    <t>gi|1180636548|ref|WP_084121758.1|</t>
  </si>
  <si>
    <t>Aquiflexum balticum]</t>
  </si>
  <si>
    <t>Cytophagia</t>
  </si>
  <si>
    <t>scaffold2.1_80616_81440</t>
  </si>
  <si>
    <t>gi|504019577|ref|WP_014253571.1|</t>
  </si>
  <si>
    <t xml:space="preserve">radical SAM protein </t>
  </si>
  <si>
    <t>Clostridium] clariflavum]</t>
  </si>
  <si>
    <t>scaffold2.1_82829_86062</t>
  </si>
  <si>
    <t>gi|524403587|emb|CDB53953.1|</t>
  </si>
  <si>
    <t xml:space="preserve">cRISPR-associated protein Csn1 family </t>
  </si>
  <si>
    <t>Azospirillum sp. CAG:239]</t>
  </si>
  <si>
    <t>scaffold2.1_86367_87278</t>
  </si>
  <si>
    <t>gi|1032823243|ref|WP_064329369.1|</t>
  </si>
  <si>
    <t xml:space="preserve">type II CRISPR-associated endonuclease Cas1 </t>
  </si>
  <si>
    <t>Shinella sp. HZN7]</t>
  </si>
  <si>
    <t>scaffold2.1_87262_87588</t>
  </si>
  <si>
    <t>gi|1178983406|ref|WP_083289919.1|</t>
  </si>
  <si>
    <t xml:space="preserve">CRISPR-associated endonuclease Cas2 </t>
  </si>
  <si>
    <t>Porphyromonas sp. HMSC065F10]</t>
  </si>
  <si>
    <t>scaffold2.1_95580_94123</t>
  </si>
  <si>
    <t>gi|524380060|emb|CDB32690.1|</t>
  </si>
  <si>
    <t xml:space="preserve">glutamyl-tRNA(Gln) amidotransferase subunit A </t>
  </si>
  <si>
    <t>Clostridium sp. CAG:575]</t>
  </si>
  <si>
    <t>scaffold2.1_96584_95583</t>
  </si>
  <si>
    <t>gi|1278142784|gb|PIX15751.1|</t>
  </si>
  <si>
    <t xml:space="preserve">magnesium and cobalt transport protein CorA </t>
  </si>
  <si>
    <t>Candidatus Desantisbacteria bacterium CG_4_8_14_3_um_filter_40_12]</t>
  </si>
  <si>
    <t>scaffold2.1_96911_96615</t>
  </si>
  <si>
    <t>gi|1347796929|ref|WP_104389229.1|</t>
  </si>
  <si>
    <t xml:space="preserve">Asp-tRNA(Asn)/Glu-tRNA(Gln) amidotransferase subunit GatC </t>
  </si>
  <si>
    <t>Cuspidothrix issatschenkoi]</t>
  </si>
  <si>
    <t>scaffold2.1_111667_110336</t>
  </si>
  <si>
    <t>gi|1085579872|gb|OGX33296.1|</t>
  </si>
  <si>
    <t xml:space="preserve">glycine dehydrogenase (aminomethyl-transferring) </t>
  </si>
  <si>
    <t>Omnitrophica WOR_2 bacterium RIFCSPLOWO2_02_FULL_50_19]</t>
  </si>
  <si>
    <t>scaffold2.1_112053_111679</t>
  </si>
  <si>
    <t>gi|1268874876|ref|WP_099082698.1|</t>
  </si>
  <si>
    <t xml:space="preserve">glycine cleavage system protein H </t>
  </si>
  <si>
    <t>Desulfotomaculum profundi]</t>
  </si>
  <si>
    <t>scaffold2.1_114054_115364</t>
  </si>
  <si>
    <t>gi|737159622|ref|WP_035146337.1|</t>
  </si>
  <si>
    <t xml:space="preserve">sodium-dependent transporter </t>
  </si>
  <si>
    <t>Clostridium tetanomorphum]</t>
  </si>
  <si>
    <t>scaffold2.1_126404_124077</t>
  </si>
  <si>
    <t>gi|1011766565|ref|WP_062589818.1|</t>
  </si>
  <si>
    <t>Roseivirga ehrenbergii]</t>
  </si>
  <si>
    <t>scaffold2.1_127075_128274</t>
  </si>
  <si>
    <t>gi|488665040|ref|WP_002593895.1|</t>
  </si>
  <si>
    <t xml:space="preserve">ATP-binding protein </t>
  </si>
  <si>
    <t>Clostridium] clostridioforme]</t>
  </si>
  <si>
    <t>scaffold2.1_128578_128982</t>
  </si>
  <si>
    <t>gi|515167872|ref|WP_016796382.1|</t>
  </si>
  <si>
    <t>Vibrio cyclitrophicus]</t>
  </si>
  <si>
    <t>scaffold2.1_128992_129492</t>
  </si>
  <si>
    <t>gi|1056310459|ref|WP_067766613.1|</t>
  </si>
  <si>
    <t xml:space="preserve">molecular chaperone Tir </t>
  </si>
  <si>
    <t>Acinetobacter gandensis]</t>
  </si>
  <si>
    <t>scaffold2.1_130584_129526</t>
  </si>
  <si>
    <t>gi|652633955|ref|WP_027003757.1|</t>
  </si>
  <si>
    <t xml:space="preserve">DNA methyltransferase </t>
  </si>
  <si>
    <t>Hugenholtzia roseola]</t>
  </si>
  <si>
    <t>scaffold2.1_131530_130550</t>
  </si>
  <si>
    <t>gi|1197035785|ref|WP_086440815.1|</t>
  </si>
  <si>
    <t xml:space="preserve">DNA adenine methylase </t>
  </si>
  <si>
    <t>Flavobacterium psychrophilum]</t>
  </si>
  <si>
    <t>scaffold2.1_132918_131536</t>
  </si>
  <si>
    <t>gi|1316786023|ref|WP_101358441.1|</t>
  </si>
  <si>
    <t>Raineya orbicola]</t>
  </si>
  <si>
    <t>scaffold2.1_134038_133742</t>
  </si>
  <si>
    <t>gi|1309025097|gb|PKP20488.1|</t>
  </si>
  <si>
    <t xml:space="preserve">site-specific DNA-methyltransferase </t>
  </si>
  <si>
    <t>Bacteroidetes bacterium HGW-Bacteroidetes-20]</t>
  </si>
  <si>
    <t>scaffold2.1_134212_135186</t>
  </si>
  <si>
    <t>gi|1060078105|ref|WP_069090996.1|</t>
  </si>
  <si>
    <t>Mesorhizobium sp. SEMIA 3007]</t>
  </si>
  <si>
    <t>scaffold2.1_135176_137014</t>
  </si>
  <si>
    <t>gi|1094098290|ref|WP_071088545.1|</t>
  </si>
  <si>
    <t>Rhizobium sp. RSm-3]</t>
  </si>
  <si>
    <t>scaffold2.1_142945_141524</t>
  </si>
  <si>
    <t>gi|659857927|ref|WP_029905276.1|</t>
  </si>
  <si>
    <t>Prevotella sp. 10(H)]</t>
  </si>
  <si>
    <t>scaffold2.1_144405_142999</t>
  </si>
  <si>
    <t>gi|1199437660|ref|WP_087177870.1|</t>
  </si>
  <si>
    <t xml:space="preserve">glucuronate isomerase </t>
  </si>
  <si>
    <t>scaffold2.1_145257_144424</t>
  </si>
  <si>
    <t>gi|251846581|gb|EES74587.1|</t>
  </si>
  <si>
    <t xml:space="preserve">oxidoreductase, short chain dehydrogenase/reductase family protein </t>
  </si>
  <si>
    <t>Paenibacillus sp. oral taxon 786 str. D14]</t>
  </si>
  <si>
    <t>scaffold2.1_146338_145259</t>
  </si>
  <si>
    <t>gi|1160381316|ref|WP_079426039.1|</t>
  </si>
  <si>
    <t xml:space="preserve">mannonate dehydratase </t>
  </si>
  <si>
    <t>Clostridium oryzae]</t>
  </si>
  <si>
    <t>scaffold2.1_147367_146342</t>
  </si>
  <si>
    <t>gi|1221741695|ref|WP_089869096.1|</t>
  </si>
  <si>
    <t xml:space="preserve">sugar kinase </t>
  </si>
  <si>
    <t>Lachnospiraceae bacterium G11]</t>
  </si>
  <si>
    <t>scaffold2.1_148351_147386</t>
  </si>
  <si>
    <t>gi|1221741697|ref|WP_089869098.1|</t>
  </si>
  <si>
    <t xml:space="preserve">2-dehydro-3-deoxyphosphogluconate aldolase </t>
  </si>
  <si>
    <t>scaffold2.1_150423_152375</t>
  </si>
  <si>
    <t>gi|515147426|ref|WP_016776100.1|</t>
  </si>
  <si>
    <t>Anaerophaga thermohalophila]</t>
  </si>
  <si>
    <t>scaffold2.1_152378_155002</t>
  </si>
  <si>
    <t>gi|515147419|ref|WP_016776093.1|</t>
  </si>
  <si>
    <t xml:space="preserve">DEAD/DEAH box helicase </t>
  </si>
  <si>
    <t>scaffold2.1_155679_155416</t>
  </si>
  <si>
    <t>gi|1232222832|gb|OYV20567.1|</t>
  </si>
  <si>
    <t xml:space="preserve">hypothetical protein CG439_400 </t>
  </si>
  <si>
    <t>Methylococcaceae bacterium NSP1-2]</t>
  </si>
  <si>
    <t>scaffold2.1_156341_155784</t>
  </si>
  <si>
    <t>gi|769217917|ref|WP_044979825.1|</t>
  </si>
  <si>
    <t xml:space="preserve">DUF4065 domain-containing protein </t>
  </si>
  <si>
    <t>Treponema putidum]</t>
  </si>
  <si>
    <t>scaffold2.1_162074_160488</t>
  </si>
  <si>
    <t>gi|1025821741|ref|WP_063556139.1|</t>
  </si>
  <si>
    <t xml:space="preserve">2-hydroxyglutaryl-CoA dehydratase </t>
  </si>
  <si>
    <t>Clostridium ljungdahlii]</t>
  </si>
  <si>
    <t>scaffold2.1_165123_165629</t>
  </si>
  <si>
    <t>gi|1321746941|gb|PLX56322.1|</t>
  </si>
  <si>
    <t xml:space="preserve">peptide deformylase </t>
  </si>
  <si>
    <t>Chromatiales bacterium]</t>
  </si>
  <si>
    <t>scaffold2.1_166770_167090</t>
  </si>
  <si>
    <t>gi|1120036779|ref|WP_072910833.1|</t>
  </si>
  <si>
    <t xml:space="preserve">thioredoxin </t>
  </si>
  <si>
    <t>Desulfotomaculum aeronauticum]</t>
  </si>
  <si>
    <t>scaffold2.1_168340_169248</t>
  </si>
  <si>
    <t>gi|737119826|ref|WP_035107515.1|</t>
  </si>
  <si>
    <t xml:space="preserve">thioredoxin-disulfide reductase </t>
  </si>
  <si>
    <t>Desulfovirgula thermocuniculi]</t>
  </si>
  <si>
    <t>scaffold2.1_171968_172561</t>
  </si>
  <si>
    <t>gi|495685527|ref|WP_008410106.1|</t>
  </si>
  <si>
    <t xml:space="preserve">dephospho-CoA kinase </t>
  </si>
  <si>
    <t>Desulfotomaculum hydrothermale]</t>
  </si>
  <si>
    <t>scaffold2.1_174868_176268</t>
  </si>
  <si>
    <t>gi|1213778179|emb|SCM71656.1|</t>
  </si>
  <si>
    <t xml:space="preserve">aromatic amino acid transporter </t>
  </si>
  <si>
    <t>uncultured Desulfovibrio sp.]</t>
  </si>
  <si>
    <t>scaffold2.1_181505_180492</t>
  </si>
  <si>
    <t>gi|771584249|ref|WP_045206134.1|</t>
  </si>
  <si>
    <t>Burkholderiaceae bacterium 26]</t>
  </si>
  <si>
    <t>Betaproteobacteria</t>
  </si>
  <si>
    <t>scaffold2.1_190658_189288</t>
  </si>
  <si>
    <t>gi|1124632081|ref|WP_074913001.1|</t>
  </si>
  <si>
    <t xml:space="preserve">tRNA uridine-5-carboxymethylaminomethyl(34) synthesis GTPase MnmE </t>
  </si>
  <si>
    <t>Proteiniclasticum ruminis]</t>
  </si>
  <si>
    <t>scaffold2.1_191487_191269</t>
  </si>
  <si>
    <t>gi|1321827028|gb|PLY22963.1|</t>
  </si>
  <si>
    <t xml:space="preserve">hypothetical protein CAF45_02130 </t>
  </si>
  <si>
    <t>Nitrospira sp. CG24E]</t>
  </si>
  <si>
    <t>scaffold2.1_193146_191515</t>
  </si>
  <si>
    <t>gi|953318481|ref|WP_057978752.1|</t>
  </si>
  <si>
    <t xml:space="preserve">ATP-dependent RNA helicase DbpA </t>
  </si>
  <si>
    <t>Caloramator mitchellensis]</t>
  </si>
  <si>
    <t>scaffold2.1_195459_195932</t>
  </si>
  <si>
    <t>gi|1278617523|gb|PJB27381.1|</t>
  </si>
  <si>
    <t xml:space="preserve">hypothetical protein CO111_05655 </t>
  </si>
  <si>
    <t>Candidatus Desantisbacteria bacterium CG_4_9_14_3_um_filter_50_7]</t>
  </si>
  <si>
    <t>scaffold2.1_199792_201768</t>
  </si>
  <si>
    <t>gi|1273768968|gb|PIE60070.1|</t>
  </si>
  <si>
    <t xml:space="preserve">hypothetical protein CSA32_00755 </t>
  </si>
  <si>
    <t>Desulfobulbus propionicus]</t>
  </si>
  <si>
    <t>scaffold2.1_202154_203434</t>
  </si>
  <si>
    <t>gi|1085457617|gb|OGW22385.1|</t>
  </si>
  <si>
    <t xml:space="preserve">phosphoribosylamine--glycine ligase </t>
  </si>
  <si>
    <t>Nitrospirae bacterium GWA2_46_11]</t>
  </si>
  <si>
    <t>scaffold2.1_203418_203951</t>
  </si>
  <si>
    <t>gi|655457491|ref|WP_028840536.1|</t>
  </si>
  <si>
    <t xml:space="preserve">5-(carboxyamino)imidazole ribonucleotide mutase </t>
  </si>
  <si>
    <t>Thermodesulfobacterium hveragerdense]</t>
  </si>
  <si>
    <t>Thermodesulfobacteria</t>
  </si>
  <si>
    <t>scaffold2.1_203953_204486</t>
  </si>
  <si>
    <t>gi|1334985201|ref|WP_103127698.1|</t>
  </si>
  <si>
    <t xml:space="preserve">bifunctional pyr operon transcriptional regulator/uracil phosphoribosyltransferase PyrR </t>
  </si>
  <si>
    <t>Deinococcus aerius]</t>
  </si>
  <si>
    <t>Deinococci</t>
  </si>
  <si>
    <t>Deinococcus-Thermus</t>
  </si>
  <si>
    <t>scaffold2.1_208483_209172</t>
  </si>
  <si>
    <t>gi|1084682639|gb|OGP29811.1|</t>
  </si>
  <si>
    <t xml:space="preserve">hypothetical protein A2073_07575 </t>
  </si>
  <si>
    <t>scaffold2.1_209165_210025</t>
  </si>
  <si>
    <t>gi|1277964132|gb|PIV58930.1|</t>
  </si>
  <si>
    <t>Bacteroidetes bacterium CG02_land_8_20_14_3_00_31_25]</t>
  </si>
  <si>
    <t>scaffold2.1_210041_210952</t>
  </si>
  <si>
    <t>gi|931518972|gb|KPK96685.1|</t>
  </si>
  <si>
    <t xml:space="preserve">dihydroorotate dehydrogenase B catalytic subunit </t>
  </si>
  <si>
    <t>scaffold2.1_211815_212510</t>
  </si>
  <si>
    <t>gi|1011042638|ref|WP_061995773.1|</t>
  </si>
  <si>
    <t xml:space="preserve">lysine transporter LysE </t>
  </si>
  <si>
    <t>Clostridium sp. ATCC 25772]</t>
  </si>
  <si>
    <t>scaffold2.1_215766_217061</t>
  </si>
  <si>
    <t>gi|1084665278|gb|OGP13305.1|</t>
  </si>
  <si>
    <t xml:space="preserve">adenylosuccinate lyase </t>
  </si>
  <si>
    <t>Deltaproteobacteria bacterium GWA2_54_12]</t>
  </si>
  <si>
    <t>scaffold2.1_219531_220763</t>
  </si>
  <si>
    <t>gi|226714903|gb|ACO74041.1|</t>
  </si>
  <si>
    <t xml:space="preserve">serine transporter family protein </t>
  </si>
  <si>
    <t>Laribacter hongkongensis HLHK9]</t>
  </si>
  <si>
    <t>scaffold2.1_224214_225611</t>
  </si>
  <si>
    <t>gi|524229022|emb|CCZ94988.1|</t>
  </si>
  <si>
    <t xml:space="preserve">adenine-specific DNA methylase containing a Zn-ribbon-like protein </t>
  </si>
  <si>
    <t>Corallococcus sp. CAG:1435]</t>
  </si>
  <si>
    <t>scaffold2.1_225608_226450</t>
  </si>
  <si>
    <t>gi|524025066|emb|CCY08307.1|</t>
  </si>
  <si>
    <t xml:space="preserve">putative DNA modification methylase </t>
  </si>
  <si>
    <t>Coprobacillus sp. CAG:698]</t>
  </si>
  <si>
    <t>*14211</t>
  </si>
  <si>
    <t>scaffold2.1_226457_227974</t>
  </si>
  <si>
    <t>gi|524229024|emb|CCZ94990.1|</t>
  </si>
  <si>
    <t xml:space="preserve">hnh endonuclease </t>
  </si>
  <si>
    <t>scaffold2.1_229351_229581</t>
  </si>
  <si>
    <t>gi|1101191661|gb|OIP42984.1|</t>
  </si>
  <si>
    <t>Desulfobacteraceae bacterium CG2_30_51_40]</t>
  </si>
  <si>
    <t xml:space="preserve">NifU family protein </t>
  </si>
  <si>
    <t>scaffold2.1_232154_232333</t>
  </si>
  <si>
    <t>gi|497350374|ref|WP_009664587.1|</t>
  </si>
  <si>
    <t xml:space="preserve">type IV pilin protein </t>
  </si>
  <si>
    <t>Oxalobacteraceae bacterium IMCC9480]</t>
  </si>
  <si>
    <t>scaffold2.1_237910_238584</t>
  </si>
  <si>
    <t>gi|1085536919|gb|OGW93758.1|</t>
  </si>
  <si>
    <t>Omnitrophica bacterium RIFCSPLOWO2_01_FULL_45_24]</t>
  </si>
  <si>
    <t xml:space="preserve">HAD family phosphatase </t>
  </si>
  <si>
    <t>scaffold3.1_707_1450</t>
  </si>
  <si>
    <t>gi|737398862|ref|WP_035380231.1|</t>
  </si>
  <si>
    <t xml:space="preserve">16S rRNA (uracil(1498)-N(3))-methyltransferase </t>
  </si>
  <si>
    <t>Fervidicella metallireducens]</t>
  </si>
  <si>
    <t>scaffold3.1_3586_3218</t>
  </si>
  <si>
    <t>gi|1318666019|ref|WP_101488231.1|</t>
  </si>
  <si>
    <t>Dysgonamonadaceae bacterium]</t>
  </si>
  <si>
    <t xml:space="preserve">ASCH domain-containing protein </t>
  </si>
  <si>
    <t>scaffold3.1_4727_3600</t>
  </si>
  <si>
    <t>gi|1052933185|emb|SCJ83785.1|</t>
  </si>
  <si>
    <t xml:space="preserve">Uncharacterised protein </t>
  </si>
  <si>
    <t>uncultured Flavonifractor sp.]</t>
  </si>
  <si>
    <t>scaffold3.1_5148_4810</t>
  </si>
  <si>
    <t>scaffold3.1_6205_5864</t>
  </si>
  <si>
    <t>gi|1248041485|ref|WP_096546983.1|</t>
  </si>
  <si>
    <t>Raphidiopsis curvata]</t>
  </si>
  <si>
    <t>scaffold3.1_8176_7268</t>
  </si>
  <si>
    <t>gi|1316787496|ref|WP_101359914.1|</t>
  </si>
  <si>
    <t>scaffold3.1_8838_8173</t>
  </si>
  <si>
    <t>gi|1000276377|gb|KXK38497.1|</t>
  </si>
  <si>
    <t xml:space="preserve">hypothetical protein UZ09_BCD002001391 </t>
  </si>
  <si>
    <t>Bacteroidetes bacterium OLB9]</t>
  </si>
  <si>
    <t>scaffold3.1_10686_9043</t>
  </si>
  <si>
    <t>gi|754599660|ref|WP_041989572.1|</t>
  </si>
  <si>
    <t xml:space="preserve">DUF853 domain-containing protein </t>
  </si>
  <si>
    <t>Capnocytophaga cynodegmi]</t>
  </si>
  <si>
    <t>scaffold3.1_11893_10670</t>
  </si>
  <si>
    <t>gi|491939495|ref|WP_005682310.1|</t>
  </si>
  <si>
    <t xml:space="preserve">SIR2 family protein </t>
  </si>
  <si>
    <t>Bacteroides caccae]</t>
  </si>
  <si>
    <t>scaffold3.1_13125_12532</t>
  </si>
  <si>
    <t>gi|1175377483|ref|WP_081925275.1|</t>
  </si>
  <si>
    <t>Bosea sp. UNC402CLCol]</t>
  </si>
  <si>
    <t>scaffold3.1_13617_13201</t>
  </si>
  <si>
    <t>gi|1258433974|ref|WP_097642416.1|</t>
  </si>
  <si>
    <t>Chloroflexi bacterium Kir15-3F]</t>
  </si>
  <si>
    <t>Chloroflexi</t>
  </si>
  <si>
    <t>scaffold3.1_14269_13631</t>
  </si>
  <si>
    <t>gi|543997702|ref|WP_021035598.1|</t>
  </si>
  <si>
    <t xml:space="preserve">type-2 restriction enzyme HinfI </t>
  </si>
  <si>
    <t>Haemophilus influenzae]</t>
  </si>
  <si>
    <t>scaffold3.1_57906_57616</t>
  </si>
  <si>
    <t>gi|1273782425|gb|PIE72363.1|</t>
  </si>
  <si>
    <t>Deltaproteobacteria bacterium]</t>
  </si>
  <si>
    <t>scaffold3.1_58949_57915</t>
  </si>
  <si>
    <t>gi|1101175807|gb|OIP28576.1|</t>
  </si>
  <si>
    <t xml:space="preserve">subtype I-C CRISPR-associated endonuclease Cas1 </t>
  </si>
  <si>
    <t>Deltaproteobacteria bacterium CG2_30_43_15]</t>
  </si>
  <si>
    <t>scaffold3.1_59571_58933</t>
  </si>
  <si>
    <t>gi|1162427669|gb|OPX40053.1|</t>
  </si>
  <si>
    <t xml:space="preserve">CRISPR-associated protein Cas4 </t>
  </si>
  <si>
    <t>Desulfobacteraceae bacterium 4484_190.1]</t>
  </si>
  <si>
    <t>scaffold3.1_60426_59575</t>
  </si>
  <si>
    <t>gi|1088429125|gb|OHC66815.1|</t>
  </si>
  <si>
    <t xml:space="preserve">type I-C CRISPR-associated protein Cas7/Csd2 </t>
  </si>
  <si>
    <t>Rhodocyclales bacterium GWA2_65_19]</t>
  </si>
  <si>
    <t>scaffold3.1_62407_60410</t>
  </si>
  <si>
    <t>gi|701595237|gb|KGP75382.1|</t>
  </si>
  <si>
    <t xml:space="preserve">CRISPR-associated protein Csd1 </t>
  </si>
  <si>
    <t>Desulfosporosinus sp. Tol-M]</t>
  </si>
  <si>
    <t>scaffold3.1_63149_62472</t>
  </si>
  <si>
    <t>gi|659893021|ref|WP_029939696.1|</t>
  </si>
  <si>
    <t xml:space="preserve">type I-C CRISPR-associated protein Cas5 </t>
  </si>
  <si>
    <t>Hydrogenovibrio sp. MA2-6]</t>
  </si>
  <si>
    <t>scaffold3.1_65751_63142</t>
  </si>
  <si>
    <t>gi|499737906|ref|WP_011418640.1|</t>
  </si>
  <si>
    <t xml:space="preserve">CRISPR-associated helicase/endonuclease Cas3 </t>
  </si>
  <si>
    <t>Syntrophus aciditrophicus]</t>
  </si>
  <si>
    <t>scaffold3.1_73201_71867</t>
  </si>
  <si>
    <t>gi|1074853802|ref|WP_070066606.1|</t>
  </si>
  <si>
    <t xml:space="preserve">phosphoglucosamine mutase </t>
  </si>
  <si>
    <t>Candidatus Brocadia sapporoensis]</t>
  </si>
  <si>
    <t>scaffold3.1_80145_79174</t>
  </si>
  <si>
    <t>gi|1154445603|emb|SKC91123.1|</t>
  </si>
  <si>
    <t xml:space="preserve">tRNA(Ile)-lysidine synthase </t>
  </si>
  <si>
    <t>Maledivibacter halophilus]</t>
  </si>
  <si>
    <t>scaffold3.1_82718_80142</t>
  </si>
  <si>
    <t>gi|918692269|ref|WP_052562008.1|</t>
  </si>
  <si>
    <t xml:space="preserve">bifunctional lysylphosphatidylglycerol flippase/synthetase MprF </t>
  </si>
  <si>
    <t>scaffold3.1_83817_83032</t>
  </si>
  <si>
    <t>gi|1001919322|gb|KXS40299.1|</t>
  </si>
  <si>
    <t xml:space="preserve">ABC transporter, ATP-binding protein </t>
  </si>
  <si>
    <t>Methanolobus sp. T82-4]</t>
  </si>
  <si>
    <t>scaffold3.1_83933_85336</t>
  </si>
  <si>
    <t>gi|493464467|ref|WP_006419661.1|</t>
  </si>
  <si>
    <t>delta proteobacterium NaphS2]</t>
  </si>
  <si>
    <t>scaffold3.1_86336_86788</t>
  </si>
  <si>
    <t>gi|1113369942|gb|OJW33300.1|</t>
  </si>
  <si>
    <t xml:space="preserve">hypothetical protein BGO54_08495 </t>
  </si>
  <si>
    <t>Sphingobacteriales bacterium 46-32]</t>
  </si>
  <si>
    <t>Sphingobacteriia</t>
  </si>
  <si>
    <t>scaffold3.1_90363_89188</t>
  </si>
  <si>
    <t>gi|672905831|gb|KFI35101.1|</t>
  </si>
  <si>
    <t xml:space="preserve">HAD family hydrolase </t>
  </si>
  <si>
    <t>Peptococcaceae bacterium SCADC1_2_3]</t>
  </si>
  <si>
    <t>scaffold3.1_91312_90593</t>
  </si>
  <si>
    <t>gi|1083089988|gb|OGD88002.1|</t>
  </si>
  <si>
    <t xml:space="preserve">DNA alkylation repair protein </t>
  </si>
  <si>
    <t>Candidatus Curtissbacteria bacterium RIFCSPHIGHO2_02_FULL_40_16b]</t>
  </si>
  <si>
    <t>Candidatus Curtissbacteria</t>
  </si>
  <si>
    <t>scaffold3.1_98486_97674</t>
  </si>
  <si>
    <t>gi|1160627119|ref|WP_079488999.1|</t>
  </si>
  <si>
    <t xml:space="preserve">3-methyl-2-oxobutanoate hydroxymethyltransferase </t>
  </si>
  <si>
    <t>scaffold3.1_99651_99055</t>
  </si>
  <si>
    <t>gi|726047123|gb|KHE93782.1|</t>
  </si>
  <si>
    <t xml:space="preserve">type I restriction-modification system, R subunit </t>
  </si>
  <si>
    <t>Candidatus Scalindua brodae]</t>
  </si>
  <si>
    <t>scaffold3.1_101047_99671</t>
  </si>
  <si>
    <t>gi|850495314|ref|WP_048043253.1|</t>
  </si>
  <si>
    <t xml:space="preserve">restriction endonuclease subunit R </t>
  </si>
  <si>
    <t>Methanosarcina mazei]</t>
  </si>
  <si>
    <t>scaffold3.1_101355_101044</t>
  </si>
  <si>
    <t>gi|1082482282|gb|OFY27071.1|</t>
  </si>
  <si>
    <t>Bacteroidetes bacterium GWF2_35_48]</t>
  </si>
  <si>
    <t>scaffold3.1_102227_101454</t>
  </si>
  <si>
    <t>gi|746061359|ref|WP_039129899.1|</t>
  </si>
  <si>
    <t xml:space="preserve">type I restriction-modification protein subunit M </t>
  </si>
  <si>
    <t>Flavihumibacter sp. ZG627]</t>
  </si>
  <si>
    <t>Chitinophagia</t>
  </si>
  <si>
    <t>scaffold3.1_103129_104220</t>
  </si>
  <si>
    <t>gi|1245950137|ref|WP_096181435.1|</t>
  </si>
  <si>
    <t xml:space="preserve">3-dehydroquinate synthase </t>
  </si>
  <si>
    <t>Effusibacillus lacus]</t>
  </si>
  <si>
    <t>scaffold3.1_104217_104648</t>
  </si>
  <si>
    <t>gi|1050138134|ref|WP_065856681.1|</t>
  </si>
  <si>
    <t xml:space="preserve">type II 3-dehydroquinate dehydratase </t>
  </si>
  <si>
    <t>Paenibacillus pectinilyticus]</t>
  </si>
  <si>
    <t>scaffold3.1_108755_109339</t>
  </si>
  <si>
    <t>gi|1152020889|ref|WP_078117829.1|</t>
  </si>
  <si>
    <t xml:space="preserve">SIS domain-containing protein </t>
  </si>
  <si>
    <t>Chromatiaceae bacterium 2141T.STBD.0c.01a]</t>
  </si>
  <si>
    <t>scaffold3.1_113287_112517</t>
  </si>
  <si>
    <t>gi|1088646042|gb|OHE59244.1|</t>
  </si>
  <si>
    <t xml:space="preserve">ABC transporter ATP-binding protein </t>
  </si>
  <si>
    <t>Thermodesulfovibrio sp. RBG_19FT_COMBO_42_12]</t>
  </si>
  <si>
    <t>scaffold3.1_114357_113503</t>
  </si>
  <si>
    <t>gi|1223659457|ref|WP_091694883.1|</t>
  </si>
  <si>
    <t xml:space="preserve">peptide chain release factor N(5)-glutamine methyltransferase </t>
  </si>
  <si>
    <t>Megamonas sp. Calf98-2]</t>
  </si>
  <si>
    <t>scaffold3.1_115497_114358</t>
  </si>
  <si>
    <t>gi|1334929300|ref|WP_103080453.1|</t>
  </si>
  <si>
    <t xml:space="preserve">peptide chain release factor 1 </t>
  </si>
  <si>
    <t>Clostridium] thermosuccinogenes]</t>
  </si>
  <si>
    <t>scaffold3.1_124262_123387</t>
  </si>
  <si>
    <t>gi|515373206|ref|WP_016872563.1|</t>
  </si>
  <si>
    <t xml:space="preserve">16S rRNA (cytosine(1402)-N(4))-methyltransferase RsmH </t>
  </si>
  <si>
    <t>Chlorogloeopsis fritschii]</t>
  </si>
  <si>
    <t>scaffold3.1_125767_125543</t>
  </si>
  <si>
    <t>gi|771511426|ref|WP_045165252.1|</t>
  </si>
  <si>
    <t xml:space="preserve">DUF1015 domain-containing protein </t>
  </si>
  <si>
    <t>Thermoanaerobacter cellulolyticus]</t>
  </si>
  <si>
    <t>scaffold3.1_130705_129401</t>
  </si>
  <si>
    <t>gi|1231814626|ref|WP_094366737.1|</t>
  </si>
  <si>
    <t xml:space="preserve">30S ribosomal protein S12 methylthiotransferase RimO </t>
  </si>
  <si>
    <t>Romboutsia weinsteinii]</t>
  </si>
  <si>
    <t>scaffold3.1_131466_130714</t>
  </si>
  <si>
    <t>gi|740885492|ref|WP_038670740.1|</t>
  </si>
  <si>
    <t xml:space="preserve">DUF4115 domain-containing protein </t>
  </si>
  <si>
    <t>Pelosinus sp. UFO1]</t>
  </si>
  <si>
    <t>scaffold3.1_137613_137353</t>
  </si>
  <si>
    <t>gi|503699093|ref|WP_013933169.1|</t>
  </si>
  <si>
    <t xml:space="preserve">30S ribosomal protein S15 </t>
  </si>
  <si>
    <t>Pseudothermotoga thermarum]</t>
  </si>
  <si>
    <t>scaffold3.1_143763_141856</t>
  </si>
  <si>
    <t>gi|503059830|ref|WP_013294806.1|</t>
  </si>
  <si>
    <t>Gallionella capsiferriformans]</t>
  </si>
  <si>
    <t>scaffold3.1_145636_144494</t>
  </si>
  <si>
    <t>gi|1231945854|gb|OYT11193.1|</t>
  </si>
  <si>
    <t xml:space="preserve">carbamoyl phosphate synthase small subunit </t>
  </si>
  <si>
    <t>Bacteroidetes bacterium 4572_112]</t>
  </si>
  <si>
    <t>scaffold3.1_146935_146324</t>
  </si>
  <si>
    <t>gi|1233157750|ref|WP_094551846.1|</t>
  </si>
  <si>
    <t>Clostridiales bacterium SK-Y3]</t>
  </si>
  <si>
    <t>scaffold3.1_148151_146928</t>
  </si>
  <si>
    <t>gi|1233157746|ref|WP_094551844.1|</t>
  </si>
  <si>
    <t xml:space="preserve">NAD(P)/FAD-dependent oxidoreductase </t>
  </si>
  <si>
    <t>scaffold3.1_148612_148148</t>
  </si>
  <si>
    <t>gi|1221618710|ref|WP_089748099.1|</t>
  </si>
  <si>
    <t>Candidatus Frackibacter]</t>
  </si>
  <si>
    <t>scaffold3.1_150250_148745</t>
  </si>
  <si>
    <t>gi|640235049|ref|WP_024831815.1|</t>
  </si>
  <si>
    <t xml:space="preserve">glutamate synthase </t>
  </si>
  <si>
    <t>Clostridium] josui]</t>
  </si>
  <si>
    <t>scaffold3.1_151338_150247</t>
  </si>
  <si>
    <t>gi|1233157735|ref|WP_094551839.1|</t>
  </si>
  <si>
    <t>scaffold3.1_155086_154094</t>
  </si>
  <si>
    <t>gi|1176755894|gb|OQY74213.1|</t>
  </si>
  <si>
    <t xml:space="preserve">glycerol-3-phosphate dehydrogenase </t>
  </si>
  <si>
    <t>Ignavibacteriales bacterium UTCHB2]</t>
  </si>
  <si>
    <t>scaffold3.1_155827_155228</t>
  </si>
  <si>
    <t>gi|652370007|ref|WP_026766025.1|</t>
  </si>
  <si>
    <t xml:space="preserve">acyl-phosphate glycerol 3-phosphate acyltransferase </t>
  </si>
  <si>
    <t>Selenomonas ruminantium]</t>
  </si>
  <si>
    <t>scaffold354.1_445_146</t>
  </si>
  <si>
    <t>gi|502619233|ref|WP_012856093.1|</t>
  </si>
  <si>
    <t>Sulfurospirillum deleyianum]</t>
  </si>
  <si>
    <t>Epsilonproteobacteria</t>
  </si>
  <si>
    <t>scaffold354.1_575_414</t>
  </si>
  <si>
    <t>gi|1224098415|ref|WP_092127560.1|</t>
  </si>
  <si>
    <t>Desulfurella multipotens]</t>
  </si>
  <si>
    <t>scaffold354.1_1849_1271</t>
  </si>
  <si>
    <t>gi|1085165293|gb|OGT55106.1|</t>
  </si>
  <si>
    <t xml:space="preserve">phosphoheptose isomerase </t>
  </si>
  <si>
    <t>Gammaproteobacteria bacterium RIFCSPHIGHO2_12_FULL_41_15]</t>
  </si>
  <si>
    <t>scaffold37.1_1077_3659</t>
  </si>
  <si>
    <t>gi|1272465400|gb|PHX64047.1|</t>
  </si>
  <si>
    <t xml:space="preserve">alpha-glucan phosphorylase </t>
  </si>
  <si>
    <t>Planctomycetaceae bacterium]</t>
  </si>
  <si>
    <t>scaffold37.1_5755_7116</t>
  </si>
  <si>
    <t>gi|736634955|ref|WP_034642899.1|</t>
  </si>
  <si>
    <t xml:space="preserve">bifunctional UDP-N-acetylglucosamine diphosphorylase/glucosamine-1-phosphate N-acetyltransferase GlmU </t>
  </si>
  <si>
    <t>Bacillus manliponensis]</t>
  </si>
  <si>
    <t>scaffold4.1_2691_2113</t>
  </si>
  <si>
    <t>gi|1308707182|gb|PKM70830.1|</t>
  </si>
  <si>
    <t xml:space="preserve">nicotinate (nicotinamide) nucleotide adenylyltransferase </t>
  </si>
  <si>
    <t>Firmicutes bacterium HGW-Firmicutes-18]</t>
  </si>
  <si>
    <t>scaffold4.1_4662_5432</t>
  </si>
  <si>
    <t>gi|966452371|ref|WP_058485749.1|</t>
  </si>
  <si>
    <t xml:space="preserve">thiazole synthase </t>
  </si>
  <si>
    <t>Defluviitalea phaphyphila]</t>
  </si>
  <si>
    <t>scaffold4.1_5547_6485</t>
  </si>
  <si>
    <t>gi|939324918|ref|WP_054871746.1|</t>
  </si>
  <si>
    <t xml:space="preserve">2-iminoacetate synthase ThiH </t>
  </si>
  <si>
    <t>Caloranaerobacter sp. TR13]</t>
  </si>
  <si>
    <t>scaffold4.1_6482_7117</t>
  </si>
  <si>
    <t>gi|740884097|ref|WP_038669345.1|</t>
  </si>
  <si>
    <t xml:space="preserve">thiamine phosphate synthase </t>
  </si>
  <si>
    <t>scaffold4.1_7104_7307</t>
  </si>
  <si>
    <t>gi|1233153565|ref|WP_094548585.1|</t>
  </si>
  <si>
    <t xml:space="preserve">thiamine biosynthesis protein ThiS </t>
  </si>
  <si>
    <t>scaffold4.1_7309_8043</t>
  </si>
  <si>
    <t>gi|1123823470|ref|WP_074366665.1|</t>
  </si>
  <si>
    <t xml:space="preserve">HesA/MoeB/ThiF family protein </t>
  </si>
  <si>
    <t>Clostridium sp. N3C]</t>
  </si>
  <si>
    <t>scaffold4.1_9552_8533</t>
  </si>
  <si>
    <t>gi|748169281|ref|WP_039742850.1|</t>
  </si>
  <si>
    <t xml:space="preserve">DNA polymerase III subunit delta </t>
  </si>
  <si>
    <t>Geobacter pickeringii]</t>
  </si>
  <si>
    <t>scaffold4.1_15458_14256</t>
  </si>
  <si>
    <t>gi|1073087561|ref|WP_069974112.1|</t>
  </si>
  <si>
    <t xml:space="preserve">oxygen-independent coproporphyrinogen III oxidase </t>
  </si>
  <si>
    <t>scaffold4.1_19996_18209</t>
  </si>
  <si>
    <t>gi|490198131|ref|WP_004096653.1|</t>
  </si>
  <si>
    <t xml:space="preserve">elongation factor 4 </t>
  </si>
  <si>
    <t>Acetonema longum]</t>
  </si>
  <si>
    <t>scaffold4.1_25115_24711</t>
  </si>
  <si>
    <t>gi|1084658924|gb|OGP07318.1|</t>
  </si>
  <si>
    <t xml:space="preserve">hypothetical protein A2056_02700 </t>
  </si>
  <si>
    <t>Deltaproteobacteria bacterium GWA2_42_85]</t>
  </si>
  <si>
    <t>scaffold4.1_28225_27671</t>
  </si>
  <si>
    <t>gi|516850820|ref|WP_018130331.1|</t>
  </si>
  <si>
    <t xml:space="preserve">ribosome-associated translation inhibitor RaiA </t>
  </si>
  <si>
    <t>Effusibacillus pohliae]</t>
  </si>
  <si>
    <t>scaffold4.1_29159_28440</t>
  </si>
  <si>
    <t>gi|1224416060|ref|WP_092439624.1|</t>
  </si>
  <si>
    <t xml:space="preserve">LPS export ABC transporter ATP-binding protein </t>
  </si>
  <si>
    <t>Williamwhitmania taraxaci]</t>
  </si>
  <si>
    <t>scaffold4.1_32172_31348</t>
  </si>
  <si>
    <t>gi|749073028|ref|WP_040099220.1|</t>
  </si>
  <si>
    <t xml:space="preserve">3-deoxy-8-phosphooctulonate synthase </t>
  </si>
  <si>
    <t>Geoalkalibacter ferrihydriticus]</t>
  </si>
  <si>
    <t>scaffold4.1_32904_32182</t>
  </si>
  <si>
    <t>gi|1332715659|ref|WP_102726846.1|</t>
  </si>
  <si>
    <t xml:space="preserve">3-deoxy-manno-octulosonate cytidylyltransferase </t>
  </si>
  <si>
    <t>Akkermansia muciniphila]</t>
  </si>
  <si>
    <t>Verrucomicrobiae</t>
  </si>
  <si>
    <t>Verrucomicrobia</t>
  </si>
  <si>
    <t>scaffold4.1_40415_39585</t>
  </si>
  <si>
    <t>gi|500265549|ref|WP_011916433.1|</t>
  </si>
  <si>
    <t xml:space="preserve">lipoyl synthase </t>
  </si>
  <si>
    <t>Caldicellulosiruptor saccharolyticus]</t>
  </si>
  <si>
    <t>scaffold4.1_43317_42700</t>
  </si>
  <si>
    <t>gi|524374281|emb|CDB27215.1|</t>
  </si>
  <si>
    <t xml:space="preserve">regulatory protein RecX </t>
  </si>
  <si>
    <t>Oscillibacter sp. CAG:241]</t>
  </si>
  <si>
    <t>scaffold4.1_45301_44585</t>
  </si>
  <si>
    <t>gi|1214122751|ref|WP_088762494.1|</t>
  </si>
  <si>
    <t xml:space="preserve">RluA family pseudouridine synthase </t>
  </si>
  <si>
    <t>Sphingobacteriales bacterium TSM_CSM]</t>
  </si>
  <si>
    <t>scaffold4.1_55294_54227</t>
  </si>
  <si>
    <t>gi|1132177000|ref|WP_075859788.1|</t>
  </si>
  <si>
    <t xml:space="preserve">glycine cleavage system protein T </t>
  </si>
  <si>
    <t>Carboxydothermus pertinax]</t>
  </si>
  <si>
    <t>scaffold4.1_60789_59707</t>
  </si>
  <si>
    <t>gi|517061334|ref|WP_018250152.1|</t>
  </si>
  <si>
    <t xml:space="preserve">flavodoxin-dependent (E)-4-hydroxy-3-methylbut-2-enyl-diphosphate synthase </t>
  </si>
  <si>
    <t>Orenia marismortui]</t>
  </si>
  <si>
    <t>scaffold4.1_65094_64417</t>
  </si>
  <si>
    <t>gi|1120157268|ref|WP_073027240.1|</t>
  </si>
  <si>
    <t xml:space="preserve">isoprenyl transferase </t>
  </si>
  <si>
    <t>Lutispora thermophila]</t>
  </si>
  <si>
    <t>scaffold4.1_80524_79466</t>
  </si>
  <si>
    <t>gi|1084799830|gb|OGQ36878.1|</t>
  </si>
  <si>
    <t xml:space="preserve">molecular chaperone DnaJ </t>
  </si>
  <si>
    <t>Deltaproteobacteria bacterium RIFCSPHIGHO2_12_FULL_43_9]</t>
  </si>
  <si>
    <t>scaffold4.1_84939_85517</t>
  </si>
  <si>
    <t>gi|1125122459|gb|OLA83674.1|</t>
  </si>
  <si>
    <t xml:space="preserve">2-oxoacid:ferredoxin oxidoreductase subunit gamma </t>
  </si>
  <si>
    <t>Desulfovibrio piger]</t>
  </si>
  <si>
    <t>scaffold4.1_89013_88414</t>
  </si>
  <si>
    <t>gi|654585653|ref|WP_028052730.1|</t>
  </si>
  <si>
    <t>Carboxydothermus ferrireducens]</t>
  </si>
  <si>
    <t>scaffold4.1_97055_98104</t>
  </si>
  <si>
    <t>gi|1101261896|gb|OIQ06293.1|</t>
  </si>
  <si>
    <t xml:space="preserve">peptidase M42 </t>
  </si>
  <si>
    <t>Candidatus Altiarchaeum sp. CG2_30_32_3053]</t>
  </si>
  <si>
    <t>scaffold4.1_98101_98925</t>
  </si>
  <si>
    <t>gi|524124517|emb|CCY99444.1|</t>
  </si>
  <si>
    <t>Clostridium sp. CAG:793]</t>
  </si>
  <si>
    <t xml:space="preserve">metallohydrolase </t>
  </si>
  <si>
    <t>scaffold4.1_101034_100243</t>
  </si>
  <si>
    <t>gi|740455414|ref|WP_038287099.1|</t>
  </si>
  <si>
    <t xml:space="preserve">amidohydrolase </t>
  </si>
  <si>
    <t>Clostridium] straminisolvens]</t>
  </si>
  <si>
    <t>scaffold4.1_102055_101054</t>
  </si>
  <si>
    <t>gi|1085245461|gb|OGU27493.1|</t>
  </si>
  <si>
    <t xml:space="preserve">phosphate acetyltransferase </t>
  </si>
  <si>
    <t>Ignavibacteria bacterium GWA2_35_9]</t>
  </si>
  <si>
    <t>scaffold4.1_103753_102095</t>
  </si>
  <si>
    <t>gi|1316558578|ref|WP_101299746.1|</t>
  </si>
  <si>
    <t xml:space="preserve">acetyl-CoA synthetase </t>
  </si>
  <si>
    <t>Herbivorax saccincola]</t>
  </si>
  <si>
    <t>scaffold4.1_104468_103917</t>
  </si>
  <si>
    <t>gi|504021729|ref|WP_014255723.1|</t>
  </si>
  <si>
    <t xml:space="preserve">XRE family transcriptional regulator </t>
  </si>
  <si>
    <t>scaffold4.1_107744_106995</t>
  </si>
  <si>
    <t>gi|1176754098|gb|OQY72417.1|</t>
  </si>
  <si>
    <t xml:space="preserve">phosphoglyceromutase </t>
  </si>
  <si>
    <t>*21942</t>
  </si>
  <si>
    <t>scaffold4.1_109867_109331</t>
  </si>
  <si>
    <t>gi|1084663377|gb|OGP11543.1|</t>
  </si>
  <si>
    <t xml:space="preserve">hypothetical protein A2056_04600 </t>
  </si>
  <si>
    <t>*21997</t>
  </si>
  <si>
    <t>scaffold4.1_110880_109825</t>
  </si>
  <si>
    <t>gi|1085469397|gb|OGW33388.1|</t>
  </si>
  <si>
    <t xml:space="preserve">tetraacyldisaccharide 4'-kinase </t>
  </si>
  <si>
    <t>Nitrospirae bacterium GWC2_56_14]</t>
  </si>
  <si>
    <t>scaffold4.1_111626_110877</t>
  </si>
  <si>
    <t>gi|1172518340|ref|WP_080884914.1|</t>
  </si>
  <si>
    <t xml:space="preserve">glycosyltransferase family 2 protein </t>
  </si>
  <si>
    <t>Nitrospira japonica]</t>
  </si>
  <si>
    <t>scaffold4.1_112725_113768</t>
  </si>
  <si>
    <t>gi|1223710571|ref|WP_091745279.1|</t>
  </si>
  <si>
    <t xml:space="preserve">FeFe] hydrogenase H-cluster radical SAM maturase HydE </t>
  </si>
  <si>
    <t>Propionispora vibrioides]</t>
  </si>
  <si>
    <t>scaffold4.1_117827_118492</t>
  </si>
  <si>
    <t>gi|685752432|gb|AIP33602.1|</t>
  </si>
  <si>
    <t xml:space="preserve">hypothetical protein DR64_1341 </t>
  </si>
  <si>
    <t>Paraburkholderia xenovorans LB400]</t>
  </si>
  <si>
    <t>scaffold4.1_118504_118905</t>
  </si>
  <si>
    <t>gi|1039191569|gb|OBQ33642.1|</t>
  </si>
  <si>
    <t xml:space="preserve">DNA modification methylase, partial </t>
  </si>
  <si>
    <t>Anabaena sp. MDT14b]</t>
  </si>
  <si>
    <t>scaffold4.1_119022_119549</t>
  </si>
  <si>
    <t>gi|1277465300|ref|WP_100068177.1|</t>
  </si>
  <si>
    <t>Cylindrospermopsis raciborskii]</t>
  </si>
  <si>
    <t>scaffold4.1_119988_120320</t>
  </si>
  <si>
    <t>gi|822099362|ref|WP_046920742.1|</t>
  </si>
  <si>
    <t xml:space="preserve">site-specific integrase </t>
  </si>
  <si>
    <t>Lactobacillus ruminis]</t>
  </si>
  <si>
    <t>scaffold4.1_122899_120809</t>
  </si>
  <si>
    <t>gi|1120222886|ref|WP_073090186.1|</t>
  </si>
  <si>
    <t xml:space="preserve">ferrous iron transport protein B </t>
  </si>
  <si>
    <t>Thermosyntropha lipolytica]</t>
  </si>
  <si>
    <t>*22249</t>
  </si>
  <si>
    <t>scaffold4.1_123250_122906</t>
  </si>
  <si>
    <t>gi|1054555138|ref|WP_066324465.1|</t>
  </si>
  <si>
    <t xml:space="preserve">ferrous iron transport protein A </t>
  </si>
  <si>
    <t>Anoxybacillus amylolyticus]</t>
  </si>
  <si>
    <t>scaffold4.1_123808_123338</t>
  </si>
  <si>
    <t>gi|941502124|gb|KQC12500.1|</t>
  </si>
  <si>
    <t xml:space="preserve">hypothetical protein APR63_10900 </t>
  </si>
  <si>
    <t>Desulfuromonas sp. SDB]</t>
  </si>
  <si>
    <t>*22311</t>
  </si>
  <si>
    <t>scaffold4097.1_1193_414</t>
  </si>
  <si>
    <t>gi|1120293917|ref|WP_073159812.1|</t>
  </si>
  <si>
    <t>Halanaerobium congolense]</t>
  </si>
  <si>
    <t>scaffold46.1_2236_3288</t>
  </si>
  <si>
    <t>gi|489964919|ref|WP_003868163.1|</t>
  </si>
  <si>
    <t>Thermoanaerobacter ethanolicus]</t>
  </si>
  <si>
    <t>scaffold46.1_3295_4455</t>
  </si>
  <si>
    <t>gi|1308495055|gb|PKL20444.1|</t>
  </si>
  <si>
    <t>Spirochaetae bacterium HGW-Spirochaetae-4]</t>
  </si>
  <si>
    <t>scaffold46.1_4551_5642</t>
  </si>
  <si>
    <t>gi|1154765274|ref|WP_078681932.1|</t>
  </si>
  <si>
    <t xml:space="preserve">glutamate 5-kinase </t>
  </si>
  <si>
    <t>Clostridium sp. USBA 49]</t>
  </si>
  <si>
    <t>scaffold46.1_6744_7277</t>
  </si>
  <si>
    <t>scaffold5.1_4320_3241</t>
  </si>
  <si>
    <t>gi|1174865728|ref|WP_081543175.1|</t>
  </si>
  <si>
    <t xml:space="preserve">DNA primase </t>
  </si>
  <si>
    <t>Streptococcus pneumoniae]</t>
  </si>
  <si>
    <t>scaffold5.1_4878_5291</t>
  </si>
  <si>
    <t>gi|512739567|ref|WP_016497258.1|</t>
  </si>
  <si>
    <t xml:space="preserve">phage integrase </t>
  </si>
  <si>
    <t>Lactobacillus reuteri]</t>
  </si>
  <si>
    <t>scaffold5.1_5257_5712</t>
  </si>
  <si>
    <t>gi|1353727343|ref|WP_105140012.1|</t>
  </si>
  <si>
    <t>Streptococcus suis]</t>
  </si>
  <si>
    <t>scaffold5.1_14512_14763</t>
  </si>
  <si>
    <t>gi|1316787359|ref|WP_101359777.1|</t>
  </si>
  <si>
    <t>*22752</t>
  </si>
  <si>
    <t>scaffold5.1_14813_15211</t>
  </si>
  <si>
    <t>*22782</t>
  </si>
  <si>
    <t>scaffold5.1_15192_16415</t>
  </si>
  <si>
    <t>gi|1316787360|ref|WP_101359778.1|</t>
  </si>
  <si>
    <t xml:space="preserve">modification methylase </t>
  </si>
  <si>
    <t>scaffold5.1_20881_20225</t>
  </si>
  <si>
    <t>gi|1093966941|ref|WP_070966004.1|</t>
  </si>
  <si>
    <t xml:space="preserve">tRNA (adenosine(37)-N6)-threonylcarbamoyltransferase complex dimerization subunit type 1 TsaB </t>
  </si>
  <si>
    <t>Clostridium formicaceticum]</t>
  </si>
  <si>
    <t>*22811</t>
  </si>
  <si>
    <t>scaffold5.1_21324_20878</t>
  </si>
  <si>
    <t>gi|1245949110|ref|WP_096180496.1|</t>
  </si>
  <si>
    <t xml:space="preserve">tRNA (adenosine(37)-N6)-threonylcarbamoyltransferase complex ATPase subunit type 1 TsaE </t>
  </si>
  <si>
    <t>scaffold5.1_26275_26910</t>
  </si>
  <si>
    <t>gi|816980185|gb|KKO20082.1|</t>
  </si>
  <si>
    <t xml:space="preserve">imidazole glycerol phosphate synthase subunit </t>
  </si>
  <si>
    <t>Candidatus Brocadia fulgida]</t>
  </si>
  <si>
    <t>scaffold5.1_27684_28451</t>
  </si>
  <si>
    <t>gi|656211990|ref|WP_029161397.1|</t>
  </si>
  <si>
    <t xml:space="preserve">imidazole glycerol phosphate synthase subunit HisF </t>
  </si>
  <si>
    <t>Clostridium scatologenes]</t>
  </si>
  <si>
    <t>scaffold5.1_29709_30131</t>
  </si>
  <si>
    <t>gi|488760336|ref|WP_002683552.1|</t>
  </si>
  <si>
    <t>Beggiatoa alba]</t>
  </si>
  <si>
    <t>scaffold5.1_32057_32863</t>
  </si>
  <si>
    <t>gi|1224025940|ref|WP_092056144.1|</t>
  </si>
  <si>
    <t xml:space="preserve">acetyl-CoA carboxylase carboxyltransferase subunit beta </t>
  </si>
  <si>
    <t>Desulfuromonas acetexigens]</t>
  </si>
  <si>
    <t>scaffold5.1_36253_35492</t>
  </si>
  <si>
    <t>gi|966444635|ref|WP_058484861.1|</t>
  </si>
  <si>
    <t xml:space="preserve">RNA methyltransferase </t>
  </si>
  <si>
    <t>scaffold5.1_36684_38468</t>
  </si>
  <si>
    <t>gi|524148760|emb|CCZ22439.1|</t>
  </si>
  <si>
    <t xml:space="preserve">lipid A export ATP-binding/permease protein MsbA </t>
  </si>
  <si>
    <t>Acetobacter sp. CAG:977]</t>
  </si>
  <si>
    <t>scaffold5.1_42554_41664</t>
  </si>
  <si>
    <t>gi|1176783332|gb|OQZ01209.1|</t>
  </si>
  <si>
    <t xml:space="preserve">4-(cytidine 5'-diphospho)-2-C-methyl-D-erythritol kinase </t>
  </si>
  <si>
    <t>scaffold5.1_44952_44506</t>
  </si>
  <si>
    <t>gi|1180333988|ref|WP_083852791.1|</t>
  </si>
  <si>
    <t xml:space="preserve">ribosomal-protein-alanine N-acetyltransferase </t>
  </si>
  <si>
    <t>Caloramator australicus]</t>
  </si>
  <si>
    <t>scaffold5.1_47441_48460</t>
  </si>
  <si>
    <t>gi|753810881|ref|WP_041566514.1|</t>
  </si>
  <si>
    <t xml:space="preserve">mechanosensitive ion channel family protein </t>
  </si>
  <si>
    <t>Nostoc punctiforme]</t>
  </si>
  <si>
    <t>scaffold5.1_48510_48851</t>
  </si>
  <si>
    <t>gi|1113136749|gb|OJU11677.1|</t>
  </si>
  <si>
    <t xml:space="preserve">aspartate 1-decarboxylase </t>
  </si>
  <si>
    <t>Caulobacterales bacterium 68-7]</t>
  </si>
  <si>
    <t>*23605</t>
  </si>
  <si>
    <t>scaffold5.1_63408_63860</t>
  </si>
  <si>
    <t>gi|515558401|ref|WP_016991285.1|</t>
  </si>
  <si>
    <t>Flavobacterium sp. ACAM 123]</t>
  </si>
  <si>
    <t>scaffold5.1_64280_65449</t>
  </si>
  <si>
    <t>gi|736544743|ref|WP_034558336.1|</t>
  </si>
  <si>
    <t>Helicobacter muridarum]</t>
  </si>
  <si>
    <t>scaffold5.1_65436_66305</t>
  </si>
  <si>
    <t>gi|736160646|ref|WP_034286840.1|</t>
  </si>
  <si>
    <t xml:space="preserve">CfrBI family restriction endonuclease </t>
  </si>
  <si>
    <t>Helicobacter sp. MIT 11-5569]</t>
  </si>
  <si>
    <t>scaffold5.1_67036_67395</t>
  </si>
  <si>
    <t>gi|740703584|ref|WP_038488873.1|</t>
  </si>
  <si>
    <t xml:space="preserve">DUF805 domain-containing protein </t>
  </si>
  <si>
    <t>Collimonas arenae]</t>
  </si>
  <si>
    <t>scaffold5.1_67416_68945</t>
  </si>
  <si>
    <t>gi|501446507|ref|WP_012469956.1|</t>
  </si>
  <si>
    <t xml:space="preserve">glutamine-hydrolyzing GMP synthase </t>
  </si>
  <si>
    <t>Geobacter lovleyi]</t>
  </si>
  <si>
    <t>scaffold5.1_68936_69817</t>
  </si>
  <si>
    <t>gi|1277082963|gb|PIQ88635.1|</t>
  </si>
  <si>
    <t xml:space="preserve">phosphate-binding protein </t>
  </si>
  <si>
    <t>scaffold5.1_70089_70958</t>
  </si>
  <si>
    <t>gi|1085561229|gb|OGX15977.1|</t>
  </si>
  <si>
    <t xml:space="preserve">phosphate ABC transporter permease subunit PstC </t>
  </si>
  <si>
    <t>Omnitrophica WOR_2 bacterium GWC2_44_8]</t>
  </si>
  <si>
    <t>scaffold5.1_75827_76441</t>
  </si>
  <si>
    <t>gi|1084728550|gb|OGP72285.1|</t>
  </si>
  <si>
    <t xml:space="preserve">hypothetical protein A2Y80_10260 </t>
  </si>
  <si>
    <t>Deltaproteobacteria bacterium RBG_13_58_19]</t>
  </si>
  <si>
    <t>scaffold5.1_76438_76848</t>
  </si>
  <si>
    <t>gi|1085461377|gb|OGW25878.1|</t>
  </si>
  <si>
    <t>Nitrospirae bacterium GWC2_42_7]</t>
  </si>
  <si>
    <t>*24289</t>
  </si>
  <si>
    <t>scaffold5.1_76848_77537</t>
  </si>
  <si>
    <t>gi|1277973153|gb|PIV66631.1|</t>
  </si>
  <si>
    <t xml:space="preserve">hypothetical protein COS10_05220 </t>
  </si>
  <si>
    <t>Nitrospirae bacterium CG01_land_8_20_14_3_00_44_22]</t>
  </si>
  <si>
    <t>*24315</t>
  </si>
  <si>
    <t>scaffold5.1_81397_83226</t>
  </si>
  <si>
    <t>gi|1277084285|gb|PIQ89877.1|</t>
  </si>
  <si>
    <t xml:space="preserve">hypothetical protein COV72_00860 </t>
  </si>
  <si>
    <t>*24461</t>
  </si>
  <si>
    <t>scaffold5.1_83767_83441</t>
  </si>
  <si>
    <t>gi|1267401991|ref|WP_098228408.1|</t>
  </si>
  <si>
    <t>Bacillus anthracis]</t>
  </si>
  <si>
    <t xml:space="preserve">Phosphatidic acid phosphatase type 2/haloperoxidase </t>
  </si>
  <si>
    <t>scaffold5.1_84060_83797</t>
  </si>
  <si>
    <t>gi|1277037881|gb|PIQ46235.1|</t>
  </si>
  <si>
    <t xml:space="preserve">hypothetical protein COW04_03255 </t>
  </si>
  <si>
    <t>Deltaproteobacteria bacterium CG12_big_fil_rev_8_21_14_0_65_43_10]</t>
  </si>
  <si>
    <t>*24524</t>
  </si>
  <si>
    <t>scaffold5.1_85111_85398</t>
  </si>
  <si>
    <t>gi|974128043|gb|KUO42593.1|</t>
  </si>
  <si>
    <t xml:space="preserve">hypothetical protein APZ16_02075 </t>
  </si>
  <si>
    <t>Hadesarchaea archaeon YNP_45]</t>
  </si>
  <si>
    <t>Hadesarchaea</t>
  </si>
  <si>
    <t>scaffold5.1_90717_89656</t>
  </si>
  <si>
    <t>gi|1085473101|gb|OGW36750.1|</t>
  </si>
  <si>
    <t xml:space="preserve">3-isopropylmalate dehydrogenase </t>
  </si>
  <si>
    <t>Nitrospirae bacterium RBG_13_39_12]</t>
  </si>
  <si>
    <t>scaffold5.1_92695_91433</t>
  </si>
  <si>
    <t>gi|499737735|ref|WP_011418469.1|</t>
  </si>
  <si>
    <t xml:space="preserve">3-isopropylmalate dehydratase large subunit </t>
  </si>
  <si>
    <t>*24734</t>
  </si>
  <si>
    <t>scaffold5.1_96921_95848</t>
  </si>
  <si>
    <t>gi|1150177990|gb|OON93566.1|</t>
  </si>
  <si>
    <t xml:space="preserve">tRNA preQ1(34) S-adenosylmethionine ribosyltransferase-isomerase QueA </t>
  </si>
  <si>
    <t>Epulopiscium sp. AS2M-Bin001]</t>
  </si>
  <si>
    <t>scaffold5.1_98669_98127</t>
  </si>
  <si>
    <t>gi|524065047|emb|CCY45098.1|</t>
  </si>
  <si>
    <t xml:space="preserve">uncharacterized protein BN475_00142 </t>
  </si>
  <si>
    <t>Clostridium sp. CAG:1193]</t>
  </si>
  <si>
    <t>scaffold5.1_101953_99728</t>
  </si>
  <si>
    <t>gi|1039194771|gb|OBQ36152.1|</t>
  </si>
  <si>
    <t xml:space="preserve">DNA methylase </t>
  </si>
  <si>
    <t>Anabaena sp. CRKS33]</t>
  </si>
  <si>
    <t>scaffold5.1_103217_102714</t>
  </si>
  <si>
    <t>gi|1308721809|gb|PKM80957.1|</t>
  </si>
  <si>
    <t xml:space="preserve">crossover junction endodeoxyribonuclease RuvC </t>
  </si>
  <si>
    <t>Firmicutes bacterium HGW-Firmicutes-14]</t>
  </si>
  <si>
    <t>scaffold5.1_104481_104065</t>
  </si>
  <si>
    <t>gi|818312565|gb|KKP96294.1|</t>
  </si>
  <si>
    <t xml:space="preserve">ATP synthase epsilon chain </t>
  </si>
  <si>
    <t>Candidatus Levybacteria bacterium GW2011_GWA2_36_13]</t>
  </si>
  <si>
    <t>Candidatus Levybacteria</t>
  </si>
  <si>
    <t>scaffold5.1_105926_104514</t>
  </si>
  <si>
    <t>gi|1101208000|gb|OIP57752.1|</t>
  </si>
  <si>
    <t xml:space="preserve">F0F1 ATP synthase subunit beta </t>
  </si>
  <si>
    <t>Candidatus Levybacteria bacterium CG2_30_37_29]</t>
  </si>
  <si>
    <t>scaffold5.1_106773_105928</t>
  </si>
  <si>
    <t>gi|1083620811|gb|OGH12854.1|</t>
  </si>
  <si>
    <t xml:space="preserve">ATP synthase F1 subunit gamma </t>
  </si>
  <si>
    <t>Candidatus Levybacteria bacterium RIFCSPHIGHO2_01_FULL_40_10]</t>
  </si>
  <si>
    <t>scaffold5.1_108289_106748</t>
  </si>
  <si>
    <t>gi|1083648050|gb|OGH37771.1|</t>
  </si>
  <si>
    <t xml:space="preserve">F0F1 ATP synthase subunit alpha </t>
  </si>
  <si>
    <t>Candidatus Levybacteria bacterium RIFCSPLOWO2_01_FULL_36_10]</t>
  </si>
  <si>
    <t>scaffold5.1_109132_108623</t>
  </si>
  <si>
    <t>gi|1083648052|gb|OGH37773.1|</t>
  </si>
  <si>
    <t>scaffold5.1_109361_109155</t>
  </si>
  <si>
    <t>gi|818295750|gb|KKP80667.1|</t>
  </si>
  <si>
    <t>Candidatus Levybacteria bacterium GW2011_GWB1_35_5]</t>
  </si>
  <si>
    <t xml:space="preserve">ATP synthase F0 subunit C </t>
  </si>
  <si>
    <t xml:space="preserve">ATP synthase F0 subunit B </t>
  </si>
  <si>
    <t>scaffold5.1_110118_109393</t>
  </si>
  <si>
    <t>gi|1276959762|gb|PIP74327.1|</t>
  </si>
  <si>
    <t xml:space="preserve">ATP synthase F0 subunit A </t>
  </si>
  <si>
    <t>Candidatus Levybacteria bacterium CG22_combo_CG10-13_8_21_14_all_35_11]</t>
  </si>
  <si>
    <t>scaffold5.1_111611_110955</t>
  </si>
  <si>
    <t>gi|494036999|ref|WP_006979125.1|</t>
  </si>
  <si>
    <t xml:space="preserve">biotin/lipoate A/B protein ligase </t>
  </si>
  <si>
    <t>Chthoniobacter flavus]</t>
  </si>
  <si>
    <t>Spartobacteria</t>
  </si>
  <si>
    <t>scaffold5.1_115303_114131</t>
  </si>
  <si>
    <t>gi|910973222|ref|WP_050148886.1|</t>
  </si>
  <si>
    <t xml:space="preserve">DNA helicase II </t>
  </si>
  <si>
    <t>Yersinia enterocolitica]</t>
  </si>
  <si>
    <t>scaffold5.1_116916_115300</t>
  </si>
  <si>
    <t>gi|496172665|ref|WP_008897172.1|</t>
  </si>
  <si>
    <t xml:space="preserve">ATP-dependent endonuclease </t>
  </si>
  <si>
    <t>Rheinheimera sp. A13L]</t>
  </si>
  <si>
    <t>scaffold5.1_118064_117282</t>
  </si>
  <si>
    <t>gi|1048572125|emb|CRM14793.1|</t>
  </si>
  <si>
    <t xml:space="preserve">ATPase involved in DNA repair </t>
  </si>
  <si>
    <t>Pseudomonas sp. 28 E 9]</t>
  </si>
  <si>
    <t>scaffold5.1_120050_119322</t>
  </si>
  <si>
    <t>gi|1056715108|ref|WP_068140015.1|</t>
  </si>
  <si>
    <t xml:space="preserve">replicative DNA helicase </t>
  </si>
  <si>
    <t>Roseimaritima ulvae]</t>
  </si>
  <si>
    <t>scaffold5.1_121834_120908</t>
  </si>
  <si>
    <t>gi|1199588821|ref|WP_087323546.1|</t>
  </si>
  <si>
    <t xml:space="preserve">DUF4316 domain-containing protein </t>
  </si>
  <si>
    <t>Faecalibacterium sp. An58]</t>
  </si>
  <si>
    <t>scaffold543.1_1742_1116</t>
  </si>
  <si>
    <t>gi|1246013929|ref|WP_096231762.1|</t>
  </si>
  <si>
    <t>Thermoanaerobacterium sp. RBIITD]</t>
  </si>
  <si>
    <t>scaffold543.1_2877_2764</t>
  </si>
  <si>
    <t>gi|158448811|gb|EDP25806.1|</t>
  </si>
  <si>
    <t xml:space="preserve">ribosomal protein L36 </t>
  </si>
  <si>
    <t>Coprococcus eutactus ATCC 27759]</t>
  </si>
  <si>
    <t>scaffold6.1_900_1052</t>
  </si>
  <si>
    <t>gi|1225385097|ref|WP_093395040.1|</t>
  </si>
  <si>
    <t xml:space="preserve">3-deoxy-7-phosphoheptulonate synthase </t>
  </si>
  <si>
    <t>Thermodesulforhabdus norvegica]</t>
  </si>
  <si>
    <t>*25754</t>
  </si>
  <si>
    <t>scaffold6.1_1219_2307</t>
  </si>
  <si>
    <t>gi|1034511744|gb|OAV76220.1|</t>
  </si>
  <si>
    <t xml:space="preserve">hypothetical protein Barb7_00109 </t>
  </si>
  <si>
    <t>Bacteroidales bacterium Barb7]</t>
  </si>
  <si>
    <t>scaffold6.1_2304_3188</t>
  </si>
  <si>
    <t>gi|1278164871|gb|PIX34773.1|</t>
  </si>
  <si>
    <t>Bacteroidetes bacterium CG_4_8_14_3_um_filter_31_14]</t>
  </si>
  <si>
    <t>scaffold6.1_11088_11744</t>
  </si>
  <si>
    <t>gi|973060035|gb|KUK32609.1|</t>
  </si>
  <si>
    <t xml:space="preserve">Putative hydroxyacylglutathione hydrolase </t>
  </si>
  <si>
    <t>scaffold6.1_16238_15420</t>
  </si>
  <si>
    <t>gi|1224220147|ref|WP_092247257.1|</t>
  </si>
  <si>
    <t xml:space="preserve">ATP-dependent sacrificial sulfur transferase LarE </t>
  </si>
  <si>
    <t>Desulfotomaculum] guttoideum]</t>
  </si>
  <si>
    <t>scaffold6.1_17509_16235</t>
  </si>
  <si>
    <t>gi|1120029175|ref|WP_072903524.1|</t>
  </si>
  <si>
    <t xml:space="preserve">nickel pincer cofactor biosynthesis protein LarC </t>
  </si>
  <si>
    <t>Hathewaya proteolytica]</t>
  </si>
  <si>
    <t>scaffold6.1_18279_17506</t>
  </si>
  <si>
    <t>gi|1199422128|ref|WP_087162733.1|</t>
  </si>
  <si>
    <t xml:space="preserve">nickel pincer cofactor biosynthesis protein LarB </t>
  </si>
  <si>
    <t>Lachnoclostridium sp. An169]</t>
  </si>
  <si>
    <t>scaffold6.1_19260_18574</t>
  </si>
  <si>
    <t>gi|499321156|ref|WP_011011648.1|</t>
  </si>
  <si>
    <t xml:space="preserve">cobalamin biosynthesis protein </t>
  </si>
  <si>
    <t>Pyrococcus furiosus]</t>
  </si>
  <si>
    <t>Thermococci</t>
  </si>
  <si>
    <t>*26230</t>
  </si>
  <si>
    <t>scaffold6.1_29142_29561</t>
  </si>
  <si>
    <t>gi|1153866680|ref|WP_078387720.1|</t>
  </si>
  <si>
    <t>Campylobacter pinnipediorum]</t>
  </si>
  <si>
    <t>scaffold6.1_38630_40213</t>
  </si>
  <si>
    <t>gi|655007932|ref|WP_028457003.1|</t>
  </si>
  <si>
    <t xml:space="preserve">CpaF family protein </t>
  </si>
  <si>
    <t>Chloroflexus sp. Y-396-1]</t>
  </si>
  <si>
    <t>Chloroflexia</t>
  </si>
  <si>
    <t>scaffold6.1_40383_41195</t>
  </si>
  <si>
    <t>gi|1070081435|ref|WP_069701417.1|</t>
  </si>
  <si>
    <t xml:space="preserve">type II secretion system protein </t>
  </si>
  <si>
    <t>Desulfuribacillus stibiiarsenatis]</t>
  </si>
  <si>
    <t>scaffold6.1_44534_44851</t>
  </si>
  <si>
    <t>gi|1272187467|ref|WP_099361056.1|</t>
  </si>
  <si>
    <t>Bacillus onubensis]</t>
  </si>
  <si>
    <t>scaffold6.1_47807_48466</t>
  </si>
  <si>
    <t>gi|501521335|ref|WP_012529272.1|</t>
  </si>
  <si>
    <t>Geobacter bemidjiensis]</t>
  </si>
  <si>
    <t>scaffold6.1_56479_57786</t>
  </si>
  <si>
    <t>gi|1085495199|gb|OGW56534.1|</t>
  </si>
  <si>
    <t xml:space="preserve">diaminopimelate decarboxylase </t>
  </si>
  <si>
    <t>Nitrospirae bacterium RIFCSPHIGHO2_02_FULL_42_12]</t>
  </si>
  <si>
    <t>scaffold6.1_60080_60853</t>
  </si>
  <si>
    <t>gi|1327530564|gb|PMP71910.1|</t>
  </si>
  <si>
    <t xml:space="preserve">4-hydroxy-tetrahydrodipicolinate reductase </t>
  </si>
  <si>
    <t>Thermodesulfovibrio aggregans]</t>
  </si>
  <si>
    <t>scaffold6.1_73016_73966</t>
  </si>
  <si>
    <t>gi|972378043|ref|WP_059031489.1|</t>
  </si>
  <si>
    <t xml:space="preserve">biotin--acetyl-CoA-carboxylase] ligase </t>
  </si>
  <si>
    <t>Tepidanaerobacter syntrophicus]</t>
  </si>
  <si>
    <t>scaffold6.1_74819_75115</t>
  </si>
  <si>
    <t>gi|1088281433|gb|OHB36216.1|</t>
  </si>
  <si>
    <t xml:space="preserve">nucleoid-associated protein, YbaB/EbfC family </t>
  </si>
  <si>
    <t>Planctomycetes bacterium GWA2_40_7]</t>
  </si>
  <si>
    <t>*27235</t>
  </si>
  <si>
    <t>scaffold6.1_76427_75732</t>
  </si>
  <si>
    <t>gi|505095976|ref|WP_015283078.1|</t>
  </si>
  <si>
    <t xml:space="preserve">thermostable 8-oxoguanine DNA glycosylase </t>
  </si>
  <si>
    <t>Aciduliprofundum sp. MAR08-339]</t>
  </si>
  <si>
    <t>scaffold6.1_81350_82798</t>
  </si>
  <si>
    <t>gi|503013320|ref|WP_013248296.1|</t>
  </si>
  <si>
    <t xml:space="preserve">DUF2779 domain-containing protein </t>
  </si>
  <si>
    <t>Nitrospira defluvii]</t>
  </si>
  <si>
    <t>*27404</t>
  </si>
  <si>
    <t>scaffold6.1_86798_88054</t>
  </si>
  <si>
    <t>gi|1101128148|gb|OIO85232.1|</t>
  </si>
  <si>
    <t xml:space="preserve">adenosylhomocysteinase </t>
  </si>
  <si>
    <t>Anaerolineae bacterium CG2_30_57_67]</t>
  </si>
  <si>
    <t>Anaerolineae</t>
  </si>
  <si>
    <t>scaffold6.1_88129_89205</t>
  </si>
  <si>
    <t>gi|1122329963|ref|WP_074016540.1|</t>
  </si>
  <si>
    <t xml:space="preserve">lipopolysaccharide heptosyltransferase family protein </t>
  </si>
  <si>
    <t>Fusobacterium massiliense]</t>
  </si>
  <si>
    <t>scaffold6.1_93899_94711</t>
  </si>
  <si>
    <t>gi|1194665089|ref|WP_085993773.1|</t>
  </si>
  <si>
    <t xml:space="preserve">pyrroline-5-carboxylate reductase </t>
  </si>
  <si>
    <t>Oceanobacillus senegalensis]</t>
  </si>
  <si>
    <t>scaffold6.1_97855_98334</t>
  </si>
  <si>
    <t>gi|1108495192|gb|APD86858.1|</t>
  </si>
  <si>
    <t xml:space="preserve">signal peptidase II </t>
  </si>
  <si>
    <t>Alteromonas sp. Mex14]</t>
  </si>
  <si>
    <t>scaffold6.1_98337_99092</t>
  </si>
  <si>
    <t>gi|1085466694|gb|OGW30823.1|</t>
  </si>
  <si>
    <t xml:space="preserve">prolipoprotein diacylglyceryl transferase </t>
  </si>
  <si>
    <t>Nitrospirae bacterium GWF2_44_13]</t>
  </si>
  <si>
    <t>scaffold6.1_103066_102764</t>
  </si>
  <si>
    <t>gi|515874208|ref|WP_017304791.1|</t>
  </si>
  <si>
    <t>Spirulina subsalsa]</t>
  </si>
  <si>
    <t>scaffold6.1_108214_109248</t>
  </si>
  <si>
    <t>gi|1176166132|gb|OQX82176.1|</t>
  </si>
  <si>
    <t xml:space="preserve">UDP-3-O-(3-hydroxymyristoyl)glucosamine N-acyltransferase </t>
  </si>
  <si>
    <t>scaffold6.1_113614_114708</t>
  </si>
  <si>
    <t>gi|1068542069|ref|WP_069592695.1|</t>
  </si>
  <si>
    <t>Methanosphaera sp. WGK6]</t>
  </si>
  <si>
    <t xml:space="preserve">aminotransferase DegT </t>
  </si>
  <si>
    <t>scaffold6.1_120754_121290</t>
  </si>
  <si>
    <t>gi|919348989|ref|WP_052807450.1|</t>
  </si>
  <si>
    <t xml:space="preserve">DUF177 domain-containing protein </t>
  </si>
  <si>
    <t>Risungbinella massiliensis]</t>
  </si>
  <si>
    <t>*28274</t>
  </si>
  <si>
    <t>scaffold6.1_135754_137205</t>
  </si>
  <si>
    <t>gi|524792171|emb|CDE88886.1|</t>
  </si>
  <si>
    <t>Clostridium sp. CAG:729]</t>
  </si>
  <si>
    <t>*28689</t>
  </si>
  <si>
    <t>scaffold671.1_93_452</t>
  </si>
  <si>
    <t>gi|516753849|ref|WP_018084564.1|</t>
  </si>
  <si>
    <t>Desulfurispora thermophila]</t>
  </si>
  <si>
    <t>scaffold671.1_1069_1515</t>
  </si>
  <si>
    <t>gi|503261991|ref|WP_013496652.1|</t>
  </si>
  <si>
    <t>Thermaerobacter marianensis]</t>
  </si>
  <si>
    <t>scaffold7.1_12264_12764</t>
  </si>
  <si>
    <t>gi|751610689|ref|WP_041078736.1|</t>
  </si>
  <si>
    <t xml:space="preserve">nitroreductase family protein </t>
  </si>
  <si>
    <t>Thermotoga caldifontis]</t>
  </si>
  <si>
    <t>scaffold7.1_12761_14419</t>
  </si>
  <si>
    <t>gi|1084723047|gb|OGP67330.1|</t>
  </si>
  <si>
    <t xml:space="preserve">arginine--tRNA ligase </t>
  </si>
  <si>
    <t>Deltaproteobacteria bacterium RBG_16_44_11]</t>
  </si>
  <si>
    <t>scaffold7.1_14765_15901</t>
  </si>
  <si>
    <t>gi|1229401036|ref|WP_094245927.1|</t>
  </si>
  <si>
    <t>Aeribacillus pallidus]</t>
  </si>
  <si>
    <t>scaffold7.1_15908_16417</t>
  </si>
  <si>
    <t>gi|501452382|ref|WP_012475831.1|</t>
  </si>
  <si>
    <t xml:space="preserve">DUF4411 domain-containing protein </t>
  </si>
  <si>
    <t>Chlorobium phaeobacteroides]</t>
  </si>
  <si>
    <t>Chlorobia</t>
  </si>
  <si>
    <t>Chlorobi</t>
  </si>
  <si>
    <t>*29822</t>
  </si>
  <si>
    <t>scaffold7.1_16405_17994</t>
  </si>
  <si>
    <t>gi|566734535|ref|WP_024016899.1|</t>
  </si>
  <si>
    <t xml:space="preserve">MBL fold metallo-hydrolase </t>
  </si>
  <si>
    <t>Alteromonas mediterranea]</t>
  </si>
  <si>
    <t>scaffold7.1_29968_27554</t>
  </si>
  <si>
    <t>gi|1125199246|gb|OLB51864.1|</t>
  </si>
  <si>
    <t xml:space="preserve">sodium-translocating pyrophosphatase </t>
  </si>
  <si>
    <t>Candidatus Rokubacteria bacterium 13_2_20CM_2_70_11]</t>
  </si>
  <si>
    <t>Candidatus Rokubacteria</t>
  </si>
  <si>
    <t>scaffold7.1_31989_30469</t>
  </si>
  <si>
    <t>gi|1119285282|ref|WP_072263673.1|</t>
  </si>
  <si>
    <t>Candidatus Kryptobacter tengchongensis]</t>
  </si>
  <si>
    <t>Candidatus Kryptonia</t>
  </si>
  <si>
    <t>scaffold7.1_33837_32980</t>
  </si>
  <si>
    <t>gi|1085582491|gb|OGX35719.1|</t>
  </si>
  <si>
    <t xml:space="preserve">5,10-methylenetetrahydrofolate reductase </t>
  </si>
  <si>
    <t>scaffold7.1_34599_34366</t>
  </si>
  <si>
    <t>gi|1084562573|gb|OGO19776.1|</t>
  </si>
  <si>
    <t xml:space="preserve">hypothetical protein A2144_13100, partial </t>
  </si>
  <si>
    <t>Chloroflexi bacterium RBG_16_50_9]</t>
  </si>
  <si>
    <t>scaffold7.1_38391_37036</t>
  </si>
  <si>
    <t>gi|914621823|ref|WP_050613569.1|</t>
  </si>
  <si>
    <t>Bacillus testis]</t>
  </si>
  <si>
    <t>scaffold7.1_39540_38854</t>
  </si>
  <si>
    <t>gi|1308854752|gb|PKN86627.1|</t>
  </si>
  <si>
    <t xml:space="preserve">hypothetical protein CVU46_07170 </t>
  </si>
  <si>
    <t>Chloroflexi bacterium HGW-Chloroflexi-8]</t>
  </si>
  <si>
    <t>scaffold7.1_42219_41323</t>
  </si>
  <si>
    <t>gi|1276919132|gb|PIP38020.1|</t>
  </si>
  <si>
    <t xml:space="preserve">hypothetical protein COX19_15030 </t>
  </si>
  <si>
    <t>Desulfobacterales bacterium CG23_combo_of_CG06-09_8_20_14_all_51_8]</t>
  </si>
  <si>
    <t>scaffold7.1_43917_42469</t>
  </si>
  <si>
    <t>gi|496121139|ref|WP_008845646.1|</t>
  </si>
  <si>
    <t xml:space="preserve">cardiolipin synthase </t>
  </si>
  <si>
    <t>Aliiglaciecola lipolytica]</t>
  </si>
  <si>
    <t>scaffold7.1_44127_44948</t>
  </si>
  <si>
    <t>gi|1219306950|ref|WP_089323192.1|</t>
  </si>
  <si>
    <t xml:space="preserve">shikimate dehydrogenase </t>
  </si>
  <si>
    <t>Desulfurobacterium atlanticum]</t>
  </si>
  <si>
    <t>Aquificae</t>
  </si>
  <si>
    <t>scaffold7.1_45109_45768</t>
  </si>
  <si>
    <t>gi|1088301675|gb|OHB54697.1|</t>
  </si>
  <si>
    <t xml:space="preserve">2-C-methyl-D-erythritol 4-phosphate cytidylyltransferase </t>
  </si>
  <si>
    <t>Planctomycetes bacterium GWF2_50_10]</t>
  </si>
  <si>
    <t>scaffold7.1_46064_46567</t>
  </si>
  <si>
    <t>gi|524754531|emb|CDE52770.1|</t>
  </si>
  <si>
    <t xml:space="preserve">2-C-methyl-D-erythritol 2 4-cyclodiphosphate synthase </t>
  </si>
  <si>
    <t>Roseburia sp. CAG:303]</t>
  </si>
  <si>
    <t>scaffold8.1_2_121</t>
  </si>
  <si>
    <t>gi|1278462384|gb|PIZ88462.1|</t>
  </si>
  <si>
    <t xml:space="preserve">3-deoxy-7-phosphoheptulonate synthase, partial </t>
  </si>
  <si>
    <t>Candidatus Nealsonbacteria bacterium CG_4_10_14_0_2_um_filter_39_15]</t>
  </si>
  <si>
    <t>*30731</t>
  </si>
  <si>
    <t>scaffold8.1_9415_10104</t>
  </si>
  <si>
    <t>gi|497559615|ref|WP_009873799.1|</t>
  </si>
  <si>
    <t xml:space="preserve">DUF502 domain-containing protein </t>
  </si>
  <si>
    <t>Chlamydia trachomatis]</t>
  </si>
  <si>
    <t>scaffold8.1_15997_14810</t>
  </si>
  <si>
    <t>gi|500472532|ref|WP_011939366.1|</t>
  </si>
  <si>
    <t xml:space="preserve">pyridoxal phosphate-dependent aminotransferase </t>
  </si>
  <si>
    <t>scaffold8.1_16115_16429</t>
  </si>
  <si>
    <t>gi|1347602506|gb|PPR16097.1|</t>
  </si>
  <si>
    <t xml:space="preserve">50S ribosomal protein L21 </t>
  </si>
  <si>
    <t>Proteobacteria bacterium]</t>
  </si>
  <si>
    <t>scaffold8.1_16453_16704</t>
  </si>
  <si>
    <t>gi|1234344322|ref|WP_094746546.1|</t>
  </si>
  <si>
    <t xml:space="preserve">50S ribosomal protein L27 </t>
  </si>
  <si>
    <t>alpha proteobacterium U9-1i]</t>
  </si>
  <si>
    <t>scaffold8.1_18385_19371</t>
  </si>
  <si>
    <t>gi|1308446633|gb|PKK84807.1|</t>
  </si>
  <si>
    <t xml:space="preserve">ATPase </t>
  </si>
  <si>
    <t>candidate division Zixibacteria bacterium HGW-Zixibacteria-1]</t>
  </si>
  <si>
    <t>candidate division Zixibacteria</t>
  </si>
  <si>
    <t>*31116</t>
  </si>
  <si>
    <t>scaffold8.1_19539_20447</t>
  </si>
  <si>
    <t>gi|1083437363|gb|OGF44245.1|</t>
  </si>
  <si>
    <t xml:space="preserve">hypothetical protein A2536_10390 </t>
  </si>
  <si>
    <t>Candidatus Firestonebacteria bacterium RIFOXYD2_FULL_39_29]</t>
  </si>
  <si>
    <t>*31145</t>
  </si>
  <si>
    <t>scaffold8.1_20516_21397</t>
  </si>
  <si>
    <t>gi|1063903483|gb|ODS31454.1|</t>
  </si>
  <si>
    <t xml:space="preserve">hypothetical protein SCARUB_03411 </t>
  </si>
  <si>
    <t>*31175</t>
  </si>
  <si>
    <t>scaffold8.1_21394_22395</t>
  </si>
  <si>
    <t>gi|1085523536|gb|OGW81446.1|</t>
  </si>
  <si>
    <t xml:space="preserve">hypothetical protein A3C47_01755 </t>
  </si>
  <si>
    <t>Omnitrophica bacterium RIFCSPHIGHO2_02_FULL_51_18]</t>
  </si>
  <si>
    <t>scaffold8.1_22552_23544</t>
  </si>
  <si>
    <t>gi|1011135481|ref|WP_062057221.1|</t>
  </si>
  <si>
    <t xml:space="preserve">VWA domain-containing protein </t>
  </si>
  <si>
    <t>Sediminicola sp. YIK13]</t>
  </si>
  <si>
    <t>scaffold8.1_23541_24473</t>
  </si>
  <si>
    <t>gi|1124914477|gb|OKY87338.1|</t>
  </si>
  <si>
    <t xml:space="preserve">hypothetical protein BHV64_04390 </t>
  </si>
  <si>
    <t>Alistipes sp. 56_sp_Nov_56_25]</t>
  </si>
  <si>
    <t>scaffold8.1_26317_26475</t>
  </si>
  <si>
    <t>gi|974128814|gb|KUO43337.1|</t>
  </si>
  <si>
    <t xml:space="preserve">rubredoxin </t>
  </si>
  <si>
    <t>Hadesarchaea archaeon YNP_N21]</t>
  </si>
  <si>
    <t>*31334</t>
  </si>
  <si>
    <t>scaffold8.1_29934_30377</t>
  </si>
  <si>
    <t>gi|1085515964|gb|OGW74710.1|</t>
  </si>
  <si>
    <t xml:space="preserve">hypothetical protein A2Z72_07835 </t>
  </si>
  <si>
    <t>Omnitrophica bacterium RBG_13_46_9]</t>
  </si>
  <si>
    <t>scaffold8.1_30717_31295</t>
  </si>
  <si>
    <t>gi|517541237|ref|WP_018711445.1|</t>
  </si>
  <si>
    <t xml:space="preserve">rubrerythrin family protein </t>
  </si>
  <si>
    <t>Bacteroides barnesiae]</t>
  </si>
  <si>
    <t>scaffold8.1_38511_39179</t>
  </si>
  <si>
    <t>gi|500471861|ref|WP_011938695.1|</t>
  </si>
  <si>
    <t xml:space="preserve">prepilin peptidase </t>
  </si>
  <si>
    <t>*31641</t>
  </si>
  <si>
    <t>scaffold8.1_40691_41248</t>
  </si>
  <si>
    <t>gi|1176509048|ref|WP_082336166.1|</t>
  </si>
  <si>
    <t xml:space="preserve">lytic transglycosylase domain-containing protein </t>
  </si>
  <si>
    <t>scaffold8.1_44045_44341</t>
  </si>
  <si>
    <t>gi|1011687880|ref|WP_062534573.1|</t>
  </si>
  <si>
    <t>Mizugakiibacter sediminis]</t>
  </si>
  <si>
    <t>scaffold8.1_44472_46340</t>
  </si>
  <si>
    <t>gi|493353863|ref|WP_006310504.1|</t>
  </si>
  <si>
    <t xml:space="preserve">DNA mismatch repair endonuclease MutL </t>
  </si>
  <si>
    <t>Caldisalinibacter kiritimatiensis]</t>
  </si>
  <si>
    <t>scaffold8.1_46409_47359</t>
  </si>
  <si>
    <t>gi|497929363|ref|WP_010243519.1|</t>
  </si>
  <si>
    <t xml:space="preserve">tRNA (adenosine(37)-N6)-dimethylallyltransferase MiaA </t>
  </si>
  <si>
    <t>Acetivibrio cellulolyticus]</t>
  </si>
  <si>
    <t>scaffold8.1_47690_48409</t>
  </si>
  <si>
    <t>gi|1247294970|gb|PCH60025.1|</t>
  </si>
  <si>
    <t xml:space="preserve">hypothetical protein COC05_05490 </t>
  </si>
  <si>
    <t>Gammaproteobacteria bacterium]</t>
  </si>
  <si>
    <t>scaffold8.1_52586_53344</t>
  </si>
  <si>
    <t>gi|920609004|ref|WP_053019475.1|</t>
  </si>
  <si>
    <t>Staphylococcus haemolyticus]</t>
  </si>
  <si>
    <t>A</t>
  </si>
  <si>
    <t>B</t>
  </si>
  <si>
    <t>C</t>
  </si>
  <si>
    <t>D</t>
  </si>
  <si>
    <t xml:space="preserve">oxidoreductase/reductase family protein </t>
  </si>
  <si>
    <t>Open Reading Frame</t>
  </si>
  <si>
    <t>Protein Function</t>
  </si>
  <si>
    <t xml:space="preserve">Putitive Donor Phylum </t>
  </si>
  <si>
    <t>*1029</t>
  </si>
  <si>
    <t>metal-dependent transcriptional regulator</t>
  </si>
  <si>
    <t>type III modification methylase</t>
  </si>
  <si>
    <t>glutamate synthase large subunit GltB uncharacterized component</t>
  </si>
  <si>
    <t xml:space="preserve">4Fe-4S dicluster domain-containing protein </t>
  </si>
  <si>
    <t>Numerical Method</t>
  </si>
  <si>
    <t>Exclusionary Method</t>
  </si>
  <si>
    <t>scaffold1.1</t>
  </si>
  <si>
    <t>scaffold10.1</t>
  </si>
  <si>
    <t>scaffold157.1</t>
  </si>
  <si>
    <t>scaffold2.1</t>
  </si>
  <si>
    <t>scaffold3.1</t>
  </si>
  <si>
    <t>scaffold4.1</t>
  </si>
  <si>
    <t>scaffold5.1</t>
  </si>
  <si>
    <t>scaffold7.1</t>
  </si>
  <si>
    <t>scaffold8.1</t>
  </si>
  <si>
    <t>gene</t>
  </si>
  <si>
    <t>Geneious</t>
  </si>
  <si>
    <t>.</t>
  </si>
  <si>
    <t>Name=Phylum_Firmicutes_D_30</t>
  </si>
  <si>
    <t>Name=Phylum_Proteobacteria_D_30</t>
  </si>
  <si>
    <t>Name=Phylum_Bacteroidetes_D_30</t>
  </si>
  <si>
    <t>Name=Phylum_Chloroflexi_D_30</t>
  </si>
  <si>
    <t>Name=Phylum_Chlorobi_D_30</t>
  </si>
  <si>
    <t xml:space="preserve">Node </t>
  </si>
  <si>
    <t>scaffold12.1</t>
  </si>
  <si>
    <t>scaffold13.1</t>
  </si>
  <si>
    <t>scaffold46.1</t>
  </si>
  <si>
    <t>scaffold6.1</t>
  </si>
  <si>
    <t>Name=Phylum_Proteobacteria_C_27</t>
  </si>
  <si>
    <t>Name=Phylum_Proteobacteria_C_28</t>
  </si>
  <si>
    <t>Name=Phylum_Firmicutes_C_27</t>
  </si>
  <si>
    <t>Name=Phylum_Firmicutes_C_26</t>
  </si>
  <si>
    <t>Name=Phylum_Firmicutes_C_29</t>
  </si>
  <si>
    <t>Name=Phylum_Nitrospirae_C_28</t>
  </si>
  <si>
    <t>Name=Phylum_Cyanobacteria_C_28</t>
  </si>
  <si>
    <t>Name=Phylum_Cyanobacteria_C_29</t>
  </si>
  <si>
    <t>Name=Phylum_Firmicutes_C_28</t>
  </si>
  <si>
    <t>Name=Phylum_Proteobacteria_C_26</t>
  </si>
  <si>
    <t>Name=Phylum_Proteobacteria_C_29</t>
  </si>
  <si>
    <t>Name=Phylum_Bacteroidetes_C_27</t>
  </si>
  <si>
    <t>Name=Phylum_Planctomycetes_C_29</t>
  </si>
  <si>
    <t>Name=Phylum_Bacteroidetes_C_28</t>
  </si>
  <si>
    <t>Name=Phylum_Fusobacteria_C_28</t>
  </si>
  <si>
    <t>Name=Phylum_Chlamydiae_C_25</t>
  </si>
  <si>
    <t>Name=Phylum_Bacteroidetes_C_24</t>
  </si>
  <si>
    <t>Name=Phylum_Proteobacteria_C_25</t>
  </si>
  <si>
    <t>Name=Phylum_Candidatus Peregrinibacteria_C_28</t>
  </si>
  <si>
    <t>Name=Phylum_Bacteroidetes_C_25</t>
  </si>
  <si>
    <t>Name=Phylum_Planctomycetes_C_28</t>
  </si>
  <si>
    <t>Name=Phylum_Euryarchaeota_C_29</t>
  </si>
  <si>
    <t>Name=Phylum_Candidatus Omnitrophica_C_28</t>
  </si>
  <si>
    <t>Node</t>
  </si>
  <si>
    <t>scaffold1171.1</t>
  </si>
  <si>
    <t>scaffold354.1</t>
  </si>
  <si>
    <t>Name=Phylum_Firmicutes_B_26</t>
  </si>
  <si>
    <t>Name=Phylum_Firmicutes_B_25</t>
  </si>
  <si>
    <t>Name=Phylum_Firmicutes_B_27</t>
  </si>
  <si>
    <t>Name=Phylum_Firmicutes_B_24</t>
  </si>
  <si>
    <t>Name=Phylum_Candidatus Omnitrophica_B_23</t>
  </si>
  <si>
    <t>Name=Phylum_Bacteroidetes_B_27</t>
  </si>
  <si>
    <t>Name=Phylum_Euryarchaeota_B_27</t>
  </si>
  <si>
    <t>Name=Phylum_Fusobacteria_B_23</t>
  </si>
  <si>
    <t>Name=Phylum_Candidatus Wallbacteria_B_25</t>
  </si>
  <si>
    <t>Name=Phylum_Proteobacteria_B_27</t>
  </si>
  <si>
    <t>Name=Phylum_Firmicutes_B_23</t>
  </si>
  <si>
    <t>Name=Phylum_Proteobacteria_B_25</t>
  </si>
  <si>
    <t>Name=Phylum_Cyanobacteria_B_27</t>
  </si>
  <si>
    <t>Name=Phylum_Euryarchaeota_B_23</t>
  </si>
  <si>
    <t>Name=Phylum_Proteobacteria_B_26</t>
  </si>
  <si>
    <t>Name=Phylum_Nitrospirae_B_24</t>
  </si>
  <si>
    <t>Name=Phylum_Proteobacteria_B_24</t>
  </si>
  <si>
    <t>Name=Phylum_Planctomycetes_B_24</t>
  </si>
  <si>
    <t>Name=Phylum_Euryarchaeota_B_24</t>
  </si>
  <si>
    <t>Name=Phylum_Candidatus Levybacteria_B_26</t>
  </si>
  <si>
    <t>Name=Phylum_Candidatus Levybacteria_B_25</t>
  </si>
  <si>
    <t>Name=Phylum_Cyanobacteria_B_26</t>
  </si>
  <si>
    <t>Name=Phylum_Thermotogae_B_24</t>
  </si>
  <si>
    <t>Name=Phylum_Chloroflexi_B_26</t>
  </si>
  <si>
    <t>Name=Phylum_Chloroflexi_B_24</t>
  </si>
  <si>
    <t>Name=Phylum_Euryarchaeota_B_25</t>
  </si>
  <si>
    <t>Name=Phylum_Bacteroidetes_C_23</t>
  </si>
  <si>
    <t>Name=Phylum_Firmicutes_C_25</t>
  </si>
  <si>
    <t>Name=Phylum_Bacteroidetes_C_29</t>
  </si>
  <si>
    <t>Name=Phylum_Thermotogae_C_28</t>
  </si>
  <si>
    <t>Name=Phylum_Candidatus Nomurabacteria_C_28</t>
  </si>
  <si>
    <t>Name=Phylum_Euryarchaeota_C_24</t>
  </si>
  <si>
    <t>Name=Phylum_Thaumarchaeota_C_29</t>
  </si>
  <si>
    <t>Name=Phylum_Firmicutes_C_24</t>
  </si>
  <si>
    <t>scaffold543.1</t>
  </si>
  <si>
    <t>scaffold1535.1</t>
  </si>
  <si>
    <t>scaffold37.1</t>
  </si>
  <si>
    <t>scaffold4097.1</t>
  </si>
  <si>
    <t>scaffold671.1</t>
  </si>
  <si>
    <t>Name=Phylum_Ignavibacteriae_A_27</t>
  </si>
  <si>
    <t>Name=Phylum_Candidatus Omnitrophica_A_27</t>
  </si>
  <si>
    <t>Name=Phylum_Bacteroidetes_A_27</t>
  </si>
  <si>
    <t>Name=Phylum_Firmicutes_A_27</t>
  </si>
  <si>
    <t>Name=Phylum_Proteobacteria_A_27</t>
  </si>
  <si>
    <t>Name=Phylum_Euryarchaeota_A_27</t>
  </si>
  <si>
    <t>Name=Phylum_Nitrospirae_A_26</t>
  </si>
  <si>
    <t>Name=Phylum_Bacteroidetes_A_26</t>
  </si>
  <si>
    <t>Name=Phylum_Firmicutes_A_26</t>
  </si>
  <si>
    <t>Name=Phylum_Candidatus Komeilibacteria_A_26</t>
  </si>
  <si>
    <t>Name=Phylum_Planctomycetes_A_26</t>
  </si>
  <si>
    <t>Name=Phylum_Euryarchaeota_A_26</t>
  </si>
  <si>
    <t>Name=Phylum_Proteobacteria_A_26</t>
  </si>
  <si>
    <t>Name=Phylum_Verrucomicrobia_A_26</t>
  </si>
  <si>
    <t>Name=Phylum_Spirochaetes_A_25</t>
  </si>
  <si>
    <t>Name=Phylum_Firmicutes_A_25</t>
  </si>
  <si>
    <t>Name=Phylum_Cyanobacteria_A_25</t>
  </si>
  <si>
    <t>Name=Phylum_Planctomycetes_A_25</t>
  </si>
  <si>
    <t>Name=Phylum_Proteobacteria_A_25</t>
  </si>
  <si>
    <t>Name=Phylum_Euryarchaeota_A_25</t>
  </si>
  <si>
    <t>Name=Phylum_Thermotogae_A_24</t>
  </si>
  <si>
    <t>Name=Phylum_Firmicutes_A_24</t>
  </si>
  <si>
    <t>Name=Phylum_Deferribacteres_A_24</t>
  </si>
  <si>
    <t>Name=Phylum_Proteobacteria_A_24</t>
  </si>
  <si>
    <t>Name=Phylum_Candidatus Omnitrophica_A_24</t>
  </si>
  <si>
    <t>Name=Phylum_Euryarchaeota_A_24</t>
  </si>
  <si>
    <t>Name=Phylum_Candidatus Kaiserbacteria_A_24</t>
  </si>
  <si>
    <t>Name=Phylum_Cyanobacteria_A_24</t>
  </si>
  <si>
    <t>Name=Phylum_Ignavibacteriae_A_24</t>
  </si>
  <si>
    <t>Name=Phylum_Bacteroidetes_A_24</t>
  </si>
  <si>
    <t>Name=Phylum_Nitrospirae_A_24</t>
  </si>
  <si>
    <t>Name=Phylum_Chloroflexi_A_24</t>
  </si>
  <si>
    <t>Name=Phylum_Candidatus Omnitrophica_A_23</t>
  </si>
  <si>
    <t>Name=Phylum_Proteobacteria_A_23</t>
  </si>
  <si>
    <t>Name=Phylum_candidate division WOR-1 bacterium RIFCSPHIGHO2_01_FULL_53_15]_A_23</t>
  </si>
  <si>
    <t>Name=Phylum_Planctomycetes_A_23</t>
  </si>
  <si>
    <t>Name=Phylum_Firmicutes_A_23</t>
  </si>
  <si>
    <t>Name=Phylum_Bacteroidetes_A_23</t>
  </si>
  <si>
    <t>Name=Phylum_Thermodesulfobacteria_A_23</t>
  </si>
  <si>
    <t>Name=Phylum_Deinococcus-Thermus_A_23</t>
  </si>
  <si>
    <t>Name=Phylum_Thermotogae_A_23</t>
  </si>
  <si>
    <t>Name=Phylum_Cyanobacteria_A_23</t>
  </si>
  <si>
    <t>Name=Phylum_Nitrospirae_A_23</t>
  </si>
  <si>
    <t>Name=Phylum_Candidatus Levybacteria_A_23</t>
  </si>
  <si>
    <t>Name=Phylum_Chloroflexi_A_23</t>
  </si>
  <si>
    <t>Name=Phylum_Aquificae_A_23</t>
  </si>
  <si>
    <t>Name=Phylum_Firmicutes_A_22</t>
  </si>
  <si>
    <t>Name=Phylum_Proteobacteria_A_22</t>
  </si>
  <si>
    <t>Name=Phylum_Candidatus Omnitrophica_A_22</t>
  </si>
  <si>
    <t>Name=Phylum_candidate division WOR-1 bacterium RIFCSPHIGHO2_01_FULL_53_15]_A_22</t>
  </si>
  <si>
    <t>Name=Phylum_Candidatus Desantisbacteria_A_22</t>
  </si>
  <si>
    <t>Name=Phylum_Candidatus Nealsonbacteria_A_22</t>
  </si>
  <si>
    <t>Name=Phylum_Nitrospirae_A_22</t>
  </si>
  <si>
    <t>Name=Phylum_Planctomycetes_A_22</t>
  </si>
  <si>
    <t>Name=Phylum_Spirochaetes_A_22</t>
  </si>
  <si>
    <t>Name=Phylum_Cyanobacteria_A_22</t>
  </si>
  <si>
    <t>Name=Phylum_Bacteroidetes_A_22</t>
  </si>
  <si>
    <t>Name=Phylum_Ignavibacteriae_A_22</t>
  </si>
  <si>
    <t>Name=Phylum_Verrucomicrobia_A_22</t>
  </si>
  <si>
    <t>Name=Phylum_Candidatus Rokubacteria_A_22</t>
  </si>
  <si>
    <t>Name=Phylum_Candidatus Firestonebacteria_A_22</t>
  </si>
  <si>
    <t>Class D</t>
  </si>
  <si>
    <t>Class C</t>
  </si>
  <si>
    <t>Class B</t>
  </si>
  <si>
    <t>Class A</t>
  </si>
  <si>
    <t xml:space="preserve">candidate division WOR-1 </t>
  </si>
  <si>
    <t>A sequence-specific, ribosome-dependent mRNA endoribonuclease that inhibits translation during amino acid starvation (the stringent response). In vitro acts by cleaving mRNA with high codon specificity in the ribosomal A site between positions 2 and 3. The stop codon UAG is cleaved at a fast rate while UAA and UGA are cleaved with intermediate and slow rates. In vitro mRNA cleavage can also occur in the ribosomal E site after peptide release from peptidyl-tRNA in the P site as well as on free 30S subunits (PubMed:12526800)</t>
  </si>
  <si>
    <t>Endonucleolytic cleavage of DNA to give specific double-stranded fragments with terminal 5'-phosphates.</t>
  </si>
  <si>
    <t>ATP binding, ATP-dependent DNA helicase activity, DNA binding</t>
  </si>
  <si>
    <t>Is the sulfur donor in the synthesis of the thiazole phosphate moiety of thiamine phosphate.</t>
  </si>
  <si>
    <t>Catalyzes the adenylation by ATP of the carboxyl group of the C-terminal glycine of sulfur carrier protein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</si>
</sst>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F81BD"/>
      <name val="Calibri"/>
      <family val="2"/>
      <scheme val="minor"/>
    </font>
    <font>
      <sz val="12"/>
      <color rgb="FF9BBB59"/>
      <name val="Calibri"/>
      <family val="2"/>
      <scheme val="minor"/>
    </font>
    <font>
      <sz val="12"/>
      <color rgb="FFF79646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2"/>
      <name val="Times New Roman"/>
    </font>
    <font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4" fillId="0" borderId="0" xfId="0" applyFont="1"/>
    <xf numFmtId="11" fontId="4" fillId="0" borderId="0" xfId="0" applyNumberFormat="1" applyFont="1"/>
    <xf numFmtId="0" fontId="7" fillId="0" borderId="0" xfId="0" applyFont="1" applyFill="1"/>
    <xf numFmtId="11" fontId="7" fillId="0" borderId="0" xfId="0" applyNumberFormat="1" applyFont="1" applyFill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7" fillId="0" borderId="0" xfId="0" applyFont="1"/>
    <xf numFmtId="11" fontId="7" fillId="0" borderId="0" xfId="0" applyNumberFormat="1" applyFont="1"/>
    <xf numFmtId="0" fontId="4" fillId="0" borderId="0" xfId="0" applyFont="1" applyFill="1"/>
    <xf numFmtId="0" fontId="3" fillId="0" borderId="0" xfId="0" applyFont="1" applyFill="1"/>
    <xf numFmtId="11" fontId="3" fillId="0" borderId="0" xfId="0" applyNumberFormat="1" applyFont="1" applyFill="1"/>
    <xf numFmtId="11" fontId="4" fillId="0" borderId="0" xfId="0" applyNumberFormat="1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11" fontId="14" fillId="0" borderId="0" xfId="0" applyNumberFormat="1" applyFont="1"/>
    <xf numFmtId="0" fontId="15" fillId="0" borderId="0" xfId="0" applyFont="1"/>
    <xf numFmtId="11" fontId="15" fillId="0" borderId="0" xfId="0" applyNumberFormat="1" applyFont="1"/>
    <xf numFmtId="0" fontId="16" fillId="0" borderId="0" xfId="0" applyFont="1"/>
    <xf numFmtId="11" fontId="16" fillId="0" borderId="0" xfId="0" applyNumberFormat="1" applyFont="1"/>
    <xf numFmtId="0" fontId="0" fillId="0" borderId="0" xfId="0" applyFont="1"/>
    <xf numFmtId="0" fontId="2" fillId="0" borderId="1" xfId="0" applyFont="1" applyBorder="1"/>
    <xf numFmtId="0" fontId="0" fillId="0" borderId="1" xfId="0" applyFont="1" applyBorder="1"/>
    <xf numFmtId="0" fontId="17" fillId="0" borderId="0" xfId="0" applyFont="1"/>
    <xf numFmtId="0" fontId="18" fillId="0" borderId="0" xfId="0" applyFont="1"/>
    <xf numFmtId="11" fontId="18" fillId="0" borderId="0" xfId="0" applyNumberFormat="1" applyFont="1"/>
    <xf numFmtId="0" fontId="19" fillId="0" borderId="1" xfId="0" applyFont="1" applyBorder="1"/>
    <xf numFmtId="0" fontId="20" fillId="0" borderId="1" xfId="0" applyFont="1" applyBorder="1"/>
    <xf numFmtId="0" fontId="8" fillId="0" borderId="1" xfId="0" applyFont="1" applyBorder="1"/>
    <xf numFmtId="0" fontId="19" fillId="0" borderId="0" xfId="0" applyFont="1"/>
    <xf numFmtId="0" fontId="8" fillId="2" borderId="1" xfId="0" applyFont="1" applyFill="1" applyBorder="1"/>
    <xf numFmtId="0" fontId="20" fillId="2" borderId="1" xfId="0" applyFont="1" applyFill="1" applyBorder="1"/>
    <xf numFmtId="0" fontId="19" fillId="2" borderId="1" xfId="0" applyFont="1" applyFill="1" applyBorder="1"/>
    <xf numFmtId="0" fontId="20" fillId="3" borderId="1" xfId="0" applyFont="1" applyFill="1" applyBorder="1"/>
    <xf numFmtId="0" fontId="20" fillId="0" borderId="0" xfId="0" applyFont="1"/>
  </cellXfs>
  <cellStyles count="3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</cellStyles>
  <dxfs count="0"/>
  <tableStyles count="0" defaultTableStyle="TableStyleMedium9" defaultPivotStyle="PivotStyleMedium4"/>
  <colors>
    <mruColors>
      <color rgb="FF9BBB5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'Node D (exclusionary)'!$K$42:$K$46</c:f>
              <c:strCache>
                <c:ptCount val="5"/>
                <c:pt idx="0">
                  <c:v>Firmicutes</c:v>
                </c:pt>
                <c:pt idx="1">
                  <c:v>Proteobacteria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Chlorobi</c:v>
                </c:pt>
              </c:strCache>
            </c:strRef>
          </c:cat>
          <c:val>
            <c:numRef>
              <c:f>'Node D (exclusionary)'!$L$42:$L$46</c:f>
              <c:numCache>
                <c:formatCode>General</c:formatCode>
                <c:ptCount val="5"/>
                <c:pt idx="0">
                  <c:v>12.0</c:v>
                </c:pt>
                <c:pt idx="1">
                  <c:v>16.0</c:v>
                </c:pt>
                <c:pt idx="2">
                  <c:v>8.0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B1-420E-BF3A-27D403E6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'Node C (exclusionary)'!$K$93:$K$107</c:f>
              <c:strCache>
                <c:ptCount val="15"/>
                <c:pt idx="0">
                  <c:v>Bacteroidetes</c:v>
                </c:pt>
                <c:pt idx="1">
                  <c:v>Candidatus Omnitrophica</c:v>
                </c:pt>
                <c:pt idx="2">
                  <c:v>Proteobacteria</c:v>
                </c:pt>
                <c:pt idx="3">
                  <c:v>Firmicutes</c:v>
                </c:pt>
                <c:pt idx="4">
                  <c:v>Thermotogae</c:v>
                </c:pt>
                <c:pt idx="5">
                  <c:v>Candidatus Nomurabacteria</c:v>
                </c:pt>
                <c:pt idx="6">
                  <c:v>Euryarchaeota</c:v>
                </c:pt>
                <c:pt idx="7">
                  <c:v>Planctomycetes</c:v>
                </c:pt>
                <c:pt idx="8">
                  <c:v>Thaumarchaeota</c:v>
                </c:pt>
                <c:pt idx="9">
                  <c:v>Cyanobacteria</c:v>
                </c:pt>
                <c:pt idx="10">
                  <c:v>Nitrospirae</c:v>
                </c:pt>
                <c:pt idx="11">
                  <c:v>Cyanobacteria</c:v>
                </c:pt>
                <c:pt idx="12">
                  <c:v>Fusobacteria</c:v>
                </c:pt>
                <c:pt idx="13">
                  <c:v>Chlamydiae</c:v>
                </c:pt>
                <c:pt idx="14">
                  <c:v>Candidatus Peregrinibacteria</c:v>
                </c:pt>
              </c:strCache>
            </c:strRef>
          </c:cat>
          <c:val>
            <c:numRef>
              <c:f>'Node C (exclusionary)'!$L$93:$L$107</c:f>
              <c:numCache>
                <c:formatCode>General</c:formatCode>
                <c:ptCount val="15"/>
                <c:pt idx="0">
                  <c:v>17.0</c:v>
                </c:pt>
                <c:pt idx="1">
                  <c:v>2.0</c:v>
                </c:pt>
                <c:pt idx="2">
                  <c:v>24.0</c:v>
                </c:pt>
                <c:pt idx="3">
                  <c:v>29.0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4.0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E0-4085-8DA0-B08FCB8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'Node B (exclusionary)'!$K$59:$K$71</c:f>
              <c:strCache>
                <c:ptCount val="13"/>
                <c:pt idx="0">
                  <c:v>Firmicutes</c:v>
                </c:pt>
                <c:pt idx="1">
                  <c:v>Candidatus Omnitrophica</c:v>
                </c:pt>
                <c:pt idx="2">
                  <c:v>Bacteroidetes</c:v>
                </c:pt>
                <c:pt idx="3">
                  <c:v>Euryarchaeota</c:v>
                </c:pt>
                <c:pt idx="4">
                  <c:v>Fusobacteria</c:v>
                </c:pt>
                <c:pt idx="5">
                  <c:v>Candidatus Wallbacteria</c:v>
                </c:pt>
                <c:pt idx="6">
                  <c:v>Proteobacteria</c:v>
                </c:pt>
                <c:pt idx="7">
                  <c:v>Cyanobacteria</c:v>
                </c:pt>
                <c:pt idx="8">
                  <c:v>Nitrospirae</c:v>
                </c:pt>
                <c:pt idx="9">
                  <c:v>Planctomycetes</c:v>
                </c:pt>
                <c:pt idx="10">
                  <c:v>Candidatus Levybacteria</c:v>
                </c:pt>
                <c:pt idx="11">
                  <c:v>Thermotogae</c:v>
                </c:pt>
                <c:pt idx="12">
                  <c:v>Chloroflexi</c:v>
                </c:pt>
              </c:strCache>
            </c:strRef>
          </c:cat>
          <c:val>
            <c:numRef>
              <c:f>'Node B (exclusionary)'!$L$59:$L$71</c:f>
              <c:numCache>
                <c:formatCode>General</c:formatCode>
                <c:ptCount val="13"/>
                <c:pt idx="0">
                  <c:v>54.0</c:v>
                </c:pt>
                <c:pt idx="1">
                  <c:v>2.0</c:v>
                </c:pt>
                <c:pt idx="2">
                  <c:v>2.0</c:v>
                </c:pt>
                <c:pt idx="3">
                  <c:v>8.0</c:v>
                </c:pt>
                <c:pt idx="4">
                  <c:v>2.0</c:v>
                </c:pt>
                <c:pt idx="5">
                  <c:v>2.0</c:v>
                </c:pt>
                <c:pt idx="6">
                  <c:v>20.0</c:v>
                </c:pt>
                <c:pt idx="7">
                  <c:v>4.0</c:v>
                </c:pt>
                <c:pt idx="8">
                  <c:v>2.0</c:v>
                </c:pt>
                <c:pt idx="9">
                  <c:v>2.0</c:v>
                </c:pt>
                <c:pt idx="10">
                  <c:v>6.0</c:v>
                </c:pt>
                <c:pt idx="11">
                  <c:v>2.0</c:v>
                </c:pt>
                <c:pt idx="12">
                  <c:v>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BE-4C00-B390-3609B63C3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'Node A (exclusionary)'!$K$181:$K$205</c:f>
              <c:strCache>
                <c:ptCount val="25"/>
                <c:pt idx="0">
                  <c:v>Ignavibacteriae</c:v>
                </c:pt>
                <c:pt idx="1">
                  <c:v>Candidatus Omnitrophica</c:v>
                </c:pt>
                <c:pt idx="2">
                  <c:v>Bacteroidetes</c:v>
                </c:pt>
                <c:pt idx="3">
                  <c:v>Firmicutes</c:v>
                </c:pt>
                <c:pt idx="4">
                  <c:v>Proteobacteria</c:v>
                </c:pt>
                <c:pt idx="5">
                  <c:v>Euryarchaeota</c:v>
                </c:pt>
                <c:pt idx="6">
                  <c:v>Nitrospirae</c:v>
                </c:pt>
                <c:pt idx="7">
                  <c:v>Candidatus Komeilibacteria</c:v>
                </c:pt>
                <c:pt idx="8">
                  <c:v>Planctomycetes</c:v>
                </c:pt>
                <c:pt idx="9">
                  <c:v>Verrucomicrobia</c:v>
                </c:pt>
                <c:pt idx="10">
                  <c:v>Spirochaetes</c:v>
                </c:pt>
                <c:pt idx="11">
                  <c:v>Cyanobacteria</c:v>
                </c:pt>
                <c:pt idx="12">
                  <c:v>Thermotogae</c:v>
                </c:pt>
                <c:pt idx="13">
                  <c:v>Deferribacteres</c:v>
                </c:pt>
                <c:pt idx="14">
                  <c:v>Candidatus Kaiserbacteria</c:v>
                </c:pt>
                <c:pt idx="15">
                  <c:v>Ignavibacteriae</c:v>
                </c:pt>
                <c:pt idx="16">
                  <c:v>Chloroflexi</c:v>
                </c:pt>
                <c:pt idx="17">
                  <c:v>Thermodesulfobacteria</c:v>
                </c:pt>
                <c:pt idx="18">
                  <c:v>Deinococcus-Thermus</c:v>
                </c:pt>
                <c:pt idx="19">
                  <c:v>Candidatus Levybacteria</c:v>
                </c:pt>
                <c:pt idx="20">
                  <c:v>Aquificae</c:v>
                </c:pt>
                <c:pt idx="21">
                  <c:v>Candidatus Desantisbacteria</c:v>
                </c:pt>
                <c:pt idx="22">
                  <c:v>Candidatus Nealsonbacteria</c:v>
                </c:pt>
                <c:pt idx="23">
                  <c:v>Candidatus Rokubacteria</c:v>
                </c:pt>
                <c:pt idx="24">
                  <c:v>Candidatus Firestonebacteria</c:v>
                </c:pt>
              </c:strCache>
            </c:strRef>
          </c:cat>
          <c:val>
            <c:numRef>
              <c:f>'Node A (exclusionary)'!$L$181:$L$205</c:f>
              <c:numCache>
                <c:formatCode>General</c:formatCode>
                <c:ptCount val="25"/>
                <c:pt idx="0">
                  <c:v>5.0</c:v>
                </c:pt>
                <c:pt idx="1">
                  <c:v>12.0</c:v>
                </c:pt>
                <c:pt idx="2">
                  <c:v>15.0</c:v>
                </c:pt>
                <c:pt idx="3">
                  <c:v>73.0</c:v>
                </c:pt>
                <c:pt idx="4">
                  <c:v>32.0</c:v>
                </c:pt>
                <c:pt idx="5">
                  <c:v>5.0</c:v>
                </c:pt>
                <c:pt idx="6">
                  <c:v>6.0</c:v>
                </c:pt>
                <c:pt idx="7">
                  <c:v>2.0</c:v>
                </c:pt>
                <c:pt idx="8">
                  <c:v>9.0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5.0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29-446D-A914-6D4A27FC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Numerical Method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4C4-6142-B0EE-E9570B7CE8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4C4-6142-B0EE-E9570B7CE8D4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54C4-6142-B0EE-E9570B7CE8D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54C4-6142-B0EE-E9570B7CE8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162.0</c:v>
                </c:pt>
                <c:pt idx="1">
                  <c:v>39.0</c:v>
                </c:pt>
                <c:pt idx="2">
                  <c:v>117.0</c:v>
                </c:pt>
                <c:pt idx="3">
                  <c:v>38.0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4-6142-B0EE-E9570B7CE8D4}"/>
            </c:ext>
          </c:extLst>
        </c:ser>
        <c:ser>
          <c:idx val="1"/>
          <c:order val="1"/>
          <c:tx>
            <c:v>Exclusionary Method</c:v>
          </c:tx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0418-4EB5-B8D5-6593C7471DE4}"/>
              </c:ext>
            </c:extLst>
          </c:dPt>
          <c:dPt>
            <c:idx val="1"/>
            <c:invertIfNegative val="0"/>
            <c:bubble3D val="0"/>
            <c:spPr>
              <a:solidFill>
                <a:srgbClr val="9BBB59"/>
              </a:solidFill>
              <a:ln>
                <a:solidFill>
                  <a:srgbClr val="00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0418-4EB5-B8D5-6593C7471D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rgbClr val="00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0418-4EB5-B8D5-6593C7471DE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0418-4EB5-B8D5-6593C7471D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 b="1" i="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Sheet2!$C$2:$C$5</c:f>
              <c:numCache>
                <c:formatCode>General</c:formatCode>
                <c:ptCount val="4"/>
                <c:pt idx="0">
                  <c:v>177.0</c:v>
                </c:pt>
                <c:pt idx="1">
                  <c:v>55.0</c:v>
                </c:pt>
                <c:pt idx="2">
                  <c:v>88.0</c:v>
                </c:pt>
                <c:pt idx="3">
                  <c:v>38.0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0418-4EB5-B8D5-6593C747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704424"/>
        <c:axId val="2095710936"/>
      </c:barChart>
      <c:catAx>
        <c:axId val="209570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/>
                  <a:t>Class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10936"/>
        <c:crosses val="autoZero"/>
        <c:auto val="1"/>
        <c:lblAlgn val="ctr"/>
        <c:lblOffset val="100"/>
        <c:noMultiLvlLbl val="0"/>
      </c:catAx>
      <c:valAx>
        <c:axId val="209571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 b="1"/>
                  <a:t># of Putitive</a:t>
                </a:r>
                <a:r>
                  <a:rPr lang="en-US" sz="3600" b="1" baseline="0"/>
                  <a:t> HGT </a:t>
                </a:r>
                <a:r>
                  <a:rPr lang="en-US" sz="3600" b="1"/>
                  <a:t>Genes</a:t>
                </a:r>
              </a:p>
            </c:rich>
          </c:tx>
          <c:layout>
            <c:manualLayout>
              <c:xMode val="edge"/>
              <c:yMode val="edge"/>
              <c:x val="0.0139372822299652"/>
              <c:y val="0.1490351072230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0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cat>
            <c:strRef>
              <c:f>'Putitive donor phylum node C'!$A$2:$A$18</c:f>
              <c:strCache>
                <c:ptCount val="17"/>
                <c:pt idx="0">
                  <c:v>Firmicutes</c:v>
                </c:pt>
                <c:pt idx="1">
                  <c:v>Proteobacteria</c:v>
                </c:pt>
                <c:pt idx="2">
                  <c:v>Bacteroidetes</c:v>
                </c:pt>
                <c:pt idx="3">
                  <c:v>Cyanobacteria</c:v>
                </c:pt>
                <c:pt idx="4">
                  <c:v>Planctomycetes</c:v>
                </c:pt>
                <c:pt idx="5">
                  <c:v>Euryarchaeota</c:v>
                </c:pt>
                <c:pt idx="6">
                  <c:v>Candidatus Omnitrophica</c:v>
                </c:pt>
                <c:pt idx="7">
                  <c:v>Candidatus Levybacteria</c:v>
                </c:pt>
                <c:pt idx="8">
                  <c:v>Nitrospirae</c:v>
                </c:pt>
                <c:pt idx="9">
                  <c:v>Verrucomicrobia</c:v>
                </c:pt>
                <c:pt idx="10">
                  <c:v>Chloroflexi</c:v>
                </c:pt>
                <c:pt idx="11">
                  <c:v>Candidatus Komeilibacteria</c:v>
                </c:pt>
                <c:pt idx="12">
                  <c:v>Candidatus Peregrinibacteria</c:v>
                </c:pt>
                <c:pt idx="13">
                  <c:v>Thaumarchaeota</c:v>
                </c:pt>
                <c:pt idx="14">
                  <c:v>Fusobacteria</c:v>
                </c:pt>
                <c:pt idx="15">
                  <c:v>Ignavibacteriae</c:v>
                </c:pt>
                <c:pt idx="16">
                  <c:v>Candidatus Nomurabacteria</c:v>
                </c:pt>
              </c:strCache>
            </c:strRef>
          </c:cat>
          <c:val>
            <c:numRef>
              <c:f>'Putitive donor phylum node C'!$B$2:$B$18</c:f>
              <c:numCache>
                <c:formatCode>General</c:formatCode>
                <c:ptCount val="17"/>
                <c:pt idx="0">
                  <c:v>41.0</c:v>
                </c:pt>
                <c:pt idx="1">
                  <c:v>29.0</c:v>
                </c:pt>
                <c:pt idx="2">
                  <c:v>17.0</c:v>
                </c:pt>
                <c:pt idx="3">
                  <c:v>6.0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82-4847-B30D-C3F08CCA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70546691051657"/>
          <c:y val="0.0415704387990762"/>
          <c:w val="0.305490971353903"/>
          <c:h val="0.9039481005982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'Paper figure'!$B$1</c:f>
              <c:strCache>
                <c:ptCount val="1"/>
                <c:pt idx="0">
                  <c:v>Class D</c:v>
                </c:pt>
              </c:strCache>
            </c:strRef>
          </c:tx>
          <c:cat>
            <c:strRef>
              <c:f>'Paper figure'!$A$2:$A$33</c:f>
              <c:strCache>
                <c:ptCount val="32"/>
                <c:pt idx="0">
                  <c:v>Firmicutes</c:v>
                </c:pt>
                <c:pt idx="1">
                  <c:v>Proteobacteria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Chlorobi</c:v>
                </c:pt>
                <c:pt idx="5">
                  <c:v>Candidatus Omnitrophica</c:v>
                </c:pt>
                <c:pt idx="6">
                  <c:v>Thermotogae</c:v>
                </c:pt>
                <c:pt idx="7">
                  <c:v>Candidatus Nomurabacteria</c:v>
                </c:pt>
                <c:pt idx="8">
                  <c:v>Euryarchaeota</c:v>
                </c:pt>
                <c:pt idx="9">
                  <c:v>Planctomycetes</c:v>
                </c:pt>
                <c:pt idx="10">
                  <c:v>Thaumarchaeota</c:v>
                </c:pt>
                <c:pt idx="11">
                  <c:v>Cyanobacteria</c:v>
                </c:pt>
                <c:pt idx="12">
                  <c:v>Nitrospirae</c:v>
                </c:pt>
                <c:pt idx="13">
                  <c:v>Cyanobacteria</c:v>
                </c:pt>
                <c:pt idx="14">
                  <c:v>Fusobacteria</c:v>
                </c:pt>
                <c:pt idx="15">
                  <c:v>Chlamydiae</c:v>
                </c:pt>
                <c:pt idx="16">
                  <c:v>Candidatus Peregrinibacteria</c:v>
                </c:pt>
                <c:pt idx="17">
                  <c:v>Candidatus Wallbacteria</c:v>
                </c:pt>
                <c:pt idx="18">
                  <c:v>Candidatus Levybacteria</c:v>
                </c:pt>
                <c:pt idx="19">
                  <c:v>Ignavibacteriae</c:v>
                </c:pt>
                <c:pt idx="20">
                  <c:v>Candidatus Komeilibacteria</c:v>
                </c:pt>
                <c:pt idx="21">
                  <c:v>Verrucomicrobia</c:v>
                </c:pt>
                <c:pt idx="22">
                  <c:v>Spirochaetes</c:v>
                </c:pt>
                <c:pt idx="23">
                  <c:v>Deferribacteres</c:v>
                </c:pt>
                <c:pt idx="24">
                  <c:v>Candidatus Kaiserbacteria</c:v>
                </c:pt>
                <c:pt idx="25">
                  <c:v>Thermodesulfobacteria</c:v>
                </c:pt>
                <c:pt idx="26">
                  <c:v>Deinococcus-Thermus</c:v>
                </c:pt>
                <c:pt idx="27">
                  <c:v>Aquificae</c:v>
                </c:pt>
                <c:pt idx="28">
                  <c:v>Candidatus Desantisbacteria</c:v>
                </c:pt>
                <c:pt idx="29">
                  <c:v>Candidatus Nealsonbacteria</c:v>
                </c:pt>
                <c:pt idx="30">
                  <c:v>Candidatus Rokubacteria</c:v>
                </c:pt>
                <c:pt idx="31">
                  <c:v>Candidatus Firestonebacteria</c:v>
                </c:pt>
              </c:strCache>
            </c:strRef>
          </c:cat>
          <c:val>
            <c:numRef>
              <c:f>'Paper figure'!$B$2:$B$33</c:f>
              <c:numCache>
                <c:formatCode>General</c:formatCode>
                <c:ptCount val="32"/>
                <c:pt idx="0">
                  <c:v>12.0</c:v>
                </c:pt>
                <c:pt idx="1">
                  <c:v>16.0</c:v>
                </c:pt>
                <c:pt idx="2">
                  <c:v>8.0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75-407F-88C2-A015C86B0BBF}"/>
            </c:ext>
          </c:extLst>
        </c:ser>
        <c:ser>
          <c:idx val="1"/>
          <c:order val="1"/>
          <c:tx>
            <c:strRef>
              <c:f>'Paper figure'!$C$1</c:f>
              <c:strCache>
                <c:ptCount val="1"/>
                <c:pt idx="0">
                  <c:v>Class C</c:v>
                </c:pt>
              </c:strCache>
            </c:strRef>
          </c:tx>
          <c:cat>
            <c:strRef>
              <c:f>'Paper figure'!$A$2:$A$33</c:f>
              <c:strCache>
                <c:ptCount val="32"/>
                <c:pt idx="0">
                  <c:v>Firmicutes</c:v>
                </c:pt>
                <c:pt idx="1">
                  <c:v>Proteobacteria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Chlorobi</c:v>
                </c:pt>
                <c:pt idx="5">
                  <c:v>Candidatus Omnitrophica</c:v>
                </c:pt>
                <c:pt idx="6">
                  <c:v>Thermotogae</c:v>
                </c:pt>
                <c:pt idx="7">
                  <c:v>Candidatus Nomurabacteria</c:v>
                </c:pt>
                <c:pt idx="8">
                  <c:v>Euryarchaeota</c:v>
                </c:pt>
                <c:pt idx="9">
                  <c:v>Planctomycetes</c:v>
                </c:pt>
                <c:pt idx="10">
                  <c:v>Thaumarchaeota</c:v>
                </c:pt>
                <c:pt idx="11">
                  <c:v>Cyanobacteria</c:v>
                </c:pt>
                <c:pt idx="12">
                  <c:v>Nitrospirae</c:v>
                </c:pt>
                <c:pt idx="13">
                  <c:v>Cyanobacteria</c:v>
                </c:pt>
                <c:pt idx="14">
                  <c:v>Fusobacteria</c:v>
                </c:pt>
                <c:pt idx="15">
                  <c:v>Chlamydiae</c:v>
                </c:pt>
                <c:pt idx="16">
                  <c:v>Candidatus Peregrinibacteria</c:v>
                </c:pt>
                <c:pt idx="17">
                  <c:v>Candidatus Wallbacteria</c:v>
                </c:pt>
                <c:pt idx="18">
                  <c:v>Candidatus Levybacteria</c:v>
                </c:pt>
                <c:pt idx="19">
                  <c:v>Ignavibacteriae</c:v>
                </c:pt>
                <c:pt idx="20">
                  <c:v>Candidatus Komeilibacteria</c:v>
                </c:pt>
                <c:pt idx="21">
                  <c:v>Verrucomicrobia</c:v>
                </c:pt>
                <c:pt idx="22">
                  <c:v>Spirochaetes</c:v>
                </c:pt>
                <c:pt idx="23">
                  <c:v>Deferribacteres</c:v>
                </c:pt>
                <c:pt idx="24">
                  <c:v>Candidatus Kaiserbacteria</c:v>
                </c:pt>
                <c:pt idx="25">
                  <c:v>Thermodesulfobacteria</c:v>
                </c:pt>
                <c:pt idx="26">
                  <c:v>Deinococcus-Thermus</c:v>
                </c:pt>
                <c:pt idx="27">
                  <c:v>Aquificae</c:v>
                </c:pt>
                <c:pt idx="28">
                  <c:v>Candidatus Desantisbacteria</c:v>
                </c:pt>
                <c:pt idx="29">
                  <c:v>Candidatus Nealsonbacteria</c:v>
                </c:pt>
                <c:pt idx="30">
                  <c:v>Candidatus Rokubacteria</c:v>
                </c:pt>
                <c:pt idx="31">
                  <c:v>Candidatus Firestonebacteria</c:v>
                </c:pt>
              </c:strCache>
            </c:strRef>
          </c:cat>
          <c:val>
            <c:numRef>
              <c:f>'Paper figure'!$C$2:$C$33</c:f>
              <c:numCache>
                <c:formatCode>General</c:formatCode>
                <c:ptCount val="32"/>
                <c:pt idx="0">
                  <c:v>29.0</c:v>
                </c:pt>
                <c:pt idx="1">
                  <c:v>24.0</c:v>
                </c:pt>
                <c:pt idx="2">
                  <c:v>17.0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1.0</c:v>
                </c:pt>
                <c:pt idx="11">
                  <c:v>4.0</c:v>
                </c:pt>
                <c:pt idx="12">
                  <c:v>1.0</c:v>
                </c:pt>
                <c:pt idx="13">
                  <c:v>4.0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75-407F-88C2-A015C86B0BBF}"/>
            </c:ext>
          </c:extLst>
        </c:ser>
        <c:ser>
          <c:idx val="2"/>
          <c:order val="2"/>
          <c:tx>
            <c:strRef>
              <c:f>'Paper figure'!$D$1</c:f>
              <c:strCache>
                <c:ptCount val="1"/>
                <c:pt idx="0">
                  <c:v>Class B</c:v>
                </c:pt>
              </c:strCache>
            </c:strRef>
          </c:tx>
          <c:cat>
            <c:strRef>
              <c:f>'Paper figure'!$A$2:$A$33</c:f>
              <c:strCache>
                <c:ptCount val="32"/>
                <c:pt idx="0">
                  <c:v>Firmicutes</c:v>
                </c:pt>
                <c:pt idx="1">
                  <c:v>Proteobacteria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Chlorobi</c:v>
                </c:pt>
                <c:pt idx="5">
                  <c:v>Candidatus Omnitrophica</c:v>
                </c:pt>
                <c:pt idx="6">
                  <c:v>Thermotogae</c:v>
                </c:pt>
                <c:pt idx="7">
                  <c:v>Candidatus Nomurabacteria</c:v>
                </c:pt>
                <c:pt idx="8">
                  <c:v>Euryarchaeota</c:v>
                </c:pt>
                <c:pt idx="9">
                  <c:v>Planctomycetes</c:v>
                </c:pt>
                <c:pt idx="10">
                  <c:v>Thaumarchaeota</c:v>
                </c:pt>
                <c:pt idx="11">
                  <c:v>Cyanobacteria</c:v>
                </c:pt>
                <c:pt idx="12">
                  <c:v>Nitrospirae</c:v>
                </c:pt>
                <c:pt idx="13">
                  <c:v>Cyanobacteria</c:v>
                </c:pt>
                <c:pt idx="14">
                  <c:v>Fusobacteria</c:v>
                </c:pt>
                <c:pt idx="15">
                  <c:v>Chlamydiae</c:v>
                </c:pt>
                <c:pt idx="16">
                  <c:v>Candidatus Peregrinibacteria</c:v>
                </c:pt>
                <c:pt idx="17">
                  <c:v>Candidatus Wallbacteria</c:v>
                </c:pt>
                <c:pt idx="18">
                  <c:v>Candidatus Levybacteria</c:v>
                </c:pt>
                <c:pt idx="19">
                  <c:v>Ignavibacteriae</c:v>
                </c:pt>
                <c:pt idx="20">
                  <c:v>Candidatus Komeilibacteria</c:v>
                </c:pt>
                <c:pt idx="21">
                  <c:v>Verrucomicrobia</c:v>
                </c:pt>
                <c:pt idx="22">
                  <c:v>Spirochaetes</c:v>
                </c:pt>
                <c:pt idx="23">
                  <c:v>Deferribacteres</c:v>
                </c:pt>
                <c:pt idx="24">
                  <c:v>Candidatus Kaiserbacteria</c:v>
                </c:pt>
                <c:pt idx="25">
                  <c:v>Thermodesulfobacteria</c:v>
                </c:pt>
                <c:pt idx="26">
                  <c:v>Deinococcus-Thermus</c:v>
                </c:pt>
                <c:pt idx="27">
                  <c:v>Aquificae</c:v>
                </c:pt>
                <c:pt idx="28">
                  <c:v>Candidatus Desantisbacteria</c:v>
                </c:pt>
                <c:pt idx="29">
                  <c:v>Candidatus Nealsonbacteria</c:v>
                </c:pt>
                <c:pt idx="30">
                  <c:v>Candidatus Rokubacteria</c:v>
                </c:pt>
                <c:pt idx="31">
                  <c:v>Candidatus Firestonebacteria</c:v>
                </c:pt>
              </c:strCache>
            </c:strRef>
          </c:cat>
          <c:val>
            <c:numRef>
              <c:f>'Paper figure'!$D$2:$D$33</c:f>
              <c:numCache>
                <c:formatCode>General</c:formatCode>
                <c:ptCount val="32"/>
                <c:pt idx="0">
                  <c:v>54.0</c:v>
                </c:pt>
                <c:pt idx="1">
                  <c:v>20.0</c:v>
                </c:pt>
                <c:pt idx="2">
                  <c:v>2.0</c:v>
                </c:pt>
                <c:pt idx="3">
                  <c:v>4.0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8.0</c:v>
                </c:pt>
                <c:pt idx="9">
                  <c:v>2.0</c:v>
                </c:pt>
                <c:pt idx="10">
                  <c:v>0.0</c:v>
                </c:pt>
                <c:pt idx="11">
                  <c:v>4.0</c:v>
                </c:pt>
                <c:pt idx="12">
                  <c:v>2.0</c:v>
                </c:pt>
                <c:pt idx="13">
                  <c:v>0.0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6.0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75-407F-88C2-A015C86B0BBF}"/>
            </c:ext>
          </c:extLst>
        </c:ser>
        <c:ser>
          <c:idx val="3"/>
          <c:order val="3"/>
          <c:tx>
            <c:strRef>
              <c:f>'Paper figure'!$E$1</c:f>
              <c:strCache>
                <c:ptCount val="1"/>
                <c:pt idx="0">
                  <c:v>Class A</c:v>
                </c:pt>
              </c:strCache>
            </c:strRef>
          </c:tx>
          <c:cat>
            <c:strRef>
              <c:f>'Paper figure'!$A$2:$A$33</c:f>
              <c:strCache>
                <c:ptCount val="32"/>
                <c:pt idx="0">
                  <c:v>Firmicutes</c:v>
                </c:pt>
                <c:pt idx="1">
                  <c:v>Proteobacteria</c:v>
                </c:pt>
                <c:pt idx="2">
                  <c:v>Bacteroidetes</c:v>
                </c:pt>
                <c:pt idx="3">
                  <c:v>Chloroflexi</c:v>
                </c:pt>
                <c:pt idx="4">
                  <c:v>Chlorobi</c:v>
                </c:pt>
                <c:pt idx="5">
                  <c:v>Candidatus Omnitrophica</c:v>
                </c:pt>
                <c:pt idx="6">
                  <c:v>Thermotogae</c:v>
                </c:pt>
                <c:pt idx="7">
                  <c:v>Candidatus Nomurabacteria</c:v>
                </c:pt>
                <c:pt idx="8">
                  <c:v>Euryarchaeota</c:v>
                </c:pt>
                <c:pt idx="9">
                  <c:v>Planctomycetes</c:v>
                </c:pt>
                <c:pt idx="10">
                  <c:v>Thaumarchaeota</c:v>
                </c:pt>
                <c:pt idx="11">
                  <c:v>Cyanobacteria</c:v>
                </c:pt>
                <c:pt idx="12">
                  <c:v>Nitrospirae</c:v>
                </c:pt>
                <c:pt idx="13">
                  <c:v>Cyanobacteria</c:v>
                </c:pt>
                <c:pt idx="14">
                  <c:v>Fusobacteria</c:v>
                </c:pt>
                <c:pt idx="15">
                  <c:v>Chlamydiae</c:v>
                </c:pt>
                <c:pt idx="16">
                  <c:v>Candidatus Peregrinibacteria</c:v>
                </c:pt>
                <c:pt idx="17">
                  <c:v>Candidatus Wallbacteria</c:v>
                </c:pt>
                <c:pt idx="18">
                  <c:v>Candidatus Levybacteria</c:v>
                </c:pt>
                <c:pt idx="19">
                  <c:v>Ignavibacteriae</c:v>
                </c:pt>
                <c:pt idx="20">
                  <c:v>Candidatus Komeilibacteria</c:v>
                </c:pt>
                <c:pt idx="21">
                  <c:v>Verrucomicrobia</c:v>
                </c:pt>
                <c:pt idx="22">
                  <c:v>Spirochaetes</c:v>
                </c:pt>
                <c:pt idx="23">
                  <c:v>Deferribacteres</c:v>
                </c:pt>
                <c:pt idx="24">
                  <c:v>Candidatus Kaiserbacteria</c:v>
                </c:pt>
                <c:pt idx="25">
                  <c:v>Thermodesulfobacteria</c:v>
                </c:pt>
                <c:pt idx="26">
                  <c:v>Deinococcus-Thermus</c:v>
                </c:pt>
                <c:pt idx="27">
                  <c:v>Aquificae</c:v>
                </c:pt>
                <c:pt idx="28">
                  <c:v>Candidatus Desantisbacteria</c:v>
                </c:pt>
                <c:pt idx="29">
                  <c:v>Candidatus Nealsonbacteria</c:v>
                </c:pt>
                <c:pt idx="30">
                  <c:v>Candidatus Rokubacteria</c:v>
                </c:pt>
                <c:pt idx="31">
                  <c:v>Candidatus Firestonebacteria</c:v>
                </c:pt>
              </c:strCache>
            </c:strRef>
          </c:cat>
          <c:val>
            <c:numRef>
              <c:f>'Paper figure'!$E$2:$E$33</c:f>
              <c:numCache>
                <c:formatCode>General</c:formatCode>
                <c:ptCount val="32"/>
                <c:pt idx="0">
                  <c:v>73.0</c:v>
                </c:pt>
                <c:pt idx="1">
                  <c:v>32.0</c:v>
                </c:pt>
                <c:pt idx="2">
                  <c:v>15.0</c:v>
                </c:pt>
                <c:pt idx="3">
                  <c:v>3.0</c:v>
                </c:pt>
                <c:pt idx="4">
                  <c:v>0.0</c:v>
                </c:pt>
                <c:pt idx="5">
                  <c:v>12.0</c:v>
                </c:pt>
                <c:pt idx="6">
                  <c:v>3.0</c:v>
                </c:pt>
                <c:pt idx="7">
                  <c:v>0.0</c:v>
                </c:pt>
                <c:pt idx="8">
                  <c:v>5.0</c:v>
                </c:pt>
                <c:pt idx="9">
                  <c:v>9.0</c:v>
                </c:pt>
                <c:pt idx="10">
                  <c:v>0.0</c:v>
                </c:pt>
                <c:pt idx="11">
                  <c:v>5.0</c:v>
                </c:pt>
                <c:pt idx="12">
                  <c:v>6.0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5.0</c:v>
                </c:pt>
                <c:pt idx="20">
                  <c:v>2.0</c:v>
                </c:pt>
                <c:pt idx="21">
                  <c:v>3.0</c:v>
                </c:pt>
                <c:pt idx="22">
                  <c:v>4.0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75-407F-88C2-A015C86B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45</xdr:row>
      <xdr:rowOff>184150</xdr:rowOff>
    </xdr:from>
    <xdr:to>
      <xdr:col>7</xdr:col>
      <xdr:colOff>4279900</xdr:colOff>
      <xdr:row>74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90</xdr:row>
      <xdr:rowOff>76200</xdr:rowOff>
    </xdr:from>
    <xdr:to>
      <xdr:col>22</xdr:col>
      <xdr:colOff>533400</xdr:colOff>
      <xdr:row>122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59</xdr:row>
      <xdr:rowOff>44450</xdr:rowOff>
    </xdr:from>
    <xdr:to>
      <xdr:col>8</xdr:col>
      <xdr:colOff>558800</xdr:colOff>
      <xdr:row>87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180</xdr:row>
      <xdr:rowOff>44450</xdr:rowOff>
    </xdr:from>
    <xdr:to>
      <xdr:col>9</xdr:col>
      <xdr:colOff>50800</xdr:colOff>
      <xdr:row>214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</xdr:row>
      <xdr:rowOff>146050</xdr:rowOff>
    </xdr:from>
    <xdr:to>
      <xdr:col>11</xdr:col>
      <xdr:colOff>127000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109FC7A-2D64-5F46-A22E-8AD81F82A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10</xdr:row>
      <xdr:rowOff>25400</xdr:rowOff>
    </xdr:from>
    <xdr:to>
      <xdr:col>15</xdr:col>
      <xdr:colOff>482600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177800</xdr:rowOff>
    </xdr:from>
    <xdr:to>
      <xdr:col>18</xdr:col>
      <xdr:colOff>88900</xdr:colOff>
      <xdr:row>50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450"/>
  <sheetViews>
    <sheetView workbookViewId="0">
      <selection activeCell="H349" sqref="H349"/>
    </sheetView>
  </sheetViews>
  <sheetFormatPr baseColWidth="10" defaultColWidth="11" defaultRowHeight="15" x14ac:dyDescent="0"/>
  <cols>
    <col min="2" max="2" width="25.5" customWidth="1"/>
    <col min="8" max="8" width="53" customWidth="1"/>
    <col min="11" max="11" width="20.664062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s="4" customFormat="1" ht="15" customHeight="1">
      <c r="A2" s="4">
        <v>1115</v>
      </c>
      <c r="B2" s="4" t="s">
        <v>99</v>
      </c>
      <c r="C2" s="4" t="s">
        <v>100</v>
      </c>
      <c r="D2" s="4">
        <v>1797678</v>
      </c>
      <c r="E2" s="4">
        <v>65.278000000000006</v>
      </c>
      <c r="F2" s="5">
        <v>2.81E-29</v>
      </c>
      <c r="G2" s="4">
        <v>30</v>
      </c>
      <c r="H2" s="4" t="s">
        <v>101</v>
      </c>
      <c r="I2" s="4" t="s">
        <v>102</v>
      </c>
      <c r="J2" s="4" t="s">
        <v>28</v>
      </c>
      <c r="K2" s="4" t="s">
        <v>29</v>
      </c>
      <c r="L2" s="4">
        <v>72</v>
      </c>
      <c r="M2" s="4">
        <v>25</v>
      </c>
      <c r="N2" s="4">
        <v>0</v>
      </c>
      <c r="O2" s="4">
        <v>1</v>
      </c>
      <c r="P2" s="4">
        <v>72</v>
      </c>
      <c r="Q2" s="4">
        <v>47</v>
      </c>
      <c r="R2" s="4">
        <v>118</v>
      </c>
    </row>
    <row r="3" spans="1:18" s="4" customFormat="1" ht="15" customHeight="1">
      <c r="A3" s="4">
        <v>1152</v>
      </c>
      <c r="B3" s="4" t="s">
        <v>103</v>
      </c>
      <c r="C3" s="4" t="s">
        <v>104</v>
      </c>
      <c r="D3" s="4">
        <v>697281</v>
      </c>
      <c r="E3" s="4">
        <v>35.051000000000002</v>
      </c>
      <c r="F3" s="4">
        <v>0</v>
      </c>
      <c r="G3" s="4">
        <v>30</v>
      </c>
      <c r="H3" s="4" t="s">
        <v>105</v>
      </c>
      <c r="I3" s="4" t="s">
        <v>106</v>
      </c>
      <c r="J3" s="4" t="s">
        <v>28</v>
      </c>
      <c r="K3" s="4" t="s">
        <v>29</v>
      </c>
      <c r="L3" s="4">
        <v>1087</v>
      </c>
      <c r="M3" s="4">
        <v>679</v>
      </c>
      <c r="N3" s="4">
        <v>16</v>
      </c>
      <c r="O3" s="4">
        <v>2</v>
      </c>
      <c r="P3" s="4">
        <v>1079</v>
      </c>
      <c r="Q3" s="4">
        <v>323</v>
      </c>
      <c r="R3" s="4">
        <v>1391</v>
      </c>
    </row>
    <row r="4" spans="1:18" s="4" customFormat="1" ht="15" customHeight="1">
      <c r="A4" s="4">
        <v>1198</v>
      </c>
      <c r="B4" s="4" t="s">
        <v>107</v>
      </c>
      <c r="C4" s="4" t="s">
        <v>108</v>
      </c>
      <c r="D4" s="4">
        <v>1986607</v>
      </c>
      <c r="E4" s="4">
        <v>37.101999999999997</v>
      </c>
      <c r="F4" s="5">
        <v>9.4100000000000008E-118</v>
      </c>
      <c r="G4" s="4">
        <v>30</v>
      </c>
      <c r="H4" s="4" t="s">
        <v>109</v>
      </c>
      <c r="I4" s="4" t="s">
        <v>110</v>
      </c>
      <c r="J4" s="4" t="s">
        <v>111</v>
      </c>
      <c r="K4" s="4" t="s">
        <v>23</v>
      </c>
      <c r="L4" s="4">
        <v>566</v>
      </c>
      <c r="M4" s="4">
        <v>331</v>
      </c>
      <c r="N4" s="4">
        <v>10</v>
      </c>
      <c r="O4" s="4">
        <v>1</v>
      </c>
      <c r="P4" s="4">
        <v>546</v>
      </c>
      <c r="Q4" s="4">
        <v>1</v>
      </c>
      <c r="R4" s="4">
        <v>561</v>
      </c>
    </row>
    <row r="5" spans="1:18" s="4" customFormat="1" ht="15" customHeight="1">
      <c r="A5" s="4">
        <v>2696</v>
      </c>
      <c r="B5" s="4" t="s">
        <v>231</v>
      </c>
      <c r="C5" s="4" t="s">
        <v>232</v>
      </c>
      <c r="D5" s="4">
        <v>1629334</v>
      </c>
      <c r="E5" s="4">
        <v>75.676000000000002</v>
      </c>
      <c r="F5" s="4">
        <v>0</v>
      </c>
      <c r="G5" s="4">
        <v>30</v>
      </c>
      <c r="H5" s="4" t="s">
        <v>233</v>
      </c>
      <c r="I5" s="4" t="s">
        <v>234</v>
      </c>
      <c r="J5" s="4" t="s">
        <v>111</v>
      </c>
      <c r="K5" s="4" t="s">
        <v>23</v>
      </c>
      <c r="L5" s="4">
        <v>518</v>
      </c>
      <c r="M5" s="4">
        <v>126</v>
      </c>
      <c r="N5" s="4">
        <v>0</v>
      </c>
      <c r="O5" s="4">
        <v>19</v>
      </c>
      <c r="P5" s="4">
        <v>536</v>
      </c>
      <c r="Q5" s="4">
        <v>2</v>
      </c>
      <c r="R5" s="4">
        <v>519</v>
      </c>
    </row>
    <row r="6" spans="1:18" s="4" customFormat="1" ht="15" customHeight="1">
      <c r="A6" s="4">
        <v>2726</v>
      </c>
      <c r="B6" s="4" t="s">
        <v>235</v>
      </c>
      <c r="C6" s="4" t="s">
        <v>236</v>
      </c>
      <c r="D6" s="4">
        <v>28161</v>
      </c>
      <c r="E6" s="4">
        <v>71.186000000000007</v>
      </c>
      <c r="F6" s="5">
        <v>1.1199999999999999E-87</v>
      </c>
      <c r="G6" s="4">
        <v>30</v>
      </c>
      <c r="H6" s="4" t="s">
        <v>237</v>
      </c>
      <c r="I6" s="4" t="s">
        <v>238</v>
      </c>
      <c r="J6" s="4" t="s">
        <v>239</v>
      </c>
      <c r="K6" s="4" t="s">
        <v>23</v>
      </c>
      <c r="L6" s="4">
        <v>177</v>
      </c>
      <c r="M6" s="4">
        <v>51</v>
      </c>
      <c r="N6" s="4">
        <v>0</v>
      </c>
      <c r="O6" s="4">
        <v>3</v>
      </c>
      <c r="P6" s="4">
        <v>179</v>
      </c>
      <c r="Q6" s="4">
        <v>10</v>
      </c>
      <c r="R6" s="4">
        <v>186</v>
      </c>
    </row>
    <row r="7" spans="1:18" s="4" customFormat="1" ht="15" customHeight="1">
      <c r="A7" s="4">
        <v>2816</v>
      </c>
      <c r="B7" s="4" t="s">
        <v>240</v>
      </c>
      <c r="C7" s="4" t="s">
        <v>241</v>
      </c>
      <c r="D7" s="4">
        <v>1471</v>
      </c>
      <c r="E7" s="4">
        <v>65.043999999999997</v>
      </c>
      <c r="F7" s="4">
        <v>0</v>
      </c>
      <c r="G7" s="4">
        <v>30</v>
      </c>
      <c r="H7" s="4" t="s">
        <v>242</v>
      </c>
      <c r="I7" s="4" t="s">
        <v>243</v>
      </c>
      <c r="J7" s="4" t="s">
        <v>116</v>
      </c>
      <c r="K7" s="4" t="s">
        <v>29</v>
      </c>
      <c r="L7" s="4">
        <v>1027</v>
      </c>
      <c r="M7" s="4">
        <v>338</v>
      </c>
      <c r="N7" s="4">
        <v>5</v>
      </c>
      <c r="O7" s="4">
        <v>1</v>
      </c>
      <c r="P7" s="4">
        <v>1025</v>
      </c>
      <c r="Q7" s="4">
        <v>1</v>
      </c>
      <c r="R7" s="4">
        <v>1008</v>
      </c>
    </row>
    <row r="8" spans="1:18" s="4" customFormat="1" ht="15" customHeight="1">
      <c r="A8" s="4">
        <v>2996</v>
      </c>
      <c r="B8" s="4" t="s">
        <v>266</v>
      </c>
      <c r="C8" s="4" t="s">
        <v>267</v>
      </c>
      <c r="D8" s="4">
        <v>52133</v>
      </c>
      <c r="E8" s="4">
        <v>56</v>
      </c>
      <c r="F8" s="5">
        <v>1.9900000000000001E-19</v>
      </c>
      <c r="G8" s="4">
        <v>30</v>
      </c>
      <c r="H8" s="4" t="s">
        <v>45</v>
      </c>
      <c r="I8" s="4" t="s">
        <v>268</v>
      </c>
      <c r="J8" s="4" t="s">
        <v>239</v>
      </c>
      <c r="K8" s="4" t="s">
        <v>23</v>
      </c>
      <c r="L8" s="4">
        <v>75</v>
      </c>
      <c r="M8" s="4">
        <v>31</v>
      </c>
      <c r="N8" s="4">
        <v>2</v>
      </c>
      <c r="O8" s="4">
        <v>1</v>
      </c>
      <c r="P8" s="4">
        <v>75</v>
      </c>
      <c r="Q8" s="4">
        <v>1</v>
      </c>
      <c r="R8" s="4">
        <v>73</v>
      </c>
    </row>
    <row r="9" spans="1:18" s="4" customFormat="1" ht="15" customHeight="1">
      <c r="A9" s="4">
        <v>7795</v>
      </c>
      <c r="B9" s="4" t="s">
        <v>519</v>
      </c>
      <c r="C9" s="4" t="s">
        <v>520</v>
      </c>
      <c r="D9" s="4">
        <v>1600</v>
      </c>
      <c r="E9" s="4">
        <v>47.561</v>
      </c>
      <c r="F9" s="5">
        <v>2.9400000000000001E-13</v>
      </c>
      <c r="G9" s="4">
        <v>30</v>
      </c>
      <c r="H9" s="4" t="s">
        <v>521</v>
      </c>
      <c r="I9" s="4" t="s">
        <v>522</v>
      </c>
      <c r="J9" s="4" t="s">
        <v>116</v>
      </c>
      <c r="K9" s="4" t="s">
        <v>29</v>
      </c>
      <c r="L9" s="4">
        <v>82</v>
      </c>
      <c r="M9" s="4">
        <v>42</v>
      </c>
      <c r="N9" s="4">
        <v>1</v>
      </c>
      <c r="O9" s="4">
        <v>30</v>
      </c>
      <c r="P9" s="4">
        <v>110</v>
      </c>
      <c r="Q9" s="4">
        <v>33</v>
      </c>
      <c r="R9" s="4">
        <v>114</v>
      </c>
    </row>
    <row r="10" spans="1:18" s="4" customFormat="1" ht="15" customHeight="1">
      <c r="A10" s="4">
        <v>9371</v>
      </c>
      <c r="B10" s="4" t="s">
        <v>610</v>
      </c>
      <c r="C10" s="4" t="s">
        <v>611</v>
      </c>
      <c r="D10" s="4">
        <v>1805470</v>
      </c>
      <c r="E10" s="4">
        <v>64.102999999999994</v>
      </c>
      <c r="F10" s="5">
        <v>9.2700000000000003E-8</v>
      </c>
      <c r="G10" s="4">
        <v>30</v>
      </c>
      <c r="H10" s="4" t="s">
        <v>612</v>
      </c>
      <c r="I10" s="4" t="s">
        <v>613</v>
      </c>
      <c r="J10" s="4" t="s">
        <v>28</v>
      </c>
      <c r="K10" s="4" t="s">
        <v>29</v>
      </c>
      <c r="L10" s="4">
        <v>39</v>
      </c>
      <c r="M10" s="4">
        <v>14</v>
      </c>
      <c r="N10" s="4">
        <v>0</v>
      </c>
      <c r="O10" s="4">
        <v>1</v>
      </c>
      <c r="P10" s="4">
        <v>39</v>
      </c>
      <c r="Q10" s="4">
        <v>103</v>
      </c>
      <c r="R10" s="4">
        <v>141</v>
      </c>
    </row>
    <row r="11" spans="1:18" s="4" customFormat="1" ht="15" customHeight="1">
      <c r="A11" s="4">
        <v>12223</v>
      </c>
      <c r="B11" s="4" t="s">
        <v>767</v>
      </c>
      <c r="C11" s="4" t="s">
        <v>768</v>
      </c>
      <c r="D11" s="4">
        <v>279360</v>
      </c>
      <c r="E11" s="4">
        <v>54.914999999999999</v>
      </c>
      <c r="F11" s="4">
        <v>0</v>
      </c>
      <c r="G11" s="4">
        <v>30</v>
      </c>
      <c r="H11" s="4" t="s">
        <v>45</v>
      </c>
      <c r="I11" s="4" t="s">
        <v>769</v>
      </c>
      <c r="J11" s="4" t="s">
        <v>726</v>
      </c>
      <c r="K11" s="4" t="s">
        <v>48</v>
      </c>
      <c r="L11" s="4">
        <v>763</v>
      </c>
      <c r="M11" s="4">
        <v>336</v>
      </c>
      <c r="N11" s="4">
        <v>4</v>
      </c>
      <c r="O11" s="4">
        <v>8</v>
      </c>
      <c r="P11" s="4">
        <v>766</v>
      </c>
      <c r="Q11" s="4">
        <v>3</v>
      </c>
      <c r="R11" s="4">
        <v>761</v>
      </c>
    </row>
    <row r="12" spans="1:18" s="4" customFormat="1" ht="15" customHeight="1">
      <c r="A12" s="4">
        <v>12256</v>
      </c>
      <c r="B12" s="4" t="s">
        <v>770</v>
      </c>
      <c r="C12" s="4" t="s">
        <v>771</v>
      </c>
      <c r="D12" s="4">
        <v>1531</v>
      </c>
      <c r="E12" s="4">
        <v>59.847999999999999</v>
      </c>
      <c r="F12" s="5">
        <v>2.5199999999999999E-172</v>
      </c>
      <c r="G12" s="4">
        <v>30</v>
      </c>
      <c r="H12" s="4" t="s">
        <v>772</v>
      </c>
      <c r="I12" s="4" t="s">
        <v>773</v>
      </c>
      <c r="J12" s="4" t="s">
        <v>28</v>
      </c>
      <c r="K12" s="4" t="s">
        <v>29</v>
      </c>
      <c r="L12" s="4">
        <v>396</v>
      </c>
      <c r="M12" s="4">
        <v>158</v>
      </c>
      <c r="N12" s="4">
        <v>1</v>
      </c>
      <c r="O12" s="4">
        <v>1</v>
      </c>
      <c r="P12" s="4">
        <v>396</v>
      </c>
      <c r="Q12" s="4">
        <v>1</v>
      </c>
      <c r="R12" s="4">
        <v>395</v>
      </c>
    </row>
    <row r="13" spans="1:18" s="4" customFormat="1" ht="15" customHeight="1">
      <c r="A13" s="4">
        <v>12320</v>
      </c>
      <c r="B13" s="4" t="s">
        <v>777</v>
      </c>
      <c r="C13" s="4" t="s">
        <v>778</v>
      </c>
      <c r="D13" s="4">
        <v>1443941</v>
      </c>
      <c r="E13" s="4">
        <v>58.973999999999997</v>
      </c>
      <c r="F13" s="5">
        <v>1.5100000000000001E-64</v>
      </c>
      <c r="G13" s="4">
        <v>30</v>
      </c>
      <c r="H13" s="4" t="s">
        <v>779</v>
      </c>
      <c r="I13" s="4" t="s">
        <v>780</v>
      </c>
      <c r="J13" s="4" t="s">
        <v>239</v>
      </c>
      <c r="K13" s="4" t="s">
        <v>23</v>
      </c>
      <c r="L13" s="4">
        <v>156</v>
      </c>
      <c r="M13" s="4">
        <v>63</v>
      </c>
      <c r="N13" s="4">
        <v>1</v>
      </c>
      <c r="O13" s="4">
        <v>4</v>
      </c>
      <c r="P13" s="4">
        <v>158</v>
      </c>
      <c r="Q13" s="4">
        <v>2</v>
      </c>
      <c r="R13" s="4">
        <v>157</v>
      </c>
    </row>
    <row r="14" spans="1:18" s="4" customFormat="1" ht="15" customHeight="1">
      <c r="A14" s="4">
        <v>12344</v>
      </c>
      <c r="B14" s="4" t="s">
        <v>781</v>
      </c>
      <c r="C14" s="4" t="s">
        <v>782</v>
      </c>
      <c r="D14" s="4">
        <v>1002</v>
      </c>
      <c r="E14" s="4">
        <v>62.783999999999999</v>
      </c>
      <c r="F14" s="5">
        <v>2.2300000000000001E-160</v>
      </c>
      <c r="G14" s="4">
        <v>30</v>
      </c>
      <c r="H14" s="4" t="s">
        <v>783</v>
      </c>
      <c r="I14" s="4" t="s">
        <v>784</v>
      </c>
      <c r="J14" s="4" t="s">
        <v>726</v>
      </c>
      <c r="K14" s="4" t="s">
        <v>48</v>
      </c>
      <c r="L14" s="4">
        <v>352</v>
      </c>
      <c r="M14" s="4">
        <v>131</v>
      </c>
      <c r="N14" s="4">
        <v>0</v>
      </c>
      <c r="O14" s="4">
        <v>1</v>
      </c>
      <c r="P14" s="4">
        <v>352</v>
      </c>
      <c r="Q14" s="4">
        <v>1</v>
      </c>
      <c r="R14" s="4">
        <v>352</v>
      </c>
    </row>
    <row r="15" spans="1:18" s="4" customFormat="1" ht="15" customHeight="1">
      <c r="A15" s="4">
        <v>12373</v>
      </c>
      <c r="B15" s="4" t="s">
        <v>785</v>
      </c>
      <c r="C15" s="4" t="s">
        <v>786</v>
      </c>
      <c r="D15" s="4">
        <v>96345</v>
      </c>
      <c r="E15" s="4">
        <v>62.021000000000001</v>
      </c>
      <c r="F15" s="5">
        <v>1.3900000000000001E-125</v>
      </c>
      <c r="G15" s="4">
        <v>30</v>
      </c>
      <c r="H15" s="4" t="s">
        <v>787</v>
      </c>
      <c r="I15" s="4" t="s">
        <v>788</v>
      </c>
      <c r="J15" s="4" t="s">
        <v>47</v>
      </c>
      <c r="K15" s="4" t="s">
        <v>48</v>
      </c>
      <c r="L15" s="4">
        <v>287</v>
      </c>
      <c r="M15" s="4">
        <v>109</v>
      </c>
      <c r="N15" s="4">
        <v>0</v>
      </c>
      <c r="O15" s="4">
        <v>11</v>
      </c>
      <c r="P15" s="4">
        <v>297</v>
      </c>
      <c r="Q15" s="4">
        <v>12</v>
      </c>
      <c r="R15" s="4">
        <v>298</v>
      </c>
    </row>
    <row r="16" spans="1:18" s="4" customFormat="1" ht="15" customHeight="1">
      <c r="A16" s="4">
        <v>12403</v>
      </c>
      <c r="B16" s="4" t="s">
        <v>789</v>
      </c>
      <c r="C16" s="4" t="s">
        <v>790</v>
      </c>
      <c r="D16" s="4">
        <v>2016530</v>
      </c>
      <c r="E16" s="4">
        <v>72.766999999999996</v>
      </c>
      <c r="F16" s="4">
        <v>0</v>
      </c>
      <c r="G16" s="4">
        <v>30</v>
      </c>
      <c r="H16" s="4" t="s">
        <v>45</v>
      </c>
      <c r="I16" s="4" t="s">
        <v>791</v>
      </c>
      <c r="J16" s="4" t="s">
        <v>726</v>
      </c>
      <c r="K16" s="4" t="s">
        <v>48</v>
      </c>
      <c r="L16" s="4">
        <v>459</v>
      </c>
      <c r="M16" s="4">
        <v>125</v>
      </c>
      <c r="N16" s="4">
        <v>0</v>
      </c>
      <c r="O16" s="4">
        <v>2</v>
      </c>
      <c r="P16" s="4">
        <v>460</v>
      </c>
      <c r="Q16" s="4">
        <v>4</v>
      </c>
      <c r="R16" s="4">
        <v>462</v>
      </c>
    </row>
    <row r="17" spans="1:18" s="4" customFormat="1" ht="15" customHeight="1">
      <c r="A17" s="4">
        <v>13242</v>
      </c>
      <c r="B17" s="4" t="s">
        <v>861</v>
      </c>
      <c r="C17" s="4" t="s">
        <v>862</v>
      </c>
      <c r="D17" s="4">
        <v>1619951</v>
      </c>
      <c r="E17" s="4">
        <v>30.904</v>
      </c>
      <c r="F17" s="5">
        <v>1.7000000000000001E-38</v>
      </c>
      <c r="G17" s="4">
        <v>30</v>
      </c>
      <c r="H17" s="4" t="s">
        <v>45</v>
      </c>
      <c r="I17" s="4" t="s">
        <v>863</v>
      </c>
      <c r="J17" s="4" t="s">
        <v>864</v>
      </c>
      <c r="K17" s="4" t="s">
        <v>23</v>
      </c>
      <c r="L17" s="4">
        <v>343</v>
      </c>
      <c r="M17" s="4">
        <v>189</v>
      </c>
      <c r="N17" s="4">
        <v>11</v>
      </c>
      <c r="O17" s="4">
        <v>7</v>
      </c>
      <c r="P17" s="4">
        <v>334</v>
      </c>
      <c r="Q17" s="4">
        <v>4</v>
      </c>
      <c r="R17" s="4">
        <v>313</v>
      </c>
    </row>
    <row r="18" spans="1:18" s="4" customFormat="1" ht="15" customHeight="1">
      <c r="A18" s="4">
        <v>13881</v>
      </c>
      <c r="B18" s="4" t="s">
        <v>900</v>
      </c>
      <c r="C18" s="4" t="s">
        <v>901</v>
      </c>
      <c r="D18" s="4">
        <v>1797816</v>
      </c>
      <c r="E18" s="4">
        <v>50.445999999999998</v>
      </c>
      <c r="F18" s="5">
        <v>2.6499999999999998E-72</v>
      </c>
      <c r="G18" s="4">
        <v>30</v>
      </c>
      <c r="H18" s="4" t="s">
        <v>902</v>
      </c>
      <c r="I18" s="4" t="s">
        <v>203</v>
      </c>
      <c r="J18" s="4" t="s">
        <v>22</v>
      </c>
      <c r="K18" s="4" t="s">
        <v>23</v>
      </c>
      <c r="L18" s="4">
        <v>224</v>
      </c>
      <c r="M18" s="4">
        <v>101</v>
      </c>
      <c r="N18" s="4">
        <v>4</v>
      </c>
      <c r="O18" s="4">
        <v>2</v>
      </c>
      <c r="P18" s="4">
        <v>224</v>
      </c>
      <c r="Q18" s="4">
        <v>44</v>
      </c>
      <c r="R18" s="4">
        <v>258</v>
      </c>
    </row>
    <row r="19" spans="1:18" s="4" customFormat="1" ht="15" customHeight="1">
      <c r="A19" s="4">
        <v>14184</v>
      </c>
      <c r="B19" s="4" t="s">
        <v>921</v>
      </c>
      <c r="C19" s="4" t="s">
        <v>922</v>
      </c>
      <c r="D19" s="4">
        <v>1262867</v>
      </c>
      <c r="E19" s="4">
        <v>35.832999999999998</v>
      </c>
      <c r="F19" s="5">
        <v>8.1000000000000008E-87</v>
      </c>
      <c r="G19" s="4">
        <v>30</v>
      </c>
      <c r="H19" s="4" t="s">
        <v>923</v>
      </c>
      <c r="I19" s="4" t="s">
        <v>924</v>
      </c>
      <c r="J19" s="4" t="s">
        <v>22</v>
      </c>
      <c r="K19" s="4" t="s">
        <v>23</v>
      </c>
      <c r="L19" s="4">
        <v>480</v>
      </c>
      <c r="M19" s="4">
        <v>271</v>
      </c>
      <c r="N19" s="4">
        <v>7</v>
      </c>
      <c r="O19" s="4">
        <v>9</v>
      </c>
      <c r="P19" s="4">
        <v>464</v>
      </c>
      <c r="Q19" s="4">
        <v>40</v>
      </c>
      <c r="R19" s="4">
        <v>506</v>
      </c>
    </row>
    <row r="20" spans="1:18" s="4" customFormat="1" ht="15" customHeight="1">
      <c r="A20" s="4" t="s">
        <v>929</v>
      </c>
      <c r="B20" s="4" t="s">
        <v>925</v>
      </c>
      <c r="C20" s="4" t="s">
        <v>926</v>
      </c>
      <c r="D20" s="4">
        <v>1262856</v>
      </c>
      <c r="E20" s="4">
        <v>74.724999999999994</v>
      </c>
      <c r="F20" s="5">
        <v>2.9199999999999998E-153</v>
      </c>
      <c r="G20" s="4">
        <v>30</v>
      </c>
      <c r="H20" s="4" t="s">
        <v>927</v>
      </c>
      <c r="I20" s="4" t="s">
        <v>928</v>
      </c>
      <c r="J20" s="4" t="s">
        <v>453</v>
      </c>
      <c r="K20" s="4" t="s">
        <v>29</v>
      </c>
      <c r="L20" s="4">
        <v>273</v>
      </c>
      <c r="M20" s="4">
        <v>69</v>
      </c>
      <c r="N20" s="4">
        <v>0</v>
      </c>
      <c r="O20" s="4">
        <v>7</v>
      </c>
      <c r="P20" s="4">
        <v>279</v>
      </c>
      <c r="Q20" s="4">
        <v>6</v>
      </c>
      <c r="R20" s="4">
        <v>278</v>
      </c>
    </row>
    <row r="21" spans="1:18" s="4" customFormat="1" ht="15" customHeight="1">
      <c r="A21" s="4">
        <v>14242</v>
      </c>
      <c r="B21" s="4" t="s">
        <v>930</v>
      </c>
      <c r="C21" s="4" t="s">
        <v>931</v>
      </c>
      <c r="D21" s="4">
        <v>1262867</v>
      </c>
      <c r="E21" s="4">
        <v>37.451000000000001</v>
      </c>
      <c r="F21" s="5">
        <v>5.1600000000000001E-110</v>
      </c>
      <c r="G21" s="4">
        <v>30</v>
      </c>
      <c r="H21" s="4" t="s">
        <v>932</v>
      </c>
      <c r="I21" s="4" t="s">
        <v>924</v>
      </c>
      <c r="J21" s="4" t="s">
        <v>22</v>
      </c>
      <c r="K21" s="4" t="s">
        <v>23</v>
      </c>
      <c r="L21" s="4">
        <v>510</v>
      </c>
      <c r="M21" s="4">
        <v>303</v>
      </c>
      <c r="N21" s="4">
        <v>11</v>
      </c>
      <c r="O21" s="4">
        <v>1</v>
      </c>
      <c r="P21" s="4">
        <v>498</v>
      </c>
      <c r="Q21" s="4">
        <v>1</v>
      </c>
      <c r="R21" s="4">
        <v>506</v>
      </c>
    </row>
    <row r="22" spans="1:18" s="4" customFormat="1" ht="15" customHeight="1">
      <c r="A22" s="4">
        <v>14745</v>
      </c>
      <c r="B22" s="4" t="s">
        <v>949</v>
      </c>
      <c r="C22" s="4" t="s">
        <v>950</v>
      </c>
      <c r="D22" s="4">
        <v>2065189</v>
      </c>
      <c r="E22" s="4">
        <v>50</v>
      </c>
      <c r="F22" s="5">
        <v>2.1099999999999999E-37</v>
      </c>
      <c r="G22" s="4">
        <v>30</v>
      </c>
      <c r="H22" s="4" t="s">
        <v>952</v>
      </c>
      <c r="I22" s="4" t="s">
        <v>951</v>
      </c>
      <c r="J22" s="4" t="s">
        <v>265</v>
      </c>
      <c r="K22" s="4" t="s">
        <v>48</v>
      </c>
      <c r="L22" s="4">
        <v>122</v>
      </c>
      <c r="M22" s="4">
        <v>59</v>
      </c>
      <c r="N22" s="4">
        <v>2</v>
      </c>
      <c r="O22" s="4">
        <v>3</v>
      </c>
      <c r="P22" s="4">
        <v>122</v>
      </c>
      <c r="Q22" s="4">
        <v>2</v>
      </c>
      <c r="R22" s="4">
        <v>123</v>
      </c>
    </row>
    <row r="23" spans="1:18" s="4" customFormat="1" ht="15" customHeight="1">
      <c r="A23" s="4">
        <v>14775</v>
      </c>
      <c r="B23" s="4" t="s">
        <v>953</v>
      </c>
      <c r="C23" s="4" t="s">
        <v>954</v>
      </c>
      <c r="D23" s="4">
        <v>1193534</v>
      </c>
      <c r="E23" s="4">
        <v>54.786999999999999</v>
      </c>
      <c r="F23" s="5">
        <v>1.36E-146</v>
      </c>
      <c r="G23" s="4">
        <v>30</v>
      </c>
      <c r="H23" s="4" t="s">
        <v>955</v>
      </c>
      <c r="I23" s="4" t="s">
        <v>956</v>
      </c>
      <c r="J23" s="4" t="s">
        <v>28</v>
      </c>
      <c r="K23" s="4" t="s">
        <v>29</v>
      </c>
      <c r="L23" s="4">
        <v>376</v>
      </c>
      <c r="M23" s="4">
        <v>169</v>
      </c>
      <c r="N23" s="4">
        <v>1</v>
      </c>
      <c r="O23" s="4">
        <v>1</v>
      </c>
      <c r="P23" s="4">
        <v>375</v>
      </c>
      <c r="Q23" s="4">
        <v>130</v>
      </c>
      <c r="R23" s="4">
        <v>505</v>
      </c>
    </row>
    <row r="24" spans="1:18" s="4" customFormat="1" ht="15" customHeight="1">
      <c r="A24" s="4">
        <v>14805</v>
      </c>
      <c r="B24" s="4" t="s">
        <v>957</v>
      </c>
      <c r="C24" s="4" t="s">
        <v>954</v>
      </c>
      <c r="D24" s="4">
        <v>1193534</v>
      </c>
      <c r="E24" s="4">
        <v>54.545000000000002</v>
      </c>
      <c r="F24" s="5">
        <v>1.61E-27</v>
      </c>
      <c r="G24" s="4">
        <v>30</v>
      </c>
      <c r="H24" s="4" t="s">
        <v>955</v>
      </c>
      <c r="I24" s="4" t="s">
        <v>956</v>
      </c>
      <c r="J24" s="4" t="s">
        <v>28</v>
      </c>
      <c r="K24" s="4" t="s">
        <v>29</v>
      </c>
      <c r="L24" s="4">
        <v>99</v>
      </c>
      <c r="M24" s="4">
        <v>45</v>
      </c>
      <c r="N24" s="4">
        <v>0</v>
      </c>
      <c r="O24" s="4">
        <v>14</v>
      </c>
      <c r="P24" s="4">
        <v>112</v>
      </c>
      <c r="Q24" s="4">
        <v>2</v>
      </c>
      <c r="R24" s="4">
        <v>100</v>
      </c>
    </row>
    <row r="25" spans="1:18" s="4" customFormat="1" ht="15" customHeight="1">
      <c r="A25" s="4">
        <v>14925</v>
      </c>
      <c r="B25" s="4" t="s">
        <v>967</v>
      </c>
      <c r="C25" s="4" t="s">
        <v>968</v>
      </c>
      <c r="D25" s="4">
        <v>28189</v>
      </c>
      <c r="E25" s="4">
        <v>66.909000000000006</v>
      </c>
      <c r="F25" s="4">
        <v>0</v>
      </c>
      <c r="G25" s="4">
        <v>30</v>
      </c>
      <c r="H25" s="4" t="s">
        <v>969</v>
      </c>
      <c r="I25" s="4" t="s">
        <v>970</v>
      </c>
      <c r="J25" s="4" t="s">
        <v>47</v>
      </c>
      <c r="K25" s="4" t="s">
        <v>48</v>
      </c>
      <c r="L25" s="4">
        <v>550</v>
      </c>
      <c r="M25" s="4">
        <v>174</v>
      </c>
      <c r="N25" s="4">
        <v>3</v>
      </c>
      <c r="O25" s="4">
        <v>3</v>
      </c>
      <c r="P25" s="4">
        <v>546</v>
      </c>
      <c r="Q25" s="4">
        <v>2</v>
      </c>
      <c r="R25" s="4">
        <v>549</v>
      </c>
    </row>
    <row r="26" spans="1:18" s="4" customFormat="1" ht="15" customHeight="1">
      <c r="A26" s="4">
        <v>14955</v>
      </c>
      <c r="B26" s="4" t="s">
        <v>971</v>
      </c>
      <c r="C26" s="4" t="s">
        <v>972</v>
      </c>
      <c r="D26" s="4">
        <v>47678</v>
      </c>
      <c r="E26" s="4">
        <v>60.613999999999997</v>
      </c>
      <c r="F26" s="5">
        <v>3.5300000000000002E-165</v>
      </c>
      <c r="G26" s="4">
        <v>30</v>
      </c>
      <c r="H26" s="4" t="s">
        <v>973</v>
      </c>
      <c r="I26" s="4" t="s">
        <v>974</v>
      </c>
      <c r="J26" s="4" t="s">
        <v>265</v>
      </c>
      <c r="K26" s="4" t="s">
        <v>48</v>
      </c>
      <c r="L26" s="4">
        <v>391</v>
      </c>
      <c r="M26" s="4">
        <v>146</v>
      </c>
      <c r="N26" s="4">
        <v>5</v>
      </c>
      <c r="O26" s="4">
        <v>12</v>
      </c>
      <c r="P26" s="4">
        <v>401</v>
      </c>
      <c r="Q26" s="4">
        <v>10</v>
      </c>
      <c r="R26" s="4">
        <v>393</v>
      </c>
    </row>
    <row r="27" spans="1:18" s="4" customFormat="1" ht="15" customHeight="1">
      <c r="A27" s="4">
        <v>14992</v>
      </c>
      <c r="B27" s="4" t="s">
        <v>975</v>
      </c>
      <c r="C27" s="4" t="s">
        <v>976</v>
      </c>
      <c r="D27" s="4">
        <v>1510531</v>
      </c>
      <c r="E27" s="4">
        <v>50</v>
      </c>
      <c r="F27" s="5">
        <v>1.5899999999999999E-60</v>
      </c>
      <c r="G27" s="4">
        <v>30</v>
      </c>
      <c r="H27" s="4" t="s">
        <v>794</v>
      </c>
      <c r="I27" s="4" t="s">
        <v>977</v>
      </c>
      <c r="J27" s="4" t="s">
        <v>111</v>
      </c>
      <c r="K27" s="4" t="s">
        <v>23</v>
      </c>
      <c r="L27" s="4">
        <v>190</v>
      </c>
      <c r="M27" s="4">
        <v>93</v>
      </c>
      <c r="N27" s="4">
        <v>1</v>
      </c>
      <c r="O27" s="4">
        <v>1</v>
      </c>
      <c r="P27" s="4">
        <v>190</v>
      </c>
      <c r="Q27" s="4">
        <v>210</v>
      </c>
      <c r="R27" s="4">
        <v>397</v>
      </c>
    </row>
    <row r="28" spans="1:18" s="4" customFormat="1" ht="15" customHeight="1">
      <c r="A28" s="4">
        <v>15022</v>
      </c>
      <c r="B28" s="4" t="s">
        <v>978</v>
      </c>
      <c r="C28" s="4" t="s">
        <v>979</v>
      </c>
      <c r="D28" s="4">
        <v>2024553</v>
      </c>
      <c r="E28" s="4">
        <v>67.153000000000006</v>
      </c>
      <c r="F28" s="5">
        <v>3.5900000000000003E-67</v>
      </c>
      <c r="G28" s="4">
        <v>30</v>
      </c>
      <c r="H28" s="4" t="s">
        <v>783</v>
      </c>
      <c r="I28" s="4" t="s">
        <v>980</v>
      </c>
      <c r="J28" s="4">
        <v>0</v>
      </c>
      <c r="K28" s="4" t="s">
        <v>981</v>
      </c>
      <c r="L28" s="4">
        <v>137</v>
      </c>
      <c r="M28" s="4">
        <v>45</v>
      </c>
      <c r="N28" s="4">
        <v>0</v>
      </c>
      <c r="O28" s="4">
        <v>2</v>
      </c>
      <c r="P28" s="4">
        <v>138</v>
      </c>
      <c r="Q28" s="4">
        <v>63</v>
      </c>
      <c r="R28" s="4">
        <v>199</v>
      </c>
    </row>
    <row r="29" spans="1:18" s="4" customFormat="1" ht="15" customHeight="1">
      <c r="A29" s="4">
        <v>15054</v>
      </c>
      <c r="B29" s="4" t="s">
        <v>982</v>
      </c>
      <c r="C29" s="4" t="s">
        <v>983</v>
      </c>
      <c r="D29" s="4">
        <v>727</v>
      </c>
      <c r="E29" s="4">
        <v>61.244</v>
      </c>
      <c r="F29" s="5">
        <v>2.8699999999999999E-83</v>
      </c>
      <c r="G29" s="4">
        <v>30</v>
      </c>
      <c r="H29" s="4" t="s">
        <v>984</v>
      </c>
      <c r="I29" s="4" t="s">
        <v>985</v>
      </c>
      <c r="J29" s="4" t="s">
        <v>239</v>
      </c>
      <c r="K29" s="4" t="s">
        <v>23</v>
      </c>
      <c r="L29" s="4">
        <v>209</v>
      </c>
      <c r="M29" s="4">
        <v>78</v>
      </c>
      <c r="N29" s="4">
        <v>1</v>
      </c>
      <c r="O29" s="4">
        <v>1</v>
      </c>
      <c r="P29" s="4">
        <v>209</v>
      </c>
      <c r="Q29" s="4">
        <v>54</v>
      </c>
      <c r="R29" s="4">
        <v>259</v>
      </c>
    </row>
    <row r="30" spans="1:18" s="4" customFormat="1" ht="15" customHeight="1">
      <c r="A30" s="4">
        <v>17144</v>
      </c>
      <c r="B30" s="4" t="s">
        <v>1031</v>
      </c>
      <c r="C30" s="4" t="s">
        <v>1032</v>
      </c>
      <c r="D30" s="4">
        <v>1895839</v>
      </c>
      <c r="E30" s="4">
        <v>48.8</v>
      </c>
      <c r="F30" s="5">
        <v>1.0700000000000001E-31</v>
      </c>
      <c r="G30" s="4">
        <v>30</v>
      </c>
      <c r="H30" s="4" t="s">
        <v>1033</v>
      </c>
      <c r="I30" s="4" t="s">
        <v>1034</v>
      </c>
      <c r="J30" s="4" t="s">
        <v>1035</v>
      </c>
      <c r="K30" s="4" t="s">
        <v>48</v>
      </c>
      <c r="L30" s="4">
        <v>125</v>
      </c>
      <c r="M30" s="4">
        <v>61</v>
      </c>
      <c r="N30" s="4">
        <v>2</v>
      </c>
      <c r="O30" s="4">
        <v>22</v>
      </c>
      <c r="P30" s="4">
        <v>145</v>
      </c>
      <c r="Q30" s="4">
        <v>24</v>
      </c>
      <c r="R30" s="4">
        <v>146</v>
      </c>
    </row>
    <row r="31" spans="1:18" s="4" customFormat="1" ht="15" customHeight="1">
      <c r="A31" s="4">
        <v>22114</v>
      </c>
      <c r="B31" s="4" t="s">
        <v>1290</v>
      </c>
      <c r="C31" s="4" t="s">
        <v>1291</v>
      </c>
      <c r="D31" s="4">
        <v>266265</v>
      </c>
      <c r="E31" s="4">
        <v>30.347999999999999</v>
      </c>
      <c r="F31" s="5">
        <v>3.1299999999999999E-19</v>
      </c>
      <c r="G31" s="4">
        <v>30</v>
      </c>
      <c r="H31" s="4" t="s">
        <v>1292</v>
      </c>
      <c r="I31" s="4" t="s">
        <v>1293</v>
      </c>
      <c r="J31" s="4" t="s">
        <v>864</v>
      </c>
      <c r="K31" s="4" t="s">
        <v>23</v>
      </c>
      <c r="L31" s="4">
        <v>201</v>
      </c>
      <c r="M31" s="4">
        <v>126</v>
      </c>
      <c r="N31" s="4">
        <v>5</v>
      </c>
      <c r="O31" s="4">
        <v>31</v>
      </c>
      <c r="P31" s="4">
        <v>221</v>
      </c>
      <c r="Q31" s="4">
        <v>21</v>
      </c>
      <c r="R31" s="4">
        <v>217</v>
      </c>
    </row>
    <row r="32" spans="1:18" s="4" customFormat="1" ht="15" customHeight="1">
      <c r="A32" s="4">
        <v>22648</v>
      </c>
      <c r="B32" s="4" t="s">
        <v>1337</v>
      </c>
      <c r="C32" s="4" t="s">
        <v>1338</v>
      </c>
      <c r="D32" s="4">
        <v>1598</v>
      </c>
      <c r="E32" s="4">
        <v>39.216000000000001</v>
      </c>
      <c r="F32" s="5">
        <v>2.2400000000000001E-14</v>
      </c>
      <c r="G32" s="4">
        <v>30</v>
      </c>
      <c r="H32" s="4" t="s">
        <v>1339</v>
      </c>
      <c r="I32" s="4" t="s">
        <v>1340</v>
      </c>
      <c r="J32" s="4" t="s">
        <v>116</v>
      </c>
      <c r="K32" s="4" t="s">
        <v>29</v>
      </c>
      <c r="L32" s="4">
        <v>102</v>
      </c>
      <c r="M32" s="4">
        <v>61</v>
      </c>
      <c r="N32" s="4">
        <v>1</v>
      </c>
      <c r="O32" s="4">
        <v>15</v>
      </c>
      <c r="P32" s="4">
        <v>115</v>
      </c>
      <c r="Q32" s="4">
        <v>11</v>
      </c>
      <c r="R32" s="4">
        <v>112</v>
      </c>
    </row>
    <row r="33" spans="1:18" s="4" customFormat="1" ht="15" customHeight="1">
      <c r="A33" s="4">
        <v>23321</v>
      </c>
      <c r="B33" s="4" t="s">
        <v>1378</v>
      </c>
      <c r="C33" s="4" t="s">
        <v>1379</v>
      </c>
      <c r="D33" s="4">
        <v>1262685</v>
      </c>
      <c r="E33" s="4">
        <v>51.177999999999997</v>
      </c>
      <c r="F33" s="4">
        <v>0</v>
      </c>
      <c r="G33" s="4">
        <v>30</v>
      </c>
      <c r="H33" s="4" t="s">
        <v>1380</v>
      </c>
      <c r="I33" s="4" t="s">
        <v>1381</v>
      </c>
      <c r="J33" s="4" t="s">
        <v>111</v>
      </c>
      <c r="K33" s="4" t="s">
        <v>23</v>
      </c>
      <c r="L33" s="4">
        <v>594</v>
      </c>
      <c r="M33" s="4">
        <v>290</v>
      </c>
      <c r="N33" s="4">
        <v>0</v>
      </c>
      <c r="O33" s="4">
        <v>1</v>
      </c>
      <c r="P33" s="4">
        <v>594</v>
      </c>
      <c r="Q33" s="4">
        <v>1</v>
      </c>
      <c r="R33" s="4">
        <v>594</v>
      </c>
    </row>
    <row r="34" spans="1:18" s="4" customFormat="1" ht="15" customHeight="1">
      <c r="A34" s="4">
        <v>25367</v>
      </c>
      <c r="B34" s="4" t="s">
        <v>1515</v>
      </c>
      <c r="C34" s="4" t="s">
        <v>1516</v>
      </c>
      <c r="D34" s="4">
        <v>506534</v>
      </c>
      <c r="E34" s="4">
        <v>57.514000000000003</v>
      </c>
      <c r="F34" s="4">
        <v>0</v>
      </c>
      <c r="G34" s="4">
        <v>30</v>
      </c>
      <c r="H34" s="4" t="s">
        <v>1517</v>
      </c>
      <c r="I34" s="4" t="s">
        <v>1518</v>
      </c>
      <c r="J34" s="4" t="s">
        <v>239</v>
      </c>
      <c r="K34" s="4" t="s">
        <v>23</v>
      </c>
      <c r="L34" s="4">
        <v>539</v>
      </c>
      <c r="M34" s="4">
        <v>223</v>
      </c>
      <c r="N34" s="4">
        <v>5</v>
      </c>
      <c r="O34" s="4">
        <v>4</v>
      </c>
      <c r="P34" s="4">
        <v>537</v>
      </c>
      <c r="Q34" s="4">
        <v>3</v>
      </c>
      <c r="R34" s="4">
        <v>540</v>
      </c>
    </row>
    <row r="35" spans="1:18" s="4" customFormat="1" ht="15" customHeight="1">
      <c r="A35" s="4">
        <v>25401</v>
      </c>
      <c r="B35" s="4" t="s">
        <v>1519</v>
      </c>
      <c r="C35" s="4" t="s">
        <v>1520</v>
      </c>
      <c r="D35" s="4">
        <v>1844098</v>
      </c>
      <c r="E35" s="4">
        <v>57.627000000000002</v>
      </c>
      <c r="F35" s="5">
        <v>1.8599999999999999E-89</v>
      </c>
      <c r="G35" s="4">
        <v>30</v>
      </c>
      <c r="H35" s="4" t="s">
        <v>1521</v>
      </c>
      <c r="I35" s="4" t="s">
        <v>1522</v>
      </c>
      <c r="J35" s="4" t="s">
        <v>239</v>
      </c>
      <c r="K35" s="4" t="s">
        <v>23</v>
      </c>
      <c r="L35" s="4">
        <v>236</v>
      </c>
      <c r="M35" s="4">
        <v>94</v>
      </c>
      <c r="N35" s="4">
        <v>2</v>
      </c>
      <c r="O35" s="4">
        <v>20</v>
      </c>
      <c r="P35" s="4">
        <v>255</v>
      </c>
      <c r="Q35" s="4">
        <v>484</v>
      </c>
      <c r="R35" s="4">
        <v>713</v>
      </c>
    </row>
    <row r="36" spans="1:18" s="4" customFormat="1" ht="15" customHeight="1">
      <c r="A36" s="4">
        <v>29790</v>
      </c>
      <c r="B36" s="4" t="s">
        <v>1669</v>
      </c>
      <c r="C36" s="4" t="s">
        <v>1670</v>
      </c>
      <c r="D36" s="4">
        <v>33936</v>
      </c>
      <c r="E36" s="4">
        <v>51.194000000000003</v>
      </c>
      <c r="F36" s="5">
        <v>1.71E-121</v>
      </c>
      <c r="G36" s="4">
        <v>30</v>
      </c>
      <c r="H36" s="4" t="s">
        <v>549</v>
      </c>
      <c r="I36" s="4" t="s">
        <v>1671</v>
      </c>
      <c r="J36" s="4" t="s">
        <v>116</v>
      </c>
      <c r="K36" s="4" t="s">
        <v>29</v>
      </c>
      <c r="L36" s="4">
        <v>377</v>
      </c>
      <c r="M36" s="4">
        <v>175</v>
      </c>
      <c r="N36" s="4">
        <v>6</v>
      </c>
      <c r="O36" s="4">
        <v>4</v>
      </c>
      <c r="P36" s="4">
        <v>375</v>
      </c>
      <c r="Q36" s="4">
        <v>3</v>
      </c>
      <c r="R36" s="4">
        <v>375</v>
      </c>
    </row>
    <row r="37" spans="1:18" s="4" customFormat="1" ht="15" customHeight="1">
      <c r="A37" s="4" t="s">
        <v>1678</v>
      </c>
      <c r="B37" s="4" t="s">
        <v>1672</v>
      </c>
      <c r="C37" s="4" t="s">
        <v>1673</v>
      </c>
      <c r="D37" s="4">
        <v>1096</v>
      </c>
      <c r="E37" s="4">
        <v>40.122999999999998</v>
      </c>
      <c r="F37" s="5">
        <v>8.5600000000000002E-36</v>
      </c>
      <c r="G37" s="4">
        <v>30</v>
      </c>
      <c r="H37" s="4" t="s">
        <v>1674</v>
      </c>
      <c r="I37" s="4" t="s">
        <v>1675</v>
      </c>
      <c r="J37" s="4" t="s">
        <v>1676</v>
      </c>
      <c r="K37" s="4" t="s">
        <v>1677</v>
      </c>
      <c r="L37" s="4">
        <v>162</v>
      </c>
      <c r="M37" s="4">
        <v>93</v>
      </c>
      <c r="N37" s="4">
        <v>3</v>
      </c>
      <c r="O37" s="4">
        <v>6</v>
      </c>
      <c r="P37" s="4">
        <v>164</v>
      </c>
      <c r="Q37" s="4">
        <v>7</v>
      </c>
      <c r="R37" s="4">
        <v>167</v>
      </c>
    </row>
    <row r="38" spans="1:18" s="4" customFormat="1" ht="15" customHeight="1">
      <c r="A38" s="4">
        <v>31840</v>
      </c>
      <c r="B38" s="4" t="s">
        <v>1805</v>
      </c>
      <c r="C38" s="4" t="s">
        <v>1806</v>
      </c>
      <c r="D38" s="4">
        <v>1913989</v>
      </c>
      <c r="E38" s="4">
        <v>47.984000000000002</v>
      </c>
      <c r="F38" s="5">
        <v>1.2800000000000001E-59</v>
      </c>
      <c r="G38" s="4">
        <v>30</v>
      </c>
      <c r="H38" s="4" t="s">
        <v>1807</v>
      </c>
      <c r="I38" s="4" t="s">
        <v>1808</v>
      </c>
      <c r="J38" s="4" t="s">
        <v>239</v>
      </c>
      <c r="K38" s="4" t="s">
        <v>23</v>
      </c>
      <c r="L38" s="4">
        <v>248</v>
      </c>
      <c r="M38" s="4">
        <v>116</v>
      </c>
      <c r="N38" s="4">
        <v>5</v>
      </c>
      <c r="O38" s="4">
        <v>1</v>
      </c>
      <c r="P38" s="4">
        <v>239</v>
      </c>
      <c r="Q38" s="4">
        <v>1</v>
      </c>
      <c r="R38" s="4">
        <v>244</v>
      </c>
    </row>
    <row r="39" spans="1:18" s="4" customFormat="1" ht="15" customHeight="1">
      <c r="A39" s="4">
        <v>31871</v>
      </c>
      <c r="B39" s="4" t="s">
        <v>1809</v>
      </c>
      <c r="C39" s="4" t="s">
        <v>1810</v>
      </c>
      <c r="D39" s="4">
        <v>1283</v>
      </c>
      <c r="E39" s="4">
        <v>48.970999999999997</v>
      </c>
      <c r="F39" s="5">
        <v>1.2999999999999999E-67</v>
      </c>
      <c r="G39" s="4">
        <v>30</v>
      </c>
      <c r="H39" s="4" t="s">
        <v>521</v>
      </c>
      <c r="I39" s="4" t="s">
        <v>1811</v>
      </c>
      <c r="J39" s="4" t="s">
        <v>116</v>
      </c>
      <c r="K39" s="4" t="s">
        <v>29</v>
      </c>
      <c r="L39" s="4">
        <v>243</v>
      </c>
      <c r="M39" s="4">
        <v>120</v>
      </c>
      <c r="N39" s="4">
        <v>2</v>
      </c>
      <c r="O39" s="4">
        <v>12</v>
      </c>
      <c r="P39" s="4">
        <v>253</v>
      </c>
      <c r="Q39" s="4">
        <v>1</v>
      </c>
      <c r="R39" s="4">
        <v>240</v>
      </c>
    </row>
    <row r="40" spans="1:18" s="6" customFormat="1" ht="15" customHeight="1">
      <c r="A40" s="6">
        <v>1501</v>
      </c>
      <c r="B40" s="6" t="s">
        <v>144</v>
      </c>
      <c r="C40" s="6" t="s">
        <v>145</v>
      </c>
      <c r="D40" s="6">
        <v>1797356</v>
      </c>
      <c r="E40" s="6">
        <v>60.832999999999998</v>
      </c>
      <c r="F40" s="7">
        <v>5.0800000000000002E-48</v>
      </c>
      <c r="G40" s="6">
        <v>29</v>
      </c>
      <c r="H40" s="6" t="s">
        <v>146</v>
      </c>
      <c r="I40" s="6" t="s">
        <v>147</v>
      </c>
      <c r="J40" s="6">
        <v>0</v>
      </c>
      <c r="K40" s="6" t="s">
        <v>48</v>
      </c>
      <c r="L40" s="6">
        <v>120</v>
      </c>
      <c r="M40" s="6">
        <v>47</v>
      </c>
      <c r="N40" s="6">
        <v>0</v>
      </c>
      <c r="O40" s="6">
        <v>22</v>
      </c>
      <c r="P40" s="6">
        <v>141</v>
      </c>
      <c r="Q40" s="6">
        <v>86</v>
      </c>
      <c r="R40" s="6">
        <v>205</v>
      </c>
    </row>
    <row r="41" spans="1:18" s="6" customFormat="1" ht="14.25" customHeight="1">
      <c r="A41" s="6">
        <v>2964</v>
      </c>
      <c r="B41" s="6" t="s">
        <v>261</v>
      </c>
      <c r="C41" s="6" t="s">
        <v>262</v>
      </c>
      <c r="D41" s="6">
        <v>1855399</v>
      </c>
      <c r="E41" s="6">
        <v>78.667000000000002</v>
      </c>
      <c r="F41" s="7">
        <v>3.46E-85</v>
      </c>
      <c r="G41" s="6">
        <v>29</v>
      </c>
      <c r="H41" s="6" t="s">
        <v>263</v>
      </c>
      <c r="I41" s="6" t="s">
        <v>264</v>
      </c>
      <c r="J41" s="6" t="s">
        <v>265</v>
      </c>
      <c r="K41" s="6" t="s">
        <v>48</v>
      </c>
      <c r="L41" s="6">
        <v>150</v>
      </c>
      <c r="M41" s="6">
        <v>32</v>
      </c>
      <c r="N41" s="6">
        <v>0</v>
      </c>
      <c r="O41" s="6">
        <v>4</v>
      </c>
      <c r="P41" s="6">
        <v>153</v>
      </c>
      <c r="Q41" s="6">
        <v>18</v>
      </c>
      <c r="R41" s="6">
        <v>167</v>
      </c>
    </row>
    <row r="42" spans="1:18" s="6" customFormat="1" ht="15" customHeight="1">
      <c r="A42" s="6">
        <v>4497</v>
      </c>
      <c r="B42" s="6" t="s">
        <v>344</v>
      </c>
      <c r="C42" s="6" t="s">
        <v>345</v>
      </c>
      <c r="D42" s="6">
        <v>2013736</v>
      </c>
      <c r="E42" s="6">
        <v>47.619</v>
      </c>
      <c r="F42" s="7">
        <v>1.0499999999999999E-138</v>
      </c>
      <c r="G42" s="6">
        <v>29</v>
      </c>
      <c r="H42" s="6" t="s">
        <v>346</v>
      </c>
      <c r="I42" s="6" t="s">
        <v>347</v>
      </c>
      <c r="J42" s="6" t="s">
        <v>22</v>
      </c>
      <c r="K42" s="6" t="s">
        <v>23</v>
      </c>
      <c r="L42" s="6">
        <v>399</v>
      </c>
      <c r="M42" s="6">
        <v>209</v>
      </c>
      <c r="N42" s="6">
        <v>0</v>
      </c>
      <c r="O42" s="6">
        <v>6</v>
      </c>
      <c r="P42" s="6">
        <v>404</v>
      </c>
      <c r="Q42" s="6">
        <v>10</v>
      </c>
      <c r="R42" s="6">
        <v>408</v>
      </c>
    </row>
    <row r="43" spans="1:18" s="6" customFormat="1" ht="15" customHeight="1">
      <c r="A43" s="6">
        <v>5428</v>
      </c>
      <c r="B43" s="6" t="s">
        <v>385</v>
      </c>
      <c r="C43" s="6" t="s">
        <v>386</v>
      </c>
      <c r="D43" s="6">
        <v>1965654</v>
      </c>
      <c r="E43" s="6">
        <v>63.106999999999999</v>
      </c>
      <c r="F43" s="6">
        <v>0</v>
      </c>
      <c r="G43" s="6">
        <v>29</v>
      </c>
      <c r="H43" s="6" t="s">
        <v>387</v>
      </c>
      <c r="I43" s="6" t="s">
        <v>388</v>
      </c>
      <c r="J43" s="6" t="s">
        <v>28</v>
      </c>
      <c r="K43" s="6" t="s">
        <v>29</v>
      </c>
      <c r="L43" s="6">
        <v>412</v>
      </c>
      <c r="M43" s="6">
        <v>148</v>
      </c>
      <c r="N43" s="6">
        <v>2</v>
      </c>
      <c r="O43" s="6">
        <v>2</v>
      </c>
      <c r="P43" s="6">
        <v>409</v>
      </c>
      <c r="Q43" s="6">
        <v>1</v>
      </c>
      <c r="R43" s="6">
        <v>412</v>
      </c>
    </row>
    <row r="44" spans="1:18" s="6" customFormat="1" ht="15" customHeight="1">
      <c r="A44" s="6">
        <v>5459</v>
      </c>
      <c r="B44" s="6" t="s">
        <v>389</v>
      </c>
      <c r="C44" s="6" t="s">
        <v>390</v>
      </c>
      <c r="D44" s="6">
        <v>59620</v>
      </c>
      <c r="E44" s="6">
        <v>71.930000000000007</v>
      </c>
      <c r="F44" s="7">
        <v>5.9499999999999997E-53</v>
      </c>
      <c r="G44" s="6">
        <v>29</v>
      </c>
      <c r="H44" s="6" t="s">
        <v>391</v>
      </c>
      <c r="I44" s="6" t="s">
        <v>392</v>
      </c>
      <c r="J44" s="6" t="s">
        <v>28</v>
      </c>
      <c r="K44" s="6" t="s">
        <v>29</v>
      </c>
      <c r="L44" s="6">
        <v>114</v>
      </c>
      <c r="M44" s="6">
        <v>32</v>
      </c>
      <c r="N44" s="6">
        <v>0</v>
      </c>
      <c r="O44" s="6">
        <v>1</v>
      </c>
      <c r="P44" s="6">
        <v>114</v>
      </c>
      <c r="Q44" s="6">
        <v>1</v>
      </c>
      <c r="R44" s="6">
        <v>114</v>
      </c>
    </row>
    <row r="45" spans="1:18" s="6" customFormat="1" ht="15" customHeight="1">
      <c r="A45" s="6">
        <v>8208</v>
      </c>
      <c r="B45" s="6" t="s">
        <v>543</v>
      </c>
      <c r="C45" s="6" t="s">
        <v>544</v>
      </c>
      <c r="D45" s="6">
        <v>2048003</v>
      </c>
      <c r="E45" s="6">
        <v>35.533000000000001</v>
      </c>
      <c r="F45" s="7">
        <v>8.2200000000000002E-22</v>
      </c>
      <c r="G45" s="6">
        <v>29</v>
      </c>
      <c r="H45" s="6" t="s">
        <v>45</v>
      </c>
      <c r="I45" s="6" t="s">
        <v>545</v>
      </c>
      <c r="J45" s="6" t="s">
        <v>239</v>
      </c>
      <c r="K45" s="6" t="s">
        <v>23</v>
      </c>
      <c r="L45" s="6">
        <v>197</v>
      </c>
      <c r="M45" s="6">
        <v>124</v>
      </c>
      <c r="N45" s="6">
        <v>2</v>
      </c>
      <c r="O45" s="6">
        <v>7</v>
      </c>
      <c r="P45" s="6">
        <v>200</v>
      </c>
      <c r="Q45" s="6">
        <v>1</v>
      </c>
      <c r="R45" s="6">
        <v>197</v>
      </c>
    </row>
    <row r="46" spans="1:18" s="6" customFormat="1" ht="15" customHeight="1">
      <c r="A46" s="6">
        <v>8238</v>
      </c>
      <c r="B46" s="6" t="s">
        <v>546</v>
      </c>
      <c r="C46" s="6" t="s">
        <v>551</v>
      </c>
      <c r="D46" s="6">
        <v>375760</v>
      </c>
      <c r="E46" s="6">
        <v>36.134</v>
      </c>
      <c r="F46" s="7">
        <v>1.7299999999999999E-55</v>
      </c>
      <c r="G46" s="6">
        <v>29</v>
      </c>
      <c r="H46" s="6" t="s">
        <v>45</v>
      </c>
      <c r="I46" s="6" t="s">
        <v>552</v>
      </c>
      <c r="J46" s="6" t="s">
        <v>239</v>
      </c>
      <c r="K46" s="6" t="s">
        <v>23</v>
      </c>
      <c r="L46" s="6">
        <v>357</v>
      </c>
      <c r="M46" s="6">
        <v>201</v>
      </c>
      <c r="N46" s="6">
        <v>11</v>
      </c>
      <c r="O46" s="6">
        <v>1</v>
      </c>
      <c r="P46" s="6">
        <v>353</v>
      </c>
      <c r="Q46" s="6">
        <v>4</v>
      </c>
      <c r="R46" s="6">
        <v>337</v>
      </c>
    </row>
    <row r="47" spans="1:18" s="6" customFormat="1" ht="15" customHeight="1">
      <c r="A47" s="6">
        <v>8267</v>
      </c>
      <c r="B47" s="6" t="s">
        <v>547</v>
      </c>
      <c r="C47" s="6" t="s">
        <v>548</v>
      </c>
      <c r="D47" s="6">
        <v>2069256</v>
      </c>
      <c r="E47" s="6">
        <v>45.213000000000001</v>
      </c>
      <c r="F47" s="7">
        <v>1.6300000000000001E-48</v>
      </c>
      <c r="G47" s="6">
        <v>29</v>
      </c>
      <c r="H47" s="6" t="s">
        <v>549</v>
      </c>
      <c r="I47" s="6" t="s">
        <v>550</v>
      </c>
      <c r="J47" s="6" t="s">
        <v>239</v>
      </c>
      <c r="K47" s="6" t="s">
        <v>23</v>
      </c>
      <c r="L47" s="6">
        <v>188</v>
      </c>
      <c r="M47" s="6">
        <v>90</v>
      </c>
      <c r="N47" s="6">
        <v>3</v>
      </c>
      <c r="O47" s="6">
        <v>1</v>
      </c>
      <c r="P47" s="6">
        <v>176</v>
      </c>
      <c r="Q47" s="6">
        <v>1</v>
      </c>
      <c r="R47" s="6">
        <v>187</v>
      </c>
    </row>
    <row r="48" spans="1:18" s="6" customFormat="1" ht="15" customHeight="1">
      <c r="A48" s="6">
        <v>8865</v>
      </c>
      <c r="B48" s="6" t="s">
        <v>577</v>
      </c>
      <c r="C48" s="6" t="s">
        <v>578</v>
      </c>
      <c r="D48" s="6">
        <v>1535750</v>
      </c>
      <c r="E48" s="6">
        <v>73.195999999999998</v>
      </c>
      <c r="F48" s="7">
        <v>2.6699999999999999E-40</v>
      </c>
      <c r="G48" s="6">
        <v>29</v>
      </c>
      <c r="H48" s="6" t="s">
        <v>579</v>
      </c>
      <c r="I48" s="6" t="s">
        <v>580</v>
      </c>
      <c r="J48" s="6" t="s">
        <v>116</v>
      </c>
      <c r="K48" s="6" t="s">
        <v>29</v>
      </c>
      <c r="L48" s="6">
        <v>97</v>
      </c>
      <c r="M48" s="6">
        <v>26</v>
      </c>
      <c r="N48" s="6">
        <v>0</v>
      </c>
      <c r="O48" s="6">
        <v>1</v>
      </c>
      <c r="P48" s="6">
        <v>97</v>
      </c>
      <c r="Q48" s="6">
        <v>1</v>
      </c>
      <c r="R48" s="6">
        <v>97</v>
      </c>
    </row>
    <row r="49" spans="1:18" s="6" customFormat="1" ht="15" customHeight="1">
      <c r="A49" s="6">
        <v>10324</v>
      </c>
      <c r="B49" s="6" t="s">
        <v>652</v>
      </c>
      <c r="C49" s="6" t="s">
        <v>653</v>
      </c>
      <c r="D49" s="6">
        <v>1921086</v>
      </c>
      <c r="E49" s="6">
        <v>34.868000000000002</v>
      </c>
      <c r="F49" s="7">
        <v>2.4700000000000002E-43</v>
      </c>
      <c r="G49" s="6">
        <v>29</v>
      </c>
      <c r="H49" s="6" t="s">
        <v>654</v>
      </c>
      <c r="I49" s="6" t="s">
        <v>655</v>
      </c>
      <c r="J49" s="6" t="s">
        <v>656</v>
      </c>
      <c r="K49" s="6" t="s">
        <v>23</v>
      </c>
      <c r="L49" s="6">
        <v>304</v>
      </c>
      <c r="M49" s="6">
        <v>188</v>
      </c>
      <c r="N49" s="6">
        <v>5</v>
      </c>
      <c r="O49" s="6">
        <v>1</v>
      </c>
      <c r="P49" s="6">
        <v>297</v>
      </c>
      <c r="Q49" s="6">
        <v>1</v>
      </c>
      <c r="R49" s="6">
        <v>301</v>
      </c>
    </row>
    <row r="50" spans="1:18" s="6" customFormat="1" ht="15" customHeight="1">
      <c r="A50" s="6">
        <v>10837</v>
      </c>
      <c r="B50" s="6" t="s">
        <v>687</v>
      </c>
      <c r="C50" s="6" t="s">
        <v>688</v>
      </c>
      <c r="D50" s="6">
        <v>1936003</v>
      </c>
      <c r="E50" s="6">
        <v>38.570999999999998</v>
      </c>
      <c r="F50" s="7">
        <v>7.6899999999999996E-62</v>
      </c>
      <c r="G50" s="6">
        <v>29</v>
      </c>
      <c r="H50" s="6" t="s">
        <v>689</v>
      </c>
      <c r="I50" s="6" t="s">
        <v>690</v>
      </c>
      <c r="J50" s="6" t="s">
        <v>691</v>
      </c>
      <c r="K50" s="6" t="s">
        <v>301</v>
      </c>
      <c r="L50" s="6">
        <v>350</v>
      </c>
      <c r="M50" s="6">
        <v>196</v>
      </c>
      <c r="N50" s="6">
        <v>8</v>
      </c>
      <c r="O50" s="6">
        <v>2</v>
      </c>
      <c r="P50" s="6">
        <v>344</v>
      </c>
      <c r="Q50" s="6">
        <v>4</v>
      </c>
      <c r="R50" s="6">
        <v>341</v>
      </c>
    </row>
    <row r="51" spans="1:18" s="6" customFormat="1" ht="15" customHeight="1">
      <c r="A51" s="6">
        <v>11184</v>
      </c>
      <c r="B51" s="6" t="s">
        <v>698</v>
      </c>
      <c r="C51" s="6" t="s">
        <v>699</v>
      </c>
      <c r="D51" s="6">
        <v>1455884</v>
      </c>
      <c r="E51" s="6">
        <v>54.545000000000002</v>
      </c>
      <c r="F51" s="7">
        <v>1.3200000000000001E-10</v>
      </c>
      <c r="G51" s="6">
        <v>29</v>
      </c>
      <c r="H51" s="6" t="s">
        <v>700</v>
      </c>
      <c r="I51" s="6" t="s">
        <v>701</v>
      </c>
      <c r="J51" s="6">
        <v>0</v>
      </c>
      <c r="K51" s="6" t="s">
        <v>702</v>
      </c>
      <c r="L51" s="6">
        <v>44</v>
      </c>
      <c r="M51" s="6">
        <v>20</v>
      </c>
      <c r="N51" s="6">
        <v>0</v>
      </c>
      <c r="O51" s="6">
        <v>1</v>
      </c>
      <c r="P51" s="6">
        <v>44</v>
      </c>
      <c r="Q51" s="6">
        <v>1</v>
      </c>
      <c r="R51" s="6">
        <v>44</v>
      </c>
    </row>
    <row r="52" spans="1:18" s="6" customFormat="1" ht="15" customHeight="1">
      <c r="A52" s="6">
        <v>11213</v>
      </c>
      <c r="B52" s="6" t="s">
        <v>703</v>
      </c>
      <c r="C52" s="6" t="s">
        <v>704</v>
      </c>
      <c r="D52" s="6">
        <v>1797363</v>
      </c>
      <c r="E52" s="6">
        <v>47.573</v>
      </c>
      <c r="F52" s="7">
        <v>4.8199999999999998E-18</v>
      </c>
      <c r="G52" s="6">
        <v>29</v>
      </c>
      <c r="H52" s="6" t="s">
        <v>705</v>
      </c>
      <c r="I52" s="6" t="s">
        <v>706</v>
      </c>
      <c r="J52" s="6">
        <v>0</v>
      </c>
      <c r="K52" s="6" t="s">
        <v>48</v>
      </c>
      <c r="L52" s="6">
        <v>103</v>
      </c>
      <c r="M52" s="6">
        <v>45</v>
      </c>
      <c r="N52" s="6">
        <v>3</v>
      </c>
      <c r="O52" s="6">
        <v>1</v>
      </c>
      <c r="P52" s="6">
        <v>94</v>
      </c>
      <c r="Q52" s="6">
        <v>136</v>
      </c>
      <c r="R52" s="6">
        <v>238</v>
      </c>
    </row>
    <row r="53" spans="1:18" s="6" customFormat="1" ht="15" customHeight="1">
      <c r="A53" s="6">
        <v>11273</v>
      </c>
      <c r="B53" s="6" t="s">
        <v>711</v>
      </c>
      <c r="C53" s="6" t="s">
        <v>712</v>
      </c>
      <c r="D53" s="6">
        <v>370974</v>
      </c>
      <c r="E53" s="6">
        <v>43.853999999999999</v>
      </c>
      <c r="F53" s="7">
        <v>5.6600000000000002E-73</v>
      </c>
      <c r="G53" s="6">
        <v>29</v>
      </c>
      <c r="H53" s="6" t="s">
        <v>713</v>
      </c>
      <c r="I53" s="6" t="s">
        <v>714</v>
      </c>
      <c r="J53" s="6" t="s">
        <v>47</v>
      </c>
      <c r="K53" s="6" t="s">
        <v>48</v>
      </c>
      <c r="L53" s="6">
        <v>301</v>
      </c>
      <c r="M53" s="6">
        <v>160</v>
      </c>
      <c r="N53" s="6">
        <v>4</v>
      </c>
      <c r="O53" s="6">
        <v>1</v>
      </c>
      <c r="P53" s="6">
        <v>298</v>
      </c>
      <c r="Q53" s="6">
        <v>1</v>
      </c>
      <c r="R53" s="6">
        <v>295</v>
      </c>
    </row>
    <row r="54" spans="1:18" s="6" customFormat="1" ht="15" customHeight="1">
      <c r="A54" s="6">
        <v>12283</v>
      </c>
      <c r="B54" s="6" t="s">
        <v>774</v>
      </c>
      <c r="C54" s="6" t="s">
        <v>775</v>
      </c>
      <c r="D54" s="6">
        <v>47951</v>
      </c>
      <c r="E54" s="6">
        <v>40</v>
      </c>
      <c r="F54" s="7">
        <v>9.1400000000000001E-23</v>
      </c>
      <c r="G54" s="6">
        <v>29</v>
      </c>
      <c r="H54" s="6" t="s">
        <v>45</v>
      </c>
      <c r="I54" s="6" t="s">
        <v>776</v>
      </c>
      <c r="J54" s="6" t="s">
        <v>239</v>
      </c>
      <c r="K54" s="6" t="s">
        <v>23</v>
      </c>
      <c r="L54" s="6">
        <v>130</v>
      </c>
      <c r="M54" s="6">
        <v>68</v>
      </c>
      <c r="N54" s="6">
        <v>3</v>
      </c>
      <c r="O54" s="6">
        <v>1</v>
      </c>
      <c r="P54" s="6">
        <v>122</v>
      </c>
      <c r="Q54" s="6">
        <v>1</v>
      </c>
      <c r="R54" s="6">
        <v>128</v>
      </c>
    </row>
    <row r="55" spans="1:18" s="6" customFormat="1" ht="15" customHeight="1">
      <c r="A55" s="6">
        <v>12465</v>
      </c>
      <c r="B55" s="6" t="s">
        <v>796</v>
      </c>
      <c r="C55" s="6" t="s">
        <v>797</v>
      </c>
      <c r="D55" s="6">
        <v>1862350</v>
      </c>
      <c r="E55" s="6">
        <v>39.594999999999999</v>
      </c>
      <c r="F55" s="7">
        <v>3.8000000000000002E-76</v>
      </c>
      <c r="G55" s="6">
        <v>29</v>
      </c>
      <c r="H55" s="6" t="s">
        <v>45</v>
      </c>
      <c r="I55" s="6" t="s">
        <v>798</v>
      </c>
      <c r="J55" s="6" t="s">
        <v>111</v>
      </c>
      <c r="K55" s="6" t="s">
        <v>23</v>
      </c>
      <c r="L55" s="6">
        <v>346</v>
      </c>
      <c r="M55" s="6">
        <v>183</v>
      </c>
      <c r="N55" s="6">
        <v>8</v>
      </c>
      <c r="O55" s="6">
        <v>1</v>
      </c>
      <c r="P55" s="6">
        <v>324</v>
      </c>
      <c r="Q55" s="6">
        <v>2</v>
      </c>
      <c r="R55" s="6">
        <v>343</v>
      </c>
    </row>
    <row r="56" spans="1:18" s="6" customFormat="1" ht="15" customHeight="1">
      <c r="A56" s="6">
        <v>12494</v>
      </c>
      <c r="B56" s="6" t="s">
        <v>799</v>
      </c>
      <c r="C56" s="6" t="s">
        <v>800</v>
      </c>
      <c r="D56" s="6">
        <v>1720346</v>
      </c>
      <c r="E56" s="6">
        <v>48.706000000000003</v>
      </c>
      <c r="F56" s="6">
        <v>0</v>
      </c>
      <c r="G56" s="6">
        <v>29</v>
      </c>
      <c r="H56" s="6" t="s">
        <v>772</v>
      </c>
      <c r="I56" s="6" t="s">
        <v>801</v>
      </c>
      <c r="J56" s="6" t="s">
        <v>111</v>
      </c>
      <c r="K56" s="6" t="s">
        <v>23</v>
      </c>
      <c r="L56" s="6">
        <v>618</v>
      </c>
      <c r="M56" s="6">
        <v>298</v>
      </c>
      <c r="N56" s="6">
        <v>9</v>
      </c>
      <c r="O56" s="6">
        <v>1</v>
      </c>
      <c r="P56" s="6">
        <v>607</v>
      </c>
      <c r="Q56" s="6">
        <v>1</v>
      </c>
      <c r="R56" s="6">
        <v>610</v>
      </c>
    </row>
    <row r="57" spans="1:18" s="6" customFormat="1" ht="15" customHeight="1">
      <c r="A57" s="6">
        <v>14835</v>
      </c>
      <c r="B57" s="6" t="s">
        <v>958</v>
      </c>
      <c r="C57" s="6" t="s">
        <v>959</v>
      </c>
      <c r="D57" s="6">
        <v>312883</v>
      </c>
      <c r="E57" s="6">
        <v>64.706000000000003</v>
      </c>
      <c r="F57" s="7">
        <v>7.5600000000000002E-39</v>
      </c>
      <c r="G57" s="6">
        <v>29</v>
      </c>
      <c r="H57" s="6" t="s">
        <v>794</v>
      </c>
      <c r="I57" s="6" t="s">
        <v>960</v>
      </c>
      <c r="J57" s="6">
        <v>0</v>
      </c>
      <c r="K57" s="6" t="s">
        <v>593</v>
      </c>
      <c r="L57" s="6">
        <v>102</v>
      </c>
      <c r="M57" s="6">
        <v>36</v>
      </c>
      <c r="N57" s="6">
        <v>0</v>
      </c>
      <c r="O57" s="6">
        <v>4</v>
      </c>
      <c r="P57" s="6">
        <v>105</v>
      </c>
      <c r="Q57" s="6">
        <v>65</v>
      </c>
      <c r="R57" s="6">
        <v>166</v>
      </c>
    </row>
    <row r="58" spans="1:18" s="6" customFormat="1" ht="15" customHeight="1">
      <c r="A58" s="6">
        <v>19535</v>
      </c>
      <c r="B58" s="6" t="s">
        <v>1175</v>
      </c>
      <c r="C58" s="6" t="s">
        <v>1176</v>
      </c>
      <c r="D58" s="6">
        <v>1776758</v>
      </c>
      <c r="E58" s="6">
        <v>50.41</v>
      </c>
      <c r="F58" s="7">
        <v>3.1000000000000002E-78</v>
      </c>
      <c r="G58" s="6">
        <v>29</v>
      </c>
      <c r="H58" s="6" t="s">
        <v>1177</v>
      </c>
      <c r="I58" s="6" t="s">
        <v>1178</v>
      </c>
      <c r="J58" s="6" t="s">
        <v>28</v>
      </c>
      <c r="K58" s="6" t="s">
        <v>29</v>
      </c>
      <c r="L58" s="6">
        <v>244</v>
      </c>
      <c r="M58" s="6">
        <v>117</v>
      </c>
      <c r="N58" s="6">
        <v>3</v>
      </c>
      <c r="O58" s="6">
        <v>2</v>
      </c>
      <c r="P58" s="6">
        <v>242</v>
      </c>
      <c r="Q58" s="6">
        <v>4</v>
      </c>
      <c r="R58" s="6">
        <v>246</v>
      </c>
    </row>
    <row r="59" spans="1:18" s="6" customFormat="1" ht="15" customHeight="1">
      <c r="A59" s="6">
        <v>21826</v>
      </c>
      <c r="B59" s="6" t="s">
        <v>1263</v>
      </c>
      <c r="C59" s="6" t="s">
        <v>1264</v>
      </c>
      <c r="D59" s="6">
        <v>1677857</v>
      </c>
      <c r="E59" s="6">
        <v>62.956000000000003</v>
      </c>
      <c r="F59" s="6">
        <v>0</v>
      </c>
      <c r="G59" s="6">
        <v>29</v>
      </c>
      <c r="H59" s="6" t="s">
        <v>1265</v>
      </c>
      <c r="I59" s="6" t="s">
        <v>1266</v>
      </c>
      <c r="J59" s="6" t="s">
        <v>28</v>
      </c>
      <c r="K59" s="6" t="s">
        <v>29</v>
      </c>
      <c r="L59" s="6">
        <v>548</v>
      </c>
      <c r="M59" s="6">
        <v>202</v>
      </c>
      <c r="N59" s="6">
        <v>1</v>
      </c>
      <c r="O59" s="6">
        <v>2</v>
      </c>
      <c r="P59" s="6">
        <v>548</v>
      </c>
      <c r="Q59" s="6">
        <v>1</v>
      </c>
      <c r="R59" s="6">
        <v>548</v>
      </c>
    </row>
    <row r="60" spans="1:18" s="6" customFormat="1" ht="15" customHeight="1">
      <c r="A60" s="6">
        <v>21856</v>
      </c>
      <c r="B60" s="6" t="s">
        <v>1267</v>
      </c>
      <c r="C60" s="6" t="s">
        <v>1268</v>
      </c>
      <c r="D60" s="6">
        <v>288965</v>
      </c>
      <c r="E60" s="6">
        <v>55.191000000000003</v>
      </c>
      <c r="F60" s="7">
        <v>5.6200000000000002E-66</v>
      </c>
      <c r="G60" s="6">
        <v>29</v>
      </c>
      <c r="H60" s="6" t="s">
        <v>1269</v>
      </c>
      <c r="I60" s="6" t="s">
        <v>730</v>
      </c>
      <c r="J60" s="6" t="s">
        <v>28</v>
      </c>
      <c r="K60" s="6" t="s">
        <v>29</v>
      </c>
      <c r="L60" s="6">
        <v>183</v>
      </c>
      <c r="M60" s="6">
        <v>82</v>
      </c>
      <c r="N60" s="6">
        <v>0</v>
      </c>
      <c r="O60" s="6">
        <v>1</v>
      </c>
      <c r="P60" s="6">
        <v>183</v>
      </c>
      <c r="Q60" s="6">
        <v>1</v>
      </c>
      <c r="R60" s="6">
        <v>183</v>
      </c>
    </row>
    <row r="61" spans="1:18" s="6" customFormat="1" ht="15" customHeight="1">
      <c r="A61" s="6">
        <v>22178</v>
      </c>
      <c r="B61" s="6" t="s">
        <v>1298</v>
      </c>
      <c r="C61" s="6" t="s">
        <v>1299</v>
      </c>
      <c r="D61" s="6">
        <v>77022</v>
      </c>
      <c r="E61" s="6">
        <v>65.713999999999999</v>
      </c>
      <c r="F61" s="7">
        <v>1.1499999999999999E-74</v>
      </c>
      <c r="G61" s="6">
        <v>29</v>
      </c>
      <c r="H61" s="6" t="s">
        <v>794</v>
      </c>
      <c r="I61" s="6" t="s">
        <v>1300</v>
      </c>
      <c r="J61" s="6">
        <v>0</v>
      </c>
      <c r="K61" s="6" t="s">
        <v>593</v>
      </c>
      <c r="L61" s="6">
        <v>175</v>
      </c>
      <c r="M61" s="6">
        <v>59</v>
      </c>
      <c r="N61" s="6">
        <v>1</v>
      </c>
      <c r="O61" s="6">
        <v>1</v>
      </c>
      <c r="P61" s="6">
        <v>174</v>
      </c>
      <c r="Q61" s="6">
        <v>161</v>
      </c>
      <c r="R61" s="6">
        <v>335</v>
      </c>
    </row>
    <row r="62" spans="1:18" s="6" customFormat="1" ht="15" customHeight="1">
      <c r="A62" s="6">
        <v>23173</v>
      </c>
      <c r="B62" s="6" t="s">
        <v>1368</v>
      </c>
      <c r="C62" s="6" t="s">
        <v>1369</v>
      </c>
      <c r="D62" s="6">
        <v>1022</v>
      </c>
      <c r="E62" s="6">
        <v>67.143000000000001</v>
      </c>
      <c r="F62" s="7">
        <v>5.8899999999999999E-65</v>
      </c>
      <c r="G62" s="6">
        <v>29</v>
      </c>
      <c r="H62" s="6" t="s">
        <v>45</v>
      </c>
      <c r="I62" s="6" t="s">
        <v>1370</v>
      </c>
      <c r="J62" s="6" t="s">
        <v>239</v>
      </c>
      <c r="K62" s="6" t="s">
        <v>23</v>
      </c>
      <c r="L62" s="6">
        <v>140</v>
      </c>
      <c r="M62" s="6">
        <v>46</v>
      </c>
      <c r="N62" s="6">
        <v>0</v>
      </c>
      <c r="O62" s="6">
        <v>1</v>
      </c>
      <c r="P62" s="6">
        <v>140</v>
      </c>
      <c r="Q62" s="6">
        <v>1</v>
      </c>
      <c r="R62" s="6">
        <v>140</v>
      </c>
    </row>
    <row r="63" spans="1:18" s="6" customFormat="1" ht="15" customHeight="1">
      <c r="A63" s="6">
        <v>24907</v>
      </c>
      <c r="B63" s="6" t="s">
        <v>1470</v>
      </c>
      <c r="C63" s="6" t="s">
        <v>1471</v>
      </c>
      <c r="D63" s="6">
        <v>1710888</v>
      </c>
      <c r="E63" s="6">
        <v>69.811000000000007</v>
      </c>
      <c r="F63" s="6">
        <v>0</v>
      </c>
      <c r="G63" s="6">
        <v>29</v>
      </c>
      <c r="H63" s="6" t="s">
        <v>1472</v>
      </c>
      <c r="I63" s="6" t="s">
        <v>1473</v>
      </c>
      <c r="J63" s="6">
        <v>0</v>
      </c>
      <c r="K63" s="6" t="s">
        <v>593</v>
      </c>
      <c r="L63" s="6">
        <v>742</v>
      </c>
      <c r="M63" s="6">
        <v>216</v>
      </c>
      <c r="N63" s="6">
        <v>3</v>
      </c>
      <c r="O63" s="6">
        <v>5</v>
      </c>
      <c r="P63" s="6">
        <v>738</v>
      </c>
      <c r="Q63" s="6">
        <v>4</v>
      </c>
      <c r="R63" s="6">
        <v>745</v>
      </c>
    </row>
    <row r="64" spans="1:18" s="6" customFormat="1" ht="15" customHeight="1">
      <c r="A64" s="6">
        <v>25446</v>
      </c>
      <c r="B64" s="6" t="s">
        <v>1523</v>
      </c>
      <c r="C64" s="6" t="s">
        <v>1524</v>
      </c>
      <c r="D64" s="6">
        <v>980254</v>
      </c>
      <c r="E64" s="6">
        <v>30.768999999999998</v>
      </c>
      <c r="F64" s="7">
        <v>9.1900000000000001E-7</v>
      </c>
      <c r="G64" s="6">
        <v>29</v>
      </c>
      <c r="H64" s="6" t="s">
        <v>1525</v>
      </c>
      <c r="I64" s="6" t="s">
        <v>1526</v>
      </c>
      <c r="J64" s="6" t="s">
        <v>326</v>
      </c>
      <c r="K64" s="6" t="s">
        <v>301</v>
      </c>
      <c r="L64" s="6">
        <v>143</v>
      </c>
      <c r="M64" s="6">
        <v>80</v>
      </c>
      <c r="N64" s="6">
        <v>5</v>
      </c>
      <c r="O64" s="6">
        <v>29</v>
      </c>
      <c r="P64" s="6">
        <v>168</v>
      </c>
      <c r="Q64" s="6">
        <v>291</v>
      </c>
      <c r="R64" s="6">
        <v>417</v>
      </c>
    </row>
    <row r="65" spans="1:18" s="6" customFormat="1" ht="15" customHeight="1">
      <c r="A65" s="6">
        <v>26596</v>
      </c>
      <c r="B65" s="6" t="s">
        <v>1583</v>
      </c>
      <c r="C65" s="6" t="s">
        <v>1584</v>
      </c>
      <c r="D65" s="6">
        <v>1571209</v>
      </c>
      <c r="E65" s="6">
        <v>44.231000000000002</v>
      </c>
      <c r="F65" s="7">
        <v>2.34E-22</v>
      </c>
      <c r="G65" s="6">
        <v>29</v>
      </c>
      <c r="H65" s="6" t="s">
        <v>45</v>
      </c>
      <c r="I65" s="6" t="s">
        <v>1585</v>
      </c>
      <c r="J65" s="6" t="s">
        <v>116</v>
      </c>
      <c r="K65" s="6" t="s">
        <v>29</v>
      </c>
      <c r="L65" s="6">
        <v>104</v>
      </c>
      <c r="M65" s="6">
        <v>56</v>
      </c>
      <c r="N65" s="6">
        <v>1</v>
      </c>
      <c r="O65" s="6">
        <v>2</v>
      </c>
      <c r="P65" s="6">
        <v>103</v>
      </c>
      <c r="Q65" s="6">
        <v>3</v>
      </c>
      <c r="R65" s="6">
        <v>106</v>
      </c>
    </row>
    <row r="66" spans="1:18" s="6" customFormat="1" ht="15" customHeight="1">
      <c r="A66" s="6" t="s">
        <v>1778</v>
      </c>
      <c r="B66" s="6" t="s">
        <v>1774</v>
      </c>
      <c r="C66" s="6" t="s">
        <v>1775</v>
      </c>
      <c r="D66" s="6">
        <v>1776333</v>
      </c>
      <c r="E66" s="6">
        <v>66.667000000000002</v>
      </c>
      <c r="F66" s="7">
        <v>1.74E-17</v>
      </c>
      <c r="G66" s="6">
        <v>29</v>
      </c>
      <c r="H66" s="6" t="s">
        <v>1776</v>
      </c>
      <c r="I66" s="6" t="s">
        <v>1777</v>
      </c>
      <c r="J66" s="6" t="s">
        <v>1453</v>
      </c>
      <c r="K66" s="6" t="s">
        <v>177</v>
      </c>
      <c r="L66" s="6">
        <v>51</v>
      </c>
      <c r="M66" s="6">
        <v>17</v>
      </c>
      <c r="N66" s="6">
        <v>0</v>
      </c>
      <c r="O66" s="6">
        <v>1</v>
      </c>
      <c r="P66" s="6">
        <v>51</v>
      </c>
      <c r="Q66" s="6">
        <v>1</v>
      </c>
      <c r="R66" s="6">
        <v>51</v>
      </c>
    </row>
    <row r="67" spans="1:18" s="6" customFormat="1" ht="15" customHeight="1">
      <c r="A67" s="6">
        <v>607</v>
      </c>
      <c r="B67" s="6" t="s">
        <v>49</v>
      </c>
      <c r="C67" s="6" t="s">
        <v>50</v>
      </c>
      <c r="D67" s="6">
        <v>1703777</v>
      </c>
      <c r="E67" s="6">
        <v>29.491</v>
      </c>
      <c r="F67" s="7">
        <v>1.22E-34</v>
      </c>
      <c r="G67" s="6">
        <v>28</v>
      </c>
      <c r="H67" s="6" t="s">
        <v>51</v>
      </c>
      <c r="I67" s="6" t="s">
        <v>52</v>
      </c>
      <c r="J67" s="6">
        <v>0</v>
      </c>
      <c r="K67" s="6" t="s">
        <v>53</v>
      </c>
      <c r="L67" s="6">
        <v>373</v>
      </c>
      <c r="M67" s="6">
        <v>211</v>
      </c>
      <c r="N67" s="6">
        <v>15</v>
      </c>
      <c r="O67" s="6">
        <v>35</v>
      </c>
      <c r="P67" s="6">
        <v>367</v>
      </c>
      <c r="Q67" s="6">
        <v>92</v>
      </c>
      <c r="R67" s="6">
        <v>452</v>
      </c>
    </row>
    <row r="68" spans="1:18" s="6" customFormat="1" ht="15" customHeight="1">
      <c r="A68" s="6">
        <v>612</v>
      </c>
      <c r="B68" s="6" t="s">
        <v>49</v>
      </c>
      <c r="C68" s="6" t="s">
        <v>54</v>
      </c>
      <c r="D68" s="6">
        <v>35554</v>
      </c>
      <c r="E68" s="6">
        <v>29.779</v>
      </c>
      <c r="F68" s="7">
        <v>1.09E-28</v>
      </c>
      <c r="G68" s="6">
        <v>28</v>
      </c>
      <c r="H68" s="6" t="s">
        <v>55</v>
      </c>
      <c r="I68" s="6" t="s">
        <v>56</v>
      </c>
      <c r="J68" s="6" t="s">
        <v>22</v>
      </c>
      <c r="K68" s="6" t="s">
        <v>23</v>
      </c>
      <c r="L68" s="6">
        <v>272</v>
      </c>
      <c r="M68" s="6">
        <v>161</v>
      </c>
      <c r="N68" s="6">
        <v>9</v>
      </c>
      <c r="O68" s="6">
        <v>104</v>
      </c>
      <c r="P68" s="6">
        <v>367</v>
      </c>
      <c r="Q68" s="6">
        <v>220</v>
      </c>
      <c r="R68" s="6">
        <v>469</v>
      </c>
    </row>
    <row r="69" spans="1:18" s="6" customFormat="1" ht="15" customHeight="1">
      <c r="A69" s="6">
        <v>2220</v>
      </c>
      <c r="B69" s="6" t="s">
        <v>182</v>
      </c>
      <c r="C69" s="6" t="s">
        <v>183</v>
      </c>
      <c r="D69" s="6">
        <v>1545835</v>
      </c>
      <c r="E69" s="6">
        <v>40.972000000000001</v>
      </c>
      <c r="F69" s="7">
        <v>8.6400000000000005E-24</v>
      </c>
      <c r="G69" s="6">
        <v>28</v>
      </c>
      <c r="H69" s="6" t="s">
        <v>184</v>
      </c>
      <c r="I69" s="6" t="s">
        <v>185</v>
      </c>
      <c r="J69" s="6" t="s">
        <v>42</v>
      </c>
      <c r="K69" s="6" t="s">
        <v>42</v>
      </c>
      <c r="L69" s="6">
        <v>144</v>
      </c>
      <c r="M69" s="6">
        <v>83</v>
      </c>
      <c r="N69" s="6">
        <v>2</v>
      </c>
      <c r="O69" s="6">
        <v>5</v>
      </c>
      <c r="P69" s="6">
        <v>146</v>
      </c>
      <c r="Q69" s="6">
        <v>2</v>
      </c>
      <c r="R69" s="6">
        <v>145</v>
      </c>
    </row>
    <row r="70" spans="1:18" s="6" customFormat="1" ht="15" customHeight="1">
      <c r="A70" s="6">
        <v>2877</v>
      </c>
      <c r="B70" s="6" t="s">
        <v>249</v>
      </c>
      <c r="C70" s="6" t="s">
        <v>250</v>
      </c>
      <c r="D70" s="6">
        <v>1618754</v>
      </c>
      <c r="E70" s="6">
        <v>65.759</v>
      </c>
      <c r="F70" s="7">
        <v>1.1000000000000001E-126</v>
      </c>
      <c r="G70" s="6">
        <v>28</v>
      </c>
      <c r="H70" s="6" t="s">
        <v>251</v>
      </c>
      <c r="I70" s="6" t="s">
        <v>252</v>
      </c>
      <c r="J70" s="6">
        <v>0</v>
      </c>
      <c r="K70" s="6" t="s">
        <v>253</v>
      </c>
      <c r="L70" s="6">
        <v>257</v>
      </c>
      <c r="M70" s="6">
        <v>88</v>
      </c>
      <c r="N70" s="6">
        <v>0</v>
      </c>
      <c r="O70" s="6">
        <v>1</v>
      </c>
      <c r="P70" s="6">
        <v>257</v>
      </c>
      <c r="Q70" s="6">
        <v>1</v>
      </c>
      <c r="R70" s="6">
        <v>257</v>
      </c>
    </row>
    <row r="71" spans="1:18" s="6" customFormat="1" ht="15" customHeight="1">
      <c r="A71" s="6" t="s">
        <v>413</v>
      </c>
      <c r="B71" s="6" t="s">
        <v>407</v>
      </c>
      <c r="C71" s="6" t="s">
        <v>408</v>
      </c>
      <c r="D71" s="6">
        <v>1801837</v>
      </c>
      <c r="E71" s="6">
        <v>27.460999999999999</v>
      </c>
      <c r="F71" s="7">
        <v>1.1399999999999999E-21</v>
      </c>
      <c r="G71" s="6">
        <v>28</v>
      </c>
      <c r="H71" s="6" t="s">
        <v>409</v>
      </c>
      <c r="I71" s="6" t="s">
        <v>410</v>
      </c>
      <c r="J71" s="6">
        <v>0</v>
      </c>
      <c r="K71" s="6" t="s">
        <v>53</v>
      </c>
      <c r="L71" s="6">
        <v>386</v>
      </c>
      <c r="M71" s="6">
        <v>233</v>
      </c>
      <c r="N71" s="6">
        <v>16</v>
      </c>
      <c r="O71" s="6">
        <v>38</v>
      </c>
      <c r="P71" s="6">
        <v>398</v>
      </c>
      <c r="Q71" s="6">
        <v>57</v>
      </c>
      <c r="R71" s="6">
        <v>420</v>
      </c>
    </row>
    <row r="72" spans="1:18" s="6" customFormat="1" ht="15" customHeight="1">
      <c r="A72" s="6" t="s">
        <v>414</v>
      </c>
      <c r="B72" s="6" t="s">
        <v>407</v>
      </c>
      <c r="C72" s="6" t="s">
        <v>411</v>
      </c>
      <c r="D72" s="6">
        <v>43775</v>
      </c>
      <c r="E72" s="6">
        <v>26.1</v>
      </c>
      <c r="F72" s="7">
        <v>3.4899999999999997E-21</v>
      </c>
      <c r="G72" s="6">
        <v>28</v>
      </c>
      <c r="H72" s="6" t="s">
        <v>412</v>
      </c>
      <c r="I72" s="6" t="s">
        <v>163</v>
      </c>
      <c r="J72" s="6" t="s">
        <v>22</v>
      </c>
      <c r="K72" s="6" t="s">
        <v>23</v>
      </c>
      <c r="L72" s="6">
        <v>341</v>
      </c>
      <c r="M72" s="6">
        <v>212</v>
      </c>
      <c r="N72" s="6">
        <v>11</v>
      </c>
      <c r="O72" s="6">
        <v>74</v>
      </c>
      <c r="P72" s="6">
        <v>398</v>
      </c>
      <c r="Q72" s="6">
        <v>93</v>
      </c>
      <c r="R72" s="6">
        <v>409</v>
      </c>
    </row>
    <row r="73" spans="1:18" s="6" customFormat="1" ht="15" customHeight="1">
      <c r="A73" s="6">
        <v>7820</v>
      </c>
      <c r="B73" s="6" t="s">
        <v>523</v>
      </c>
      <c r="C73" s="6" t="s">
        <v>524</v>
      </c>
      <c r="D73" s="6">
        <v>1326</v>
      </c>
      <c r="E73" s="6">
        <v>50.746000000000002</v>
      </c>
      <c r="F73" s="7">
        <v>1.14E-37</v>
      </c>
      <c r="G73" s="6">
        <v>28</v>
      </c>
      <c r="H73" s="6" t="s">
        <v>45</v>
      </c>
      <c r="I73" s="6" t="s">
        <v>525</v>
      </c>
      <c r="J73" s="6" t="s">
        <v>116</v>
      </c>
      <c r="K73" s="6" t="s">
        <v>29</v>
      </c>
      <c r="L73" s="6">
        <v>134</v>
      </c>
      <c r="M73" s="6">
        <v>65</v>
      </c>
      <c r="N73" s="6">
        <v>1</v>
      </c>
      <c r="O73" s="6">
        <v>1</v>
      </c>
      <c r="P73" s="6">
        <v>134</v>
      </c>
      <c r="Q73" s="6">
        <v>80</v>
      </c>
      <c r="R73" s="6">
        <v>212</v>
      </c>
    </row>
    <row r="74" spans="1:18" s="6" customFormat="1" ht="15" customHeight="1">
      <c r="A74" s="6" t="s">
        <v>697</v>
      </c>
      <c r="B74" s="6" t="s">
        <v>692</v>
      </c>
      <c r="C74" s="6" t="s">
        <v>693</v>
      </c>
      <c r="D74" s="6">
        <v>1801906</v>
      </c>
      <c r="E74" s="6">
        <v>40.457999999999998</v>
      </c>
      <c r="F74" s="7">
        <v>5.6000000000000005E-168</v>
      </c>
      <c r="G74" s="6">
        <v>28</v>
      </c>
      <c r="H74" s="6" t="s">
        <v>694</v>
      </c>
      <c r="I74" s="6" t="s">
        <v>695</v>
      </c>
      <c r="J74" s="6">
        <v>0</v>
      </c>
      <c r="K74" s="6" t="s">
        <v>696</v>
      </c>
      <c r="L74" s="6">
        <v>786</v>
      </c>
      <c r="M74" s="6">
        <v>390</v>
      </c>
      <c r="N74" s="6">
        <v>20</v>
      </c>
      <c r="O74" s="6">
        <v>14</v>
      </c>
      <c r="P74" s="6">
        <v>753</v>
      </c>
      <c r="Q74" s="6">
        <v>13</v>
      </c>
      <c r="R74" s="6">
        <v>766</v>
      </c>
    </row>
    <row r="75" spans="1:18" s="6" customFormat="1" ht="15" customHeight="1">
      <c r="A75" s="6">
        <v>12852</v>
      </c>
      <c r="B75" s="6" t="s">
        <v>829</v>
      </c>
      <c r="C75" s="6" t="s">
        <v>830</v>
      </c>
      <c r="D75" s="6">
        <v>1917481</v>
      </c>
      <c r="E75" s="6">
        <v>35.293999999999997</v>
      </c>
      <c r="F75" s="7">
        <v>1.8100000000000001E-13</v>
      </c>
      <c r="G75" s="6">
        <v>28</v>
      </c>
      <c r="H75" s="6" t="s">
        <v>831</v>
      </c>
      <c r="I75" s="6" t="s">
        <v>832</v>
      </c>
      <c r="J75" s="6" t="s">
        <v>239</v>
      </c>
      <c r="K75" s="6" t="s">
        <v>23</v>
      </c>
      <c r="L75" s="6">
        <v>85</v>
      </c>
      <c r="M75" s="6">
        <v>55</v>
      </c>
      <c r="N75" s="6">
        <v>0</v>
      </c>
      <c r="O75" s="6">
        <v>1</v>
      </c>
      <c r="P75" s="6">
        <v>85</v>
      </c>
      <c r="Q75" s="6">
        <v>25</v>
      </c>
      <c r="R75" s="6">
        <v>109</v>
      </c>
    </row>
    <row r="76" spans="1:18" s="6" customFormat="1" ht="15" customHeight="1">
      <c r="A76" s="6">
        <v>13674</v>
      </c>
      <c r="B76" s="6" t="s">
        <v>881</v>
      </c>
      <c r="C76" s="6" t="s">
        <v>882</v>
      </c>
      <c r="D76" s="6">
        <v>894</v>
      </c>
      <c r="E76" s="6">
        <v>33.283000000000001</v>
      </c>
      <c r="F76" s="7">
        <v>6.5500000000000002E-92</v>
      </c>
      <c r="G76" s="6">
        <v>28</v>
      </c>
      <c r="H76" s="6" t="s">
        <v>883</v>
      </c>
      <c r="I76" s="6" t="s">
        <v>884</v>
      </c>
      <c r="J76" s="6" t="s">
        <v>22</v>
      </c>
      <c r="K76" s="6" t="s">
        <v>23</v>
      </c>
      <c r="L76" s="6">
        <v>661</v>
      </c>
      <c r="M76" s="6">
        <v>392</v>
      </c>
      <c r="N76" s="6">
        <v>21</v>
      </c>
      <c r="O76" s="6">
        <v>14</v>
      </c>
      <c r="P76" s="6">
        <v>654</v>
      </c>
      <c r="Q76" s="6">
        <v>11</v>
      </c>
      <c r="R76" s="6">
        <v>642</v>
      </c>
    </row>
    <row r="77" spans="1:18" s="6" customFormat="1" ht="15" customHeight="1">
      <c r="A77" s="6">
        <v>13913</v>
      </c>
      <c r="B77" s="6" t="s">
        <v>903</v>
      </c>
      <c r="C77" s="6" t="s">
        <v>904</v>
      </c>
      <c r="D77" s="6">
        <v>1973919</v>
      </c>
      <c r="E77" s="6">
        <v>74.319000000000003</v>
      </c>
      <c r="F77" s="7">
        <v>1.64E-142</v>
      </c>
      <c r="G77" s="6">
        <v>28</v>
      </c>
      <c r="H77" s="6" t="s">
        <v>794</v>
      </c>
      <c r="I77" s="6" t="s">
        <v>905</v>
      </c>
      <c r="J77" s="6">
        <v>0</v>
      </c>
      <c r="K77" s="6" t="s">
        <v>48</v>
      </c>
      <c r="L77" s="6">
        <v>257</v>
      </c>
      <c r="M77" s="6">
        <v>66</v>
      </c>
      <c r="N77" s="6">
        <v>0</v>
      </c>
      <c r="O77" s="6">
        <v>1</v>
      </c>
      <c r="P77" s="6">
        <v>257</v>
      </c>
      <c r="Q77" s="6">
        <v>1</v>
      </c>
      <c r="R77" s="6">
        <v>257</v>
      </c>
    </row>
    <row r="78" spans="1:18" s="6" customFormat="1" ht="15" customHeight="1">
      <c r="A78" s="6">
        <v>14867</v>
      </c>
      <c r="B78" s="6" t="s">
        <v>961</v>
      </c>
      <c r="C78" s="6" t="s">
        <v>962</v>
      </c>
      <c r="D78" s="6">
        <v>2016530</v>
      </c>
      <c r="E78" s="6">
        <v>73.72</v>
      </c>
      <c r="F78" s="7">
        <v>1.9299999999999999E-162</v>
      </c>
      <c r="G78" s="6">
        <v>28</v>
      </c>
      <c r="H78" s="6" t="s">
        <v>794</v>
      </c>
      <c r="I78" s="6" t="s">
        <v>791</v>
      </c>
      <c r="J78" s="6" t="s">
        <v>726</v>
      </c>
      <c r="K78" s="6" t="s">
        <v>48</v>
      </c>
      <c r="L78" s="6">
        <v>293</v>
      </c>
      <c r="M78" s="6">
        <v>71</v>
      </c>
      <c r="N78" s="6">
        <v>2</v>
      </c>
      <c r="O78" s="6">
        <v>1</v>
      </c>
      <c r="P78" s="6">
        <v>293</v>
      </c>
      <c r="Q78" s="6">
        <v>1</v>
      </c>
      <c r="R78" s="6">
        <v>287</v>
      </c>
    </row>
    <row r="79" spans="1:18" s="6" customFormat="1" ht="15" customHeight="1">
      <c r="A79" s="6">
        <v>14895</v>
      </c>
      <c r="B79" s="6" t="s">
        <v>963</v>
      </c>
      <c r="C79" s="6" t="s">
        <v>964</v>
      </c>
      <c r="D79" s="6">
        <v>1617420</v>
      </c>
      <c r="E79" s="6">
        <v>61.084000000000003</v>
      </c>
      <c r="F79" s="7">
        <v>2.3799999999999998E-83</v>
      </c>
      <c r="G79" s="6">
        <v>28</v>
      </c>
      <c r="H79" s="6" t="s">
        <v>965</v>
      </c>
      <c r="I79" s="6" t="s">
        <v>966</v>
      </c>
      <c r="J79" s="6">
        <v>0</v>
      </c>
      <c r="K79" s="6" t="s">
        <v>48</v>
      </c>
      <c r="L79" s="6">
        <v>203</v>
      </c>
      <c r="M79" s="6">
        <v>78</v>
      </c>
      <c r="N79" s="6">
        <v>1</v>
      </c>
      <c r="O79" s="6">
        <v>17</v>
      </c>
      <c r="P79" s="6">
        <v>218</v>
      </c>
      <c r="Q79" s="6">
        <v>9</v>
      </c>
      <c r="R79" s="6">
        <v>211</v>
      </c>
    </row>
    <row r="80" spans="1:18" s="6" customFormat="1" ht="15" customHeight="1">
      <c r="A80" s="6">
        <v>17116</v>
      </c>
      <c r="B80" s="6" t="s">
        <v>1028</v>
      </c>
      <c r="C80" s="6" t="s">
        <v>1029</v>
      </c>
      <c r="D80" s="6">
        <v>88274</v>
      </c>
      <c r="E80" s="6">
        <v>41.265999999999998</v>
      </c>
      <c r="F80" s="7">
        <v>6.7800000000000003E-125</v>
      </c>
      <c r="G80" s="6">
        <v>28</v>
      </c>
      <c r="H80" s="6" t="s">
        <v>150</v>
      </c>
      <c r="I80" s="6" t="s">
        <v>1030</v>
      </c>
      <c r="J80" s="6" t="s">
        <v>22</v>
      </c>
      <c r="K80" s="6" t="s">
        <v>23</v>
      </c>
      <c r="L80" s="6">
        <v>458</v>
      </c>
      <c r="M80" s="6">
        <v>266</v>
      </c>
      <c r="N80" s="6">
        <v>3</v>
      </c>
      <c r="O80" s="6">
        <v>8</v>
      </c>
      <c r="P80" s="6">
        <v>462</v>
      </c>
      <c r="Q80" s="6">
        <v>2</v>
      </c>
      <c r="R80" s="6">
        <v>459</v>
      </c>
    </row>
    <row r="81" spans="1:18" s="6" customFormat="1" ht="15" customHeight="1">
      <c r="A81" s="6">
        <v>18612</v>
      </c>
      <c r="B81" s="6" t="s">
        <v>1108</v>
      </c>
      <c r="C81" s="6" t="s">
        <v>1109</v>
      </c>
      <c r="D81" s="6">
        <v>370405</v>
      </c>
      <c r="E81" s="6">
        <v>48.509</v>
      </c>
      <c r="F81" s="6">
        <v>0</v>
      </c>
      <c r="G81" s="6">
        <v>28</v>
      </c>
      <c r="H81" s="6" t="s">
        <v>45</v>
      </c>
      <c r="I81" s="6" t="s">
        <v>1110</v>
      </c>
      <c r="J81" s="6" t="s">
        <v>864</v>
      </c>
      <c r="K81" s="6" t="s">
        <v>23</v>
      </c>
      <c r="L81" s="6">
        <v>637</v>
      </c>
      <c r="M81" s="6">
        <v>288</v>
      </c>
      <c r="N81" s="6">
        <v>13</v>
      </c>
      <c r="O81" s="6">
        <v>1</v>
      </c>
      <c r="P81" s="6">
        <v>629</v>
      </c>
      <c r="Q81" s="6">
        <v>19</v>
      </c>
      <c r="R81" s="6">
        <v>623</v>
      </c>
    </row>
    <row r="82" spans="1:18" s="6" customFormat="1" ht="15" customHeight="1">
      <c r="A82" s="6">
        <v>22056</v>
      </c>
      <c r="B82" s="6" t="s">
        <v>1282</v>
      </c>
      <c r="C82" s="6" t="s">
        <v>1283</v>
      </c>
      <c r="D82" s="6">
        <v>1325564</v>
      </c>
      <c r="E82" s="6">
        <v>40.963999999999999</v>
      </c>
      <c r="F82" s="7">
        <v>5.6300000000000002E-70</v>
      </c>
      <c r="G82" s="6">
        <v>28</v>
      </c>
      <c r="H82" s="6" t="s">
        <v>1284</v>
      </c>
      <c r="I82" s="6" t="s">
        <v>1285</v>
      </c>
      <c r="J82" s="6" t="s">
        <v>598</v>
      </c>
      <c r="K82" s="6" t="s">
        <v>248</v>
      </c>
      <c r="L82" s="6">
        <v>249</v>
      </c>
      <c r="M82" s="6">
        <v>145</v>
      </c>
      <c r="N82" s="6">
        <v>2</v>
      </c>
      <c r="O82" s="6">
        <v>1</v>
      </c>
      <c r="P82" s="6">
        <v>248</v>
      </c>
      <c r="Q82" s="6">
        <v>1</v>
      </c>
      <c r="R82" s="6">
        <v>248</v>
      </c>
    </row>
    <row r="83" spans="1:18" s="6" customFormat="1" ht="15" customHeight="1">
      <c r="A83" s="6">
        <v>22145</v>
      </c>
      <c r="B83" s="6" t="s">
        <v>1294</v>
      </c>
      <c r="C83" s="6" t="s">
        <v>1295</v>
      </c>
      <c r="D83" s="6">
        <v>1710886</v>
      </c>
      <c r="E83" s="6">
        <v>57.658000000000001</v>
      </c>
      <c r="F83" s="7">
        <v>4.9899999999999997E-40</v>
      </c>
      <c r="G83" s="6">
        <v>28</v>
      </c>
      <c r="H83" s="6" t="s">
        <v>1296</v>
      </c>
      <c r="I83" s="6" t="s">
        <v>1297</v>
      </c>
      <c r="J83" s="6">
        <v>0</v>
      </c>
      <c r="K83" s="6" t="s">
        <v>593</v>
      </c>
      <c r="L83" s="6">
        <v>111</v>
      </c>
      <c r="M83" s="6">
        <v>45</v>
      </c>
      <c r="N83" s="6">
        <v>1</v>
      </c>
      <c r="O83" s="6">
        <v>21</v>
      </c>
      <c r="P83" s="6">
        <v>129</v>
      </c>
      <c r="Q83" s="6">
        <v>5</v>
      </c>
      <c r="R83" s="6">
        <v>115</v>
      </c>
    </row>
    <row r="84" spans="1:18" s="6" customFormat="1" ht="15" customHeight="1">
      <c r="A84" s="6">
        <v>22214</v>
      </c>
      <c r="B84" s="6" t="s">
        <v>1301</v>
      </c>
      <c r="C84" s="6" t="s">
        <v>1302</v>
      </c>
      <c r="D84" s="6">
        <v>1623</v>
      </c>
      <c r="E84" s="6">
        <v>39.706000000000003</v>
      </c>
      <c r="F84" s="7">
        <v>2.43E-6</v>
      </c>
      <c r="G84" s="6">
        <v>28</v>
      </c>
      <c r="H84" s="6" t="s">
        <v>1303</v>
      </c>
      <c r="I84" s="6" t="s">
        <v>1304</v>
      </c>
      <c r="J84" s="6" t="s">
        <v>116</v>
      </c>
      <c r="K84" s="6" t="s">
        <v>29</v>
      </c>
      <c r="L84" s="6">
        <v>68</v>
      </c>
      <c r="M84" s="6">
        <v>39</v>
      </c>
      <c r="N84" s="6">
        <v>1</v>
      </c>
      <c r="O84" s="6">
        <v>34</v>
      </c>
      <c r="P84" s="6">
        <v>99</v>
      </c>
      <c r="Q84" s="6">
        <v>277</v>
      </c>
      <c r="R84" s="6">
        <v>344</v>
      </c>
    </row>
    <row r="85" spans="1:18" s="6" customFormat="1" ht="15" customHeight="1">
      <c r="A85" s="6">
        <v>22493</v>
      </c>
      <c r="B85" s="6" t="s">
        <v>1322</v>
      </c>
      <c r="C85" s="6" t="s">
        <v>1323</v>
      </c>
      <c r="D85" s="6">
        <v>1757</v>
      </c>
      <c r="E85" s="6">
        <v>66.667000000000002</v>
      </c>
      <c r="F85" s="7">
        <v>1.0800000000000001E-162</v>
      </c>
      <c r="G85" s="6">
        <v>28</v>
      </c>
      <c r="H85" s="6" t="s">
        <v>1288</v>
      </c>
      <c r="I85" s="6" t="s">
        <v>1324</v>
      </c>
      <c r="J85" s="6" t="s">
        <v>28</v>
      </c>
      <c r="K85" s="6" t="s">
        <v>29</v>
      </c>
      <c r="L85" s="6">
        <v>336</v>
      </c>
      <c r="M85" s="6">
        <v>111</v>
      </c>
      <c r="N85" s="6">
        <v>1</v>
      </c>
      <c r="O85" s="6">
        <v>1</v>
      </c>
      <c r="P85" s="6">
        <v>335</v>
      </c>
      <c r="Q85" s="6">
        <v>1</v>
      </c>
      <c r="R85" s="6">
        <v>336</v>
      </c>
    </row>
    <row r="86" spans="1:18" s="6" customFormat="1" ht="15" customHeight="1">
      <c r="A86" s="6">
        <v>22552</v>
      </c>
      <c r="B86" s="6" t="s">
        <v>1328</v>
      </c>
      <c r="C86" s="6" t="s">
        <v>1329</v>
      </c>
      <c r="D86" s="6">
        <v>1881060</v>
      </c>
      <c r="E86" s="6">
        <v>49.314999999999998</v>
      </c>
      <c r="F86" s="7">
        <v>1.95E-108</v>
      </c>
      <c r="G86" s="6">
        <v>28</v>
      </c>
      <c r="H86" s="6" t="s">
        <v>1330</v>
      </c>
      <c r="I86" s="6" t="s">
        <v>1331</v>
      </c>
      <c r="J86" s="6" t="s">
        <v>28</v>
      </c>
      <c r="K86" s="6" t="s">
        <v>29</v>
      </c>
      <c r="L86" s="6">
        <v>365</v>
      </c>
      <c r="M86" s="6">
        <v>179</v>
      </c>
      <c r="N86" s="6">
        <v>4</v>
      </c>
      <c r="O86" s="6">
        <v>2</v>
      </c>
      <c r="P86" s="6">
        <v>362</v>
      </c>
      <c r="Q86" s="6">
        <v>13</v>
      </c>
      <c r="R86" s="6">
        <v>375</v>
      </c>
    </row>
    <row r="87" spans="1:18" s="6" customFormat="1" ht="15" customHeight="1">
      <c r="A87" s="6">
        <v>22615</v>
      </c>
      <c r="B87" s="6" t="s">
        <v>1333</v>
      </c>
      <c r="C87" s="6" t="s">
        <v>1334</v>
      </c>
      <c r="D87" s="6">
        <v>1313</v>
      </c>
      <c r="E87" s="6">
        <v>47.923000000000002</v>
      </c>
      <c r="F87" s="7">
        <v>8.8799999999999998E-75</v>
      </c>
      <c r="G87" s="6">
        <v>28</v>
      </c>
      <c r="H87" s="6" t="s">
        <v>1335</v>
      </c>
      <c r="I87" s="6" t="s">
        <v>1336</v>
      </c>
      <c r="J87" s="6" t="s">
        <v>116</v>
      </c>
      <c r="K87" s="6" t="s">
        <v>29</v>
      </c>
      <c r="L87" s="6">
        <v>313</v>
      </c>
      <c r="M87" s="6">
        <v>149</v>
      </c>
      <c r="N87" s="6">
        <v>9</v>
      </c>
      <c r="O87" s="6">
        <v>39</v>
      </c>
      <c r="P87" s="6">
        <v>347</v>
      </c>
      <c r="Q87" s="6">
        <v>355</v>
      </c>
      <c r="R87" s="6">
        <v>657</v>
      </c>
    </row>
    <row r="88" spans="1:18" s="6" customFormat="1" ht="15" customHeight="1">
      <c r="A88" s="6">
        <v>22675</v>
      </c>
      <c r="B88" s="6" t="s">
        <v>1341</v>
      </c>
      <c r="C88" s="6" t="s">
        <v>1342</v>
      </c>
      <c r="D88" s="6">
        <v>1307</v>
      </c>
      <c r="E88" s="6">
        <v>52.98</v>
      </c>
      <c r="F88" s="7">
        <v>3.6600000000000002E-47</v>
      </c>
      <c r="G88" s="6">
        <v>28</v>
      </c>
      <c r="H88" s="6" t="s">
        <v>521</v>
      </c>
      <c r="I88" s="6" t="s">
        <v>1343</v>
      </c>
      <c r="J88" s="6" t="s">
        <v>116</v>
      </c>
      <c r="K88" s="6" t="s">
        <v>29</v>
      </c>
      <c r="L88" s="6">
        <v>151</v>
      </c>
      <c r="M88" s="6">
        <v>70</v>
      </c>
      <c r="N88" s="6">
        <v>1</v>
      </c>
      <c r="O88" s="6">
        <v>1</v>
      </c>
      <c r="P88" s="6">
        <v>151</v>
      </c>
      <c r="Q88" s="6">
        <v>158</v>
      </c>
      <c r="R88" s="6">
        <v>307</v>
      </c>
    </row>
    <row r="89" spans="1:18" s="6" customFormat="1" ht="15" customHeight="1">
      <c r="A89" s="6">
        <v>23919</v>
      </c>
      <c r="B89" s="6" t="s">
        <v>1401</v>
      </c>
      <c r="C89" s="6" t="s">
        <v>1402</v>
      </c>
      <c r="D89" s="6">
        <v>216</v>
      </c>
      <c r="E89" s="6">
        <v>64.286000000000001</v>
      </c>
      <c r="F89" s="7">
        <v>5.34E-173</v>
      </c>
      <c r="G89" s="6">
        <v>28</v>
      </c>
      <c r="H89" s="6" t="s">
        <v>794</v>
      </c>
      <c r="I89" s="6" t="s">
        <v>1403</v>
      </c>
      <c r="J89" s="6" t="s">
        <v>1141</v>
      </c>
      <c r="K89" s="6" t="s">
        <v>23</v>
      </c>
      <c r="L89" s="6">
        <v>378</v>
      </c>
      <c r="M89" s="6">
        <v>132</v>
      </c>
      <c r="N89" s="6">
        <v>3</v>
      </c>
      <c r="O89" s="6">
        <v>13</v>
      </c>
      <c r="P89" s="6">
        <v>389</v>
      </c>
      <c r="Q89" s="6">
        <v>10</v>
      </c>
      <c r="R89" s="6">
        <v>385</v>
      </c>
    </row>
    <row r="90" spans="1:18" s="6" customFormat="1" ht="15" customHeight="1">
      <c r="A90" s="6">
        <v>23949</v>
      </c>
      <c r="B90" s="6" t="s">
        <v>1404</v>
      </c>
      <c r="C90" s="6" t="s">
        <v>1405</v>
      </c>
      <c r="D90" s="6">
        <v>1548151</v>
      </c>
      <c r="E90" s="6">
        <v>65.504999999999995</v>
      </c>
      <c r="F90" s="7">
        <v>1.1699999999999999E-130</v>
      </c>
      <c r="G90" s="6">
        <v>28</v>
      </c>
      <c r="H90" s="6" t="s">
        <v>1406</v>
      </c>
      <c r="I90" s="6" t="s">
        <v>1407</v>
      </c>
      <c r="J90" s="6" t="s">
        <v>1141</v>
      </c>
      <c r="K90" s="6" t="s">
        <v>23</v>
      </c>
      <c r="L90" s="6">
        <v>287</v>
      </c>
      <c r="M90" s="6">
        <v>97</v>
      </c>
      <c r="N90" s="6">
        <v>2</v>
      </c>
      <c r="O90" s="6">
        <v>4</v>
      </c>
      <c r="P90" s="6">
        <v>289</v>
      </c>
      <c r="Q90" s="6">
        <v>3</v>
      </c>
      <c r="R90" s="6">
        <v>288</v>
      </c>
    </row>
    <row r="91" spans="1:18" s="6" customFormat="1" ht="15" customHeight="1">
      <c r="A91" s="6">
        <v>24008</v>
      </c>
      <c r="B91" s="6" t="s">
        <v>1408</v>
      </c>
      <c r="C91" s="6" t="s">
        <v>1409</v>
      </c>
      <c r="D91" s="6">
        <v>279058</v>
      </c>
      <c r="E91" s="6">
        <v>48.515000000000001</v>
      </c>
      <c r="F91" s="7">
        <v>2.01E-23</v>
      </c>
      <c r="G91" s="6">
        <v>28</v>
      </c>
      <c r="H91" s="6" t="s">
        <v>1410</v>
      </c>
      <c r="I91" s="6" t="s">
        <v>1411</v>
      </c>
      <c r="J91" s="6" t="s">
        <v>864</v>
      </c>
      <c r="K91" s="6" t="s">
        <v>23</v>
      </c>
      <c r="L91" s="6">
        <v>101</v>
      </c>
      <c r="M91" s="6">
        <v>44</v>
      </c>
      <c r="N91" s="6">
        <v>1</v>
      </c>
      <c r="O91" s="6">
        <v>15</v>
      </c>
      <c r="P91" s="6">
        <v>115</v>
      </c>
      <c r="Q91" s="6">
        <v>12</v>
      </c>
      <c r="R91" s="6">
        <v>104</v>
      </c>
    </row>
    <row r="92" spans="1:18" s="6" customFormat="1" ht="15" customHeight="1">
      <c r="A92" s="6">
        <v>25339</v>
      </c>
      <c r="B92" s="6" t="s">
        <v>1511</v>
      </c>
      <c r="C92" s="6" t="s">
        <v>1512</v>
      </c>
      <c r="D92" s="6">
        <v>630</v>
      </c>
      <c r="E92" s="6">
        <v>51.862000000000002</v>
      </c>
      <c r="F92" s="7">
        <v>3.1800000000000002E-122</v>
      </c>
      <c r="G92" s="6">
        <v>28</v>
      </c>
      <c r="H92" s="6" t="s">
        <v>1513</v>
      </c>
      <c r="I92" s="6" t="s">
        <v>1514</v>
      </c>
      <c r="J92" s="6" t="s">
        <v>239</v>
      </c>
      <c r="K92" s="6" t="s">
        <v>23</v>
      </c>
      <c r="L92" s="6">
        <v>376</v>
      </c>
      <c r="M92" s="6">
        <v>173</v>
      </c>
      <c r="N92" s="6">
        <v>5</v>
      </c>
      <c r="O92" s="6">
        <v>1</v>
      </c>
      <c r="P92" s="6">
        <v>372</v>
      </c>
      <c r="Q92" s="6">
        <v>1</v>
      </c>
      <c r="R92" s="6">
        <v>372</v>
      </c>
    </row>
    <row r="93" spans="1:18" s="6" customFormat="1" ht="15" customHeight="1">
      <c r="A93" s="6">
        <v>25474</v>
      </c>
      <c r="B93" s="6" t="s">
        <v>1527</v>
      </c>
      <c r="C93" s="6" t="s">
        <v>1528</v>
      </c>
      <c r="D93" s="6">
        <v>1965648</v>
      </c>
      <c r="E93" s="6">
        <v>37.332999999999998</v>
      </c>
      <c r="F93" s="7">
        <v>1.7200000000000001E-5</v>
      </c>
      <c r="G93" s="6">
        <v>28</v>
      </c>
      <c r="H93" s="6" t="s">
        <v>1529</v>
      </c>
      <c r="I93" s="6" t="s">
        <v>1530</v>
      </c>
      <c r="J93" s="6" t="s">
        <v>28</v>
      </c>
      <c r="K93" s="6" t="s">
        <v>29</v>
      </c>
      <c r="L93" s="6">
        <v>75</v>
      </c>
      <c r="M93" s="6">
        <v>44</v>
      </c>
      <c r="N93" s="6">
        <v>2</v>
      </c>
      <c r="O93" s="6">
        <v>232</v>
      </c>
      <c r="P93" s="6">
        <v>306</v>
      </c>
      <c r="Q93" s="6">
        <v>15</v>
      </c>
      <c r="R93" s="6">
        <v>86</v>
      </c>
    </row>
    <row r="94" spans="1:18" s="6" customFormat="1" ht="15" customHeight="1">
      <c r="A94" s="6">
        <v>25776</v>
      </c>
      <c r="B94" s="6" t="s">
        <v>1543</v>
      </c>
      <c r="C94" s="6" t="s">
        <v>1544</v>
      </c>
      <c r="D94" s="6">
        <v>1633203</v>
      </c>
      <c r="E94" s="6">
        <v>57.576000000000001</v>
      </c>
      <c r="F94" s="7">
        <v>2.23E-141</v>
      </c>
      <c r="G94" s="6">
        <v>28</v>
      </c>
      <c r="H94" s="6" t="s">
        <v>1545</v>
      </c>
      <c r="I94" s="6" t="s">
        <v>1546</v>
      </c>
      <c r="J94" s="6" t="s">
        <v>265</v>
      </c>
      <c r="K94" s="6" t="s">
        <v>48</v>
      </c>
      <c r="L94" s="6">
        <v>363</v>
      </c>
      <c r="M94" s="6">
        <v>150</v>
      </c>
      <c r="N94" s="6">
        <v>2</v>
      </c>
      <c r="O94" s="6">
        <v>1</v>
      </c>
      <c r="P94" s="6">
        <v>359</v>
      </c>
      <c r="Q94" s="6">
        <v>1</v>
      </c>
      <c r="R94" s="6">
        <v>363</v>
      </c>
    </row>
    <row r="95" spans="1:18" s="6" customFormat="1" ht="15" customHeight="1">
      <c r="A95" s="6">
        <v>25808</v>
      </c>
      <c r="B95" s="6" t="s">
        <v>1547</v>
      </c>
      <c r="C95" s="6" t="s">
        <v>1548</v>
      </c>
      <c r="D95" s="6">
        <v>1973921</v>
      </c>
      <c r="E95" s="6">
        <v>67.278999999999996</v>
      </c>
      <c r="F95" s="7">
        <v>6.3699999999999994E-138</v>
      </c>
      <c r="G95" s="6">
        <v>28</v>
      </c>
      <c r="H95" s="6" t="s">
        <v>1351</v>
      </c>
      <c r="I95" s="6" t="s">
        <v>1549</v>
      </c>
      <c r="J95" s="6">
        <v>0</v>
      </c>
      <c r="K95" s="6" t="s">
        <v>48</v>
      </c>
      <c r="L95" s="6">
        <v>272</v>
      </c>
      <c r="M95" s="6">
        <v>89</v>
      </c>
      <c r="N95" s="6">
        <v>0</v>
      </c>
      <c r="O95" s="6">
        <v>1</v>
      </c>
      <c r="P95" s="6">
        <v>272</v>
      </c>
      <c r="Q95" s="6">
        <v>1</v>
      </c>
      <c r="R95" s="6">
        <v>272</v>
      </c>
    </row>
    <row r="96" spans="1:18" s="6" customFormat="1" ht="15" customHeight="1">
      <c r="A96" s="6">
        <v>27540</v>
      </c>
      <c r="B96" s="6" t="s">
        <v>1620</v>
      </c>
      <c r="C96" s="6" t="s">
        <v>1621</v>
      </c>
      <c r="D96" s="6">
        <v>1852365</v>
      </c>
      <c r="E96" s="6">
        <v>36.212000000000003</v>
      </c>
      <c r="F96" s="7">
        <v>1.03E-53</v>
      </c>
      <c r="G96" s="6">
        <v>28</v>
      </c>
      <c r="H96" s="6" t="s">
        <v>1622</v>
      </c>
      <c r="I96" s="6" t="s">
        <v>1623</v>
      </c>
      <c r="J96" s="6" t="s">
        <v>198</v>
      </c>
      <c r="K96" s="6" t="s">
        <v>199</v>
      </c>
      <c r="L96" s="6">
        <v>359</v>
      </c>
      <c r="M96" s="6">
        <v>212</v>
      </c>
      <c r="N96" s="6">
        <v>7</v>
      </c>
      <c r="O96" s="6">
        <v>9</v>
      </c>
      <c r="P96" s="6">
        <v>357</v>
      </c>
      <c r="Q96" s="6">
        <v>13</v>
      </c>
      <c r="R96" s="6">
        <v>364</v>
      </c>
    </row>
    <row r="97" spans="1:18" s="6" customFormat="1" ht="15" customHeight="1">
      <c r="A97" s="6" t="s">
        <v>1761</v>
      </c>
      <c r="B97" s="6" t="s">
        <v>1758</v>
      </c>
      <c r="C97" s="6" t="s">
        <v>1759</v>
      </c>
      <c r="D97" s="6">
        <v>1872076</v>
      </c>
      <c r="E97" s="6">
        <v>26.786000000000001</v>
      </c>
      <c r="F97" s="7">
        <v>8.7599999999999996E-17</v>
      </c>
      <c r="G97" s="6">
        <v>28</v>
      </c>
      <c r="H97" s="6" t="s">
        <v>1760</v>
      </c>
      <c r="I97" s="6" t="s">
        <v>627</v>
      </c>
      <c r="J97" s="6" t="s">
        <v>326</v>
      </c>
      <c r="K97" s="6" t="s">
        <v>301</v>
      </c>
      <c r="L97" s="6">
        <v>280</v>
      </c>
      <c r="M97" s="6">
        <v>185</v>
      </c>
      <c r="N97" s="6">
        <v>9</v>
      </c>
      <c r="O97" s="6">
        <v>27</v>
      </c>
      <c r="P97" s="6">
        <v>291</v>
      </c>
      <c r="Q97" s="6">
        <v>88</v>
      </c>
      <c r="R97" s="6">
        <v>362</v>
      </c>
    </row>
    <row r="98" spans="1:18" s="14" customFormat="1" ht="15" customHeight="1">
      <c r="A98" s="14">
        <v>668</v>
      </c>
      <c r="B98" s="14" t="s">
        <v>61</v>
      </c>
      <c r="C98" s="14" t="s">
        <v>62</v>
      </c>
      <c r="D98" s="14">
        <v>2013778</v>
      </c>
      <c r="E98" s="14">
        <v>69.149000000000001</v>
      </c>
      <c r="F98" s="15">
        <v>1.57E-97</v>
      </c>
      <c r="G98" s="14">
        <v>27</v>
      </c>
      <c r="H98" s="14" t="s">
        <v>63</v>
      </c>
      <c r="I98" s="14" t="s">
        <v>64</v>
      </c>
      <c r="J98" s="14">
        <v>0</v>
      </c>
      <c r="K98" s="14" t="s">
        <v>29</v>
      </c>
      <c r="L98" s="14">
        <v>188</v>
      </c>
      <c r="M98" s="14">
        <v>58</v>
      </c>
      <c r="N98" s="14">
        <v>0</v>
      </c>
      <c r="O98" s="14">
        <v>1</v>
      </c>
      <c r="P98" s="14">
        <v>188</v>
      </c>
      <c r="Q98" s="14">
        <v>1</v>
      </c>
      <c r="R98" s="14">
        <v>188</v>
      </c>
    </row>
    <row r="99" spans="1:18" s="6" customFormat="1" ht="15" customHeight="1">
      <c r="A99" s="6">
        <v>728</v>
      </c>
      <c r="B99" s="6" t="s">
        <v>69</v>
      </c>
      <c r="C99" s="6" t="s">
        <v>70</v>
      </c>
      <c r="D99" s="6">
        <v>29355</v>
      </c>
      <c r="E99" s="6">
        <v>63.953000000000003</v>
      </c>
      <c r="F99" s="7">
        <v>7.1599999999999996E-110</v>
      </c>
      <c r="G99" s="6">
        <v>27</v>
      </c>
      <c r="H99" s="6" t="s">
        <v>71</v>
      </c>
      <c r="I99" s="6" t="s">
        <v>72</v>
      </c>
      <c r="J99" s="6" t="s">
        <v>28</v>
      </c>
      <c r="K99" s="6" t="s">
        <v>29</v>
      </c>
      <c r="L99" s="6">
        <v>258</v>
      </c>
      <c r="M99" s="6">
        <v>92</v>
      </c>
      <c r="N99" s="6">
        <v>1</v>
      </c>
      <c r="O99" s="6">
        <v>1</v>
      </c>
      <c r="P99" s="6">
        <v>257</v>
      </c>
      <c r="Q99" s="6">
        <v>1</v>
      </c>
      <c r="R99" s="6">
        <v>258</v>
      </c>
    </row>
    <row r="100" spans="1:18" s="14" customFormat="1" ht="15" customHeight="1">
      <c r="A100" s="14">
        <v>1532</v>
      </c>
      <c r="B100" s="14" t="s">
        <v>148</v>
      </c>
      <c r="C100" s="14" t="s">
        <v>149</v>
      </c>
      <c r="D100" s="14">
        <v>1679466</v>
      </c>
      <c r="E100" s="14">
        <v>60.268000000000001</v>
      </c>
      <c r="F100" s="14">
        <v>0</v>
      </c>
      <c r="G100" s="14">
        <v>27</v>
      </c>
      <c r="H100" s="14" t="s">
        <v>150</v>
      </c>
      <c r="I100" s="14" t="s">
        <v>151</v>
      </c>
      <c r="J100" s="14" t="s">
        <v>47</v>
      </c>
      <c r="K100" s="14" t="s">
        <v>48</v>
      </c>
      <c r="L100" s="14">
        <v>448</v>
      </c>
      <c r="M100" s="14">
        <v>178</v>
      </c>
      <c r="N100" s="14">
        <v>0</v>
      </c>
      <c r="O100" s="14">
        <v>1</v>
      </c>
      <c r="P100" s="14">
        <v>448</v>
      </c>
      <c r="Q100" s="14">
        <v>1</v>
      </c>
      <c r="R100" s="14">
        <v>448</v>
      </c>
    </row>
    <row r="101" spans="1:18" s="14" customFormat="1" ht="15" customHeight="1">
      <c r="A101" s="14">
        <v>2008</v>
      </c>
      <c r="B101" s="14" t="s">
        <v>172</v>
      </c>
      <c r="C101" s="14" t="s">
        <v>173</v>
      </c>
      <c r="D101" s="14">
        <v>38026</v>
      </c>
      <c r="E101" s="14">
        <v>57.664000000000001</v>
      </c>
      <c r="F101" s="15">
        <v>5.1100000000000002E-53</v>
      </c>
      <c r="G101" s="14">
        <v>27</v>
      </c>
      <c r="H101" s="14" t="s">
        <v>174</v>
      </c>
      <c r="I101" s="14" t="s">
        <v>175</v>
      </c>
      <c r="J101" s="14" t="s">
        <v>176</v>
      </c>
      <c r="K101" s="14" t="s">
        <v>177</v>
      </c>
      <c r="L101" s="14">
        <v>137</v>
      </c>
      <c r="M101" s="14">
        <v>58</v>
      </c>
      <c r="N101" s="14">
        <v>0</v>
      </c>
      <c r="O101" s="14">
        <v>2</v>
      </c>
      <c r="P101" s="14">
        <v>138</v>
      </c>
      <c r="Q101" s="14">
        <v>3</v>
      </c>
      <c r="R101" s="14">
        <v>139</v>
      </c>
    </row>
    <row r="102" spans="1:18" s="2" customFormat="1" ht="15" customHeight="1">
      <c r="A102" s="2">
        <v>2457</v>
      </c>
      <c r="B102" s="2" t="s">
        <v>208</v>
      </c>
      <c r="C102" s="2" t="s">
        <v>209</v>
      </c>
      <c r="D102" s="2">
        <v>1134405</v>
      </c>
      <c r="E102" s="2">
        <v>61.146000000000001</v>
      </c>
      <c r="F102" s="3">
        <v>1.4999999999999999E-69</v>
      </c>
      <c r="G102" s="2">
        <v>27</v>
      </c>
      <c r="H102" s="2" t="s">
        <v>210</v>
      </c>
      <c r="I102" s="2" t="s">
        <v>211</v>
      </c>
      <c r="J102" s="2" t="s">
        <v>212</v>
      </c>
      <c r="K102" s="2" t="s">
        <v>213</v>
      </c>
      <c r="L102" s="2">
        <v>157</v>
      </c>
      <c r="M102" s="2">
        <v>61</v>
      </c>
      <c r="N102" s="2">
        <v>0</v>
      </c>
      <c r="O102" s="2">
        <v>3</v>
      </c>
      <c r="P102" s="2">
        <v>159</v>
      </c>
      <c r="Q102" s="2">
        <v>7</v>
      </c>
      <c r="R102" s="2">
        <v>163</v>
      </c>
    </row>
    <row r="103" spans="1:18" s="14" customFormat="1" ht="15" customHeight="1">
      <c r="A103" s="14">
        <v>2519</v>
      </c>
      <c r="B103" s="14" t="s">
        <v>219</v>
      </c>
      <c r="C103" s="14" t="s">
        <v>220</v>
      </c>
      <c r="D103" s="14">
        <v>577650</v>
      </c>
      <c r="E103" s="14">
        <v>53.302999999999997</v>
      </c>
      <c r="F103" s="14">
        <v>0</v>
      </c>
      <c r="G103" s="14">
        <v>27</v>
      </c>
      <c r="H103" s="14" t="s">
        <v>221</v>
      </c>
      <c r="I103" s="14" t="s">
        <v>222</v>
      </c>
      <c r="J103" s="14" t="s">
        <v>22</v>
      </c>
      <c r="K103" s="14" t="s">
        <v>23</v>
      </c>
      <c r="L103" s="14">
        <v>666</v>
      </c>
      <c r="M103" s="14">
        <v>305</v>
      </c>
      <c r="N103" s="14">
        <v>3</v>
      </c>
      <c r="O103" s="14">
        <v>5</v>
      </c>
      <c r="P103" s="14">
        <v>666</v>
      </c>
      <c r="Q103" s="14">
        <v>9</v>
      </c>
      <c r="R103" s="14">
        <v>672</v>
      </c>
    </row>
    <row r="104" spans="1:18" s="6" customFormat="1" ht="15" customHeight="1">
      <c r="A104" s="6">
        <v>2904</v>
      </c>
      <c r="B104" s="6" t="s">
        <v>254</v>
      </c>
      <c r="C104" s="6" t="s">
        <v>255</v>
      </c>
      <c r="D104" s="6">
        <v>1895745</v>
      </c>
      <c r="E104" s="6">
        <v>63.67</v>
      </c>
      <c r="F104" s="6">
        <v>0</v>
      </c>
      <c r="G104" s="6">
        <v>27</v>
      </c>
      <c r="H104" s="6" t="s">
        <v>256</v>
      </c>
      <c r="I104" s="6" t="s">
        <v>257</v>
      </c>
      <c r="J104" s="6" t="s">
        <v>47</v>
      </c>
      <c r="K104" s="6" t="s">
        <v>48</v>
      </c>
      <c r="L104" s="6">
        <v>812</v>
      </c>
      <c r="M104" s="6">
        <v>289</v>
      </c>
      <c r="N104" s="6">
        <v>5</v>
      </c>
      <c r="O104" s="6">
        <v>1</v>
      </c>
      <c r="P104" s="6">
        <v>811</v>
      </c>
      <c r="Q104" s="6">
        <v>1</v>
      </c>
      <c r="R104" s="6">
        <v>807</v>
      </c>
    </row>
    <row r="105" spans="1:18" s="2" customFormat="1" ht="15" customHeight="1">
      <c r="A105" s="2" t="s">
        <v>402</v>
      </c>
      <c r="B105" s="2" t="s">
        <v>398</v>
      </c>
      <c r="C105" s="2" t="s">
        <v>399</v>
      </c>
      <c r="D105" s="2">
        <v>1974745</v>
      </c>
      <c r="E105" s="2">
        <v>59.743000000000002</v>
      </c>
      <c r="F105" s="2">
        <v>0</v>
      </c>
      <c r="G105" s="2">
        <v>27</v>
      </c>
      <c r="H105" s="2" t="s">
        <v>400</v>
      </c>
      <c r="I105" s="2" t="s">
        <v>401</v>
      </c>
      <c r="J105" s="2">
        <v>0</v>
      </c>
      <c r="K105" s="2" t="s">
        <v>53</v>
      </c>
      <c r="L105" s="2">
        <v>467</v>
      </c>
      <c r="M105" s="2">
        <v>181</v>
      </c>
      <c r="N105" s="2">
        <v>3</v>
      </c>
      <c r="O105" s="2">
        <v>1</v>
      </c>
      <c r="P105" s="2">
        <v>464</v>
      </c>
      <c r="Q105" s="2">
        <v>1</v>
      </c>
      <c r="R105" s="2">
        <v>463</v>
      </c>
    </row>
    <row r="106" spans="1:18" s="6" customFormat="1" ht="15" customHeight="1">
      <c r="A106" s="6">
        <v>7699</v>
      </c>
      <c r="B106" s="6" t="s">
        <v>515</v>
      </c>
      <c r="C106" s="6" t="s">
        <v>516</v>
      </c>
      <c r="D106" s="6">
        <v>1633202</v>
      </c>
      <c r="E106" s="6">
        <v>87.688000000000002</v>
      </c>
      <c r="F106" s="6">
        <v>0</v>
      </c>
      <c r="G106" s="6">
        <v>27</v>
      </c>
      <c r="H106" s="6" t="s">
        <v>517</v>
      </c>
      <c r="I106" s="6" t="s">
        <v>518</v>
      </c>
      <c r="J106" s="6" t="s">
        <v>265</v>
      </c>
      <c r="K106" s="6" t="s">
        <v>48</v>
      </c>
      <c r="L106" s="6">
        <v>333</v>
      </c>
      <c r="M106" s="6">
        <v>41</v>
      </c>
      <c r="N106" s="6">
        <v>0</v>
      </c>
      <c r="O106" s="6">
        <v>3</v>
      </c>
      <c r="P106" s="6">
        <v>335</v>
      </c>
      <c r="Q106" s="6">
        <v>2</v>
      </c>
      <c r="R106" s="6">
        <v>334</v>
      </c>
    </row>
    <row r="107" spans="1:18" s="14" customFormat="1" ht="15" customHeight="1">
      <c r="A107" s="14">
        <v>7881</v>
      </c>
      <c r="B107" s="14" t="s">
        <v>529</v>
      </c>
      <c r="C107" s="14" t="s">
        <v>530</v>
      </c>
      <c r="D107" s="14">
        <v>52689</v>
      </c>
      <c r="E107" s="14">
        <v>71.277000000000001</v>
      </c>
      <c r="F107" s="15">
        <v>2.6899999999999999E-98</v>
      </c>
      <c r="G107" s="14">
        <v>27</v>
      </c>
      <c r="H107" s="14" t="s">
        <v>531</v>
      </c>
      <c r="I107" s="14" t="s">
        <v>532</v>
      </c>
      <c r="J107" s="14" t="s">
        <v>28</v>
      </c>
      <c r="K107" s="14" t="s">
        <v>29</v>
      </c>
      <c r="L107" s="14">
        <v>188</v>
      </c>
      <c r="M107" s="14">
        <v>54</v>
      </c>
      <c r="N107" s="14">
        <v>0</v>
      </c>
      <c r="O107" s="14">
        <v>1</v>
      </c>
      <c r="P107" s="14">
        <v>188</v>
      </c>
      <c r="Q107" s="14">
        <v>1</v>
      </c>
      <c r="R107" s="14">
        <v>188</v>
      </c>
    </row>
    <row r="108" spans="1:18" s="14" customFormat="1" ht="15" customHeight="1">
      <c r="A108" s="14">
        <v>9047</v>
      </c>
      <c r="B108" s="14" t="s">
        <v>589</v>
      </c>
      <c r="C108" s="14" t="s">
        <v>590</v>
      </c>
      <c r="D108" s="14">
        <v>1351840</v>
      </c>
      <c r="E108" s="14">
        <v>82.105000000000004</v>
      </c>
      <c r="F108" s="15">
        <v>3.4099999999999999E-52</v>
      </c>
      <c r="G108" s="14">
        <v>27</v>
      </c>
      <c r="H108" s="14" t="s">
        <v>591</v>
      </c>
      <c r="I108" s="14" t="s">
        <v>592</v>
      </c>
      <c r="J108" s="14">
        <v>0</v>
      </c>
      <c r="K108" s="14" t="s">
        <v>593</v>
      </c>
      <c r="L108" s="14">
        <v>95</v>
      </c>
      <c r="M108" s="14">
        <v>17</v>
      </c>
      <c r="N108" s="14">
        <v>0</v>
      </c>
      <c r="O108" s="14">
        <v>1</v>
      </c>
      <c r="P108" s="14">
        <v>95</v>
      </c>
      <c r="Q108" s="14">
        <v>16</v>
      </c>
      <c r="R108" s="14">
        <v>110</v>
      </c>
    </row>
    <row r="109" spans="1:18" s="2" customFormat="1" ht="15" customHeight="1">
      <c r="A109" s="2">
        <v>11243</v>
      </c>
      <c r="B109" s="2" t="s">
        <v>707</v>
      </c>
      <c r="C109" s="2" t="s">
        <v>708</v>
      </c>
      <c r="D109" s="2">
        <v>2013680</v>
      </c>
      <c r="E109" s="2">
        <v>62.222000000000001</v>
      </c>
      <c r="F109" s="3">
        <v>7.3099999999999997E-31</v>
      </c>
      <c r="G109" s="2">
        <v>27</v>
      </c>
      <c r="H109" s="2" t="s">
        <v>709</v>
      </c>
      <c r="I109" s="2" t="s">
        <v>710</v>
      </c>
      <c r="J109" s="2">
        <v>0</v>
      </c>
      <c r="K109" s="2" t="s">
        <v>48</v>
      </c>
      <c r="L109" s="2">
        <v>90</v>
      </c>
      <c r="M109" s="2">
        <v>31</v>
      </c>
      <c r="N109" s="2">
        <v>2</v>
      </c>
      <c r="O109" s="2">
        <v>6</v>
      </c>
      <c r="P109" s="2">
        <v>92</v>
      </c>
      <c r="Q109" s="2">
        <v>5</v>
      </c>
      <c r="R109" s="2">
        <v>94</v>
      </c>
    </row>
    <row r="110" spans="1:18" s="2" customFormat="1" ht="15" customHeight="1">
      <c r="A110" s="2">
        <v>11396</v>
      </c>
      <c r="B110" s="2" t="s">
        <v>727</v>
      </c>
      <c r="C110" s="2" t="s">
        <v>728</v>
      </c>
      <c r="D110" s="2">
        <v>288965</v>
      </c>
      <c r="E110" s="2">
        <v>64.683000000000007</v>
      </c>
      <c r="F110" s="3">
        <v>2.1700000000000001E-120</v>
      </c>
      <c r="G110" s="2">
        <v>27</v>
      </c>
      <c r="H110" s="2" t="s">
        <v>729</v>
      </c>
      <c r="I110" s="2" t="s">
        <v>730</v>
      </c>
      <c r="J110" s="2" t="s">
        <v>28</v>
      </c>
      <c r="K110" s="2" t="s">
        <v>29</v>
      </c>
      <c r="L110" s="2">
        <v>252</v>
      </c>
      <c r="M110" s="2">
        <v>89</v>
      </c>
      <c r="N110" s="2">
        <v>0</v>
      </c>
      <c r="O110" s="2">
        <v>1</v>
      </c>
      <c r="P110" s="2">
        <v>252</v>
      </c>
      <c r="Q110" s="2">
        <v>1</v>
      </c>
      <c r="R110" s="2">
        <v>252</v>
      </c>
    </row>
    <row r="111" spans="1:18" s="6" customFormat="1" ht="15" customHeight="1">
      <c r="A111" s="6">
        <v>12617</v>
      </c>
      <c r="B111" s="6" t="s">
        <v>808</v>
      </c>
      <c r="C111" s="6" t="s">
        <v>809</v>
      </c>
      <c r="D111" s="6">
        <v>621372</v>
      </c>
      <c r="E111" s="6">
        <v>60.293999999999997</v>
      </c>
      <c r="F111" s="7">
        <v>4.0800000000000001E-116</v>
      </c>
      <c r="G111" s="6">
        <v>27</v>
      </c>
      <c r="H111" s="6" t="s">
        <v>810</v>
      </c>
      <c r="I111" s="6" t="s">
        <v>811</v>
      </c>
      <c r="J111" s="6" t="s">
        <v>116</v>
      </c>
      <c r="K111" s="6" t="s">
        <v>29</v>
      </c>
      <c r="L111" s="6">
        <v>272</v>
      </c>
      <c r="M111" s="6">
        <v>108</v>
      </c>
      <c r="N111" s="6">
        <v>0</v>
      </c>
      <c r="O111" s="6">
        <v>6</v>
      </c>
      <c r="P111" s="6">
        <v>277</v>
      </c>
      <c r="Q111" s="6">
        <v>17</v>
      </c>
      <c r="R111" s="6">
        <v>288</v>
      </c>
    </row>
    <row r="112" spans="1:18" s="6" customFormat="1" ht="15" customHeight="1">
      <c r="A112" s="6">
        <v>16729</v>
      </c>
      <c r="B112" s="6" t="s">
        <v>1009</v>
      </c>
      <c r="C112" s="6" t="s">
        <v>1010</v>
      </c>
      <c r="D112" s="6">
        <v>56780</v>
      </c>
      <c r="E112" s="6">
        <v>38.518000000000001</v>
      </c>
      <c r="F112" s="7">
        <v>1.41E-176</v>
      </c>
      <c r="G112" s="6">
        <v>27</v>
      </c>
      <c r="H112" s="6" t="s">
        <v>1011</v>
      </c>
      <c r="I112" s="6" t="s">
        <v>1012</v>
      </c>
      <c r="J112" s="6" t="s">
        <v>22</v>
      </c>
      <c r="K112" s="6" t="s">
        <v>23</v>
      </c>
      <c r="L112" s="6">
        <v>823</v>
      </c>
      <c r="M112" s="6">
        <v>434</v>
      </c>
      <c r="N112" s="6">
        <v>18</v>
      </c>
      <c r="O112" s="6">
        <v>82</v>
      </c>
      <c r="P112" s="6">
        <v>857</v>
      </c>
      <c r="Q112" s="6">
        <v>26</v>
      </c>
      <c r="R112" s="6">
        <v>823</v>
      </c>
    </row>
    <row r="113" spans="1:18" s="2" customFormat="1" ht="15" customHeight="1">
      <c r="A113" s="2">
        <v>17541</v>
      </c>
      <c r="B113" s="2" t="s">
        <v>1059</v>
      </c>
      <c r="C113" s="2" t="s">
        <v>1060</v>
      </c>
      <c r="D113" s="2">
        <v>1463156</v>
      </c>
      <c r="E113" s="2">
        <v>73.683999999999997</v>
      </c>
      <c r="F113" s="3">
        <v>1.4700000000000001E-127</v>
      </c>
      <c r="G113" s="2">
        <v>27</v>
      </c>
      <c r="H113" s="2" t="s">
        <v>1061</v>
      </c>
      <c r="I113" s="2" t="s">
        <v>1062</v>
      </c>
      <c r="J113" s="2" t="s">
        <v>1063</v>
      </c>
      <c r="K113" s="2" t="s">
        <v>48</v>
      </c>
      <c r="L113" s="2">
        <v>247</v>
      </c>
      <c r="M113" s="2">
        <v>63</v>
      </c>
      <c r="N113" s="2">
        <v>2</v>
      </c>
      <c r="O113" s="2">
        <v>1</v>
      </c>
      <c r="P113" s="2">
        <v>245</v>
      </c>
      <c r="Q113" s="2">
        <v>1</v>
      </c>
      <c r="R113" s="2">
        <v>247</v>
      </c>
    </row>
    <row r="114" spans="1:18" s="6" customFormat="1" ht="15" customHeight="1">
      <c r="A114" s="6">
        <v>19419</v>
      </c>
      <c r="B114" s="6" t="s">
        <v>1161</v>
      </c>
      <c r="C114" s="6" t="s">
        <v>1162</v>
      </c>
      <c r="D114" s="6">
        <v>1473580</v>
      </c>
      <c r="E114" s="6">
        <v>64.960999999999999</v>
      </c>
      <c r="F114" s="7">
        <v>1.6E-118</v>
      </c>
      <c r="G114" s="6">
        <v>27</v>
      </c>
      <c r="H114" s="6" t="s">
        <v>1163</v>
      </c>
      <c r="I114" s="6" t="s">
        <v>1164</v>
      </c>
      <c r="J114" s="6" t="s">
        <v>28</v>
      </c>
      <c r="K114" s="6" t="s">
        <v>29</v>
      </c>
      <c r="L114" s="6">
        <v>254</v>
      </c>
      <c r="M114" s="6">
        <v>89</v>
      </c>
      <c r="N114" s="6">
        <v>0</v>
      </c>
      <c r="O114" s="6">
        <v>3</v>
      </c>
      <c r="P114" s="6">
        <v>256</v>
      </c>
      <c r="Q114" s="6">
        <v>2</v>
      </c>
      <c r="R114" s="6">
        <v>255</v>
      </c>
    </row>
    <row r="115" spans="1:18" s="6" customFormat="1" ht="15" customHeight="1">
      <c r="A115" s="6">
        <v>19449</v>
      </c>
      <c r="B115" s="6" t="s">
        <v>1165</v>
      </c>
      <c r="C115" s="6" t="s">
        <v>1166</v>
      </c>
      <c r="D115" s="6">
        <v>1302151</v>
      </c>
      <c r="E115" s="6">
        <v>56.311</v>
      </c>
      <c r="F115" s="7">
        <v>6.0400000000000002E-131</v>
      </c>
      <c r="G115" s="6">
        <v>27</v>
      </c>
      <c r="H115" s="6" t="s">
        <v>1167</v>
      </c>
      <c r="I115" s="6" t="s">
        <v>1168</v>
      </c>
      <c r="J115" s="6" t="s">
        <v>28</v>
      </c>
      <c r="K115" s="6" t="s">
        <v>29</v>
      </c>
      <c r="L115" s="6">
        <v>309</v>
      </c>
      <c r="M115" s="6">
        <v>135</v>
      </c>
      <c r="N115" s="6">
        <v>0</v>
      </c>
      <c r="O115" s="6">
        <v>1</v>
      </c>
      <c r="P115" s="6">
        <v>309</v>
      </c>
      <c r="Q115" s="6">
        <v>56</v>
      </c>
      <c r="R115" s="6">
        <v>364</v>
      </c>
    </row>
    <row r="116" spans="1:18" s="6" customFormat="1" ht="15" customHeight="1">
      <c r="A116" s="6">
        <v>23890</v>
      </c>
      <c r="B116" s="6" t="s">
        <v>1398</v>
      </c>
      <c r="C116" s="6" t="s">
        <v>1399</v>
      </c>
      <c r="D116" s="6">
        <v>1189620</v>
      </c>
      <c r="E116" s="6">
        <v>59.155000000000001</v>
      </c>
      <c r="F116" s="7">
        <v>1.0999999999999999E-49</v>
      </c>
      <c r="G116" s="6">
        <v>27</v>
      </c>
      <c r="H116" s="6" t="s">
        <v>45</v>
      </c>
      <c r="I116" s="6" t="s">
        <v>1400</v>
      </c>
      <c r="J116" s="6" t="s">
        <v>47</v>
      </c>
      <c r="K116" s="6" t="s">
        <v>48</v>
      </c>
      <c r="L116" s="6">
        <v>142</v>
      </c>
      <c r="M116" s="6">
        <v>57</v>
      </c>
      <c r="N116" s="6">
        <v>1</v>
      </c>
      <c r="O116" s="6">
        <v>6</v>
      </c>
      <c r="P116" s="6">
        <v>147</v>
      </c>
      <c r="Q116" s="6">
        <v>394</v>
      </c>
      <c r="R116" s="6">
        <v>534</v>
      </c>
    </row>
    <row r="117" spans="1:18" s="2" customFormat="1" ht="15" customHeight="1">
      <c r="A117" s="2">
        <v>24248</v>
      </c>
      <c r="B117" s="2" t="s">
        <v>1423</v>
      </c>
      <c r="C117" s="2" t="s">
        <v>1424</v>
      </c>
      <c r="D117" s="2">
        <v>1797832</v>
      </c>
      <c r="E117" s="2">
        <v>35.960999999999999</v>
      </c>
      <c r="F117" s="3">
        <v>1.53E-33</v>
      </c>
      <c r="G117" s="2">
        <v>27</v>
      </c>
      <c r="H117" s="2" t="s">
        <v>1425</v>
      </c>
      <c r="I117" s="2" t="s">
        <v>1426</v>
      </c>
      <c r="J117" s="2" t="s">
        <v>22</v>
      </c>
      <c r="K117" s="2" t="s">
        <v>23</v>
      </c>
      <c r="L117" s="2">
        <v>203</v>
      </c>
      <c r="M117" s="2">
        <v>125</v>
      </c>
      <c r="N117" s="2">
        <v>3</v>
      </c>
      <c r="O117" s="2">
        <v>2</v>
      </c>
      <c r="P117" s="2">
        <v>202</v>
      </c>
      <c r="Q117" s="2">
        <v>6</v>
      </c>
      <c r="R117" s="2">
        <v>205</v>
      </c>
    </row>
    <row r="118" spans="1:18" s="2" customFormat="1" ht="15" customHeight="1">
      <c r="A118" s="2">
        <v>24849</v>
      </c>
      <c r="B118" s="2" t="s">
        <v>1466</v>
      </c>
      <c r="C118" s="2" t="s">
        <v>1467</v>
      </c>
      <c r="D118" s="2">
        <v>1262771</v>
      </c>
      <c r="E118" s="2">
        <v>47.777999999999999</v>
      </c>
      <c r="F118" s="3">
        <v>3.5300000000000002E-45</v>
      </c>
      <c r="G118" s="2">
        <v>27</v>
      </c>
      <c r="H118" s="2" t="s">
        <v>1468</v>
      </c>
      <c r="I118" s="2" t="s">
        <v>1469</v>
      </c>
      <c r="J118" s="2" t="s">
        <v>28</v>
      </c>
      <c r="K118" s="2" t="s">
        <v>29</v>
      </c>
      <c r="L118" s="2">
        <v>180</v>
      </c>
      <c r="M118" s="2">
        <v>85</v>
      </c>
      <c r="N118" s="2">
        <v>4</v>
      </c>
      <c r="O118" s="2">
        <v>4</v>
      </c>
      <c r="P118" s="2">
        <v>177</v>
      </c>
      <c r="Q118" s="2">
        <v>2</v>
      </c>
      <c r="R118" s="2">
        <v>178</v>
      </c>
    </row>
    <row r="119" spans="1:18" s="6" customFormat="1" ht="15" customHeight="1">
      <c r="A119" s="6">
        <v>26183</v>
      </c>
      <c r="B119" s="6" t="s">
        <v>1561</v>
      </c>
      <c r="C119" s="6" t="s">
        <v>1562</v>
      </c>
      <c r="D119" s="6">
        <v>1965569</v>
      </c>
      <c r="E119" s="6">
        <v>62.055</v>
      </c>
      <c r="F119" s="7">
        <v>2.7899999999999998E-109</v>
      </c>
      <c r="G119" s="6">
        <v>27</v>
      </c>
      <c r="H119" s="6" t="s">
        <v>1563</v>
      </c>
      <c r="I119" s="6" t="s">
        <v>1564</v>
      </c>
      <c r="J119" s="6" t="s">
        <v>28</v>
      </c>
      <c r="K119" s="6" t="s">
        <v>29</v>
      </c>
      <c r="L119" s="6">
        <v>253</v>
      </c>
      <c r="M119" s="6">
        <v>94</v>
      </c>
      <c r="N119" s="6">
        <v>2</v>
      </c>
      <c r="O119" s="6">
        <v>5</v>
      </c>
      <c r="P119" s="6">
        <v>257</v>
      </c>
      <c r="Q119" s="6">
        <v>2</v>
      </c>
      <c r="R119" s="6">
        <v>252</v>
      </c>
    </row>
    <row r="120" spans="1:18" s="14" customFormat="1" ht="15" customHeight="1">
      <c r="A120" s="14">
        <v>26370</v>
      </c>
      <c r="B120" s="14" t="s">
        <v>1571</v>
      </c>
      <c r="C120" s="14" t="s">
        <v>1572</v>
      </c>
      <c r="D120" s="14">
        <v>1660067</v>
      </c>
      <c r="E120" s="14">
        <v>50.793999999999997</v>
      </c>
      <c r="F120" s="15">
        <v>1.2400000000000001E-10</v>
      </c>
      <c r="G120" s="14">
        <v>27</v>
      </c>
      <c r="H120" s="14" t="s">
        <v>45</v>
      </c>
      <c r="I120" s="14" t="s">
        <v>1573</v>
      </c>
      <c r="J120" s="14" t="s">
        <v>1141</v>
      </c>
      <c r="K120" s="14" t="s">
        <v>23</v>
      </c>
      <c r="L120" s="14">
        <v>63</v>
      </c>
      <c r="M120" s="14">
        <v>29</v>
      </c>
      <c r="N120" s="14">
        <v>1</v>
      </c>
      <c r="O120" s="14">
        <v>72</v>
      </c>
      <c r="P120" s="14">
        <v>132</v>
      </c>
      <c r="Q120" s="14">
        <v>56</v>
      </c>
      <c r="R120" s="14">
        <v>118</v>
      </c>
    </row>
    <row r="121" spans="1:18" s="2" customFormat="1" ht="15" customHeight="1">
      <c r="A121" s="2">
        <v>28122</v>
      </c>
      <c r="B121" s="2" t="s">
        <v>1642</v>
      </c>
      <c r="C121" s="2" t="s">
        <v>1643</v>
      </c>
      <c r="D121" s="2">
        <v>1561964</v>
      </c>
      <c r="E121" s="2">
        <v>49.722000000000001</v>
      </c>
      <c r="F121" s="3">
        <v>3.4099999999999998E-128</v>
      </c>
      <c r="G121" s="2">
        <v>27</v>
      </c>
      <c r="H121" s="2" t="s">
        <v>1645</v>
      </c>
      <c r="I121" s="2" t="s">
        <v>1644</v>
      </c>
      <c r="J121" s="2" t="s">
        <v>680</v>
      </c>
      <c r="K121" s="2" t="s">
        <v>177</v>
      </c>
      <c r="L121" s="2">
        <v>360</v>
      </c>
      <c r="M121" s="2">
        <v>177</v>
      </c>
      <c r="N121" s="2">
        <v>3</v>
      </c>
      <c r="O121" s="2">
        <v>1</v>
      </c>
      <c r="P121" s="2">
        <v>360</v>
      </c>
      <c r="Q121" s="2">
        <v>1</v>
      </c>
      <c r="R121" s="2">
        <v>356</v>
      </c>
    </row>
    <row r="122" spans="1:18" s="14" customFormat="1" ht="15" customHeight="1">
      <c r="A122" s="14">
        <v>338</v>
      </c>
      <c r="B122" s="14" t="s">
        <v>34</v>
      </c>
      <c r="C122" s="14" t="s">
        <v>35</v>
      </c>
      <c r="D122" s="14">
        <v>1321783</v>
      </c>
      <c r="E122" s="14">
        <v>61.606999999999999</v>
      </c>
      <c r="F122" s="15">
        <v>2.0500000000000001E-48</v>
      </c>
      <c r="G122" s="14">
        <v>26</v>
      </c>
      <c r="H122" s="14" t="s">
        <v>36</v>
      </c>
      <c r="I122" s="14" t="s">
        <v>37</v>
      </c>
      <c r="J122" s="14" t="s">
        <v>28</v>
      </c>
      <c r="K122" s="14" t="s">
        <v>29</v>
      </c>
      <c r="L122" s="14">
        <v>112</v>
      </c>
      <c r="M122" s="14">
        <v>43</v>
      </c>
      <c r="N122" s="14">
        <v>0</v>
      </c>
      <c r="O122" s="14">
        <v>4</v>
      </c>
      <c r="P122" s="14">
        <v>115</v>
      </c>
      <c r="Q122" s="14">
        <v>2</v>
      </c>
      <c r="R122" s="14">
        <v>113</v>
      </c>
    </row>
    <row r="123" spans="1:18" s="14" customFormat="1" ht="15" customHeight="1">
      <c r="A123" s="14" t="s">
        <v>1820</v>
      </c>
      <c r="B123" s="14" t="s">
        <v>91</v>
      </c>
      <c r="C123" s="14" t="s">
        <v>92</v>
      </c>
      <c r="D123" s="14">
        <v>2358</v>
      </c>
      <c r="E123" s="14">
        <v>50.930999999999997</v>
      </c>
      <c r="F123" s="14">
        <v>0</v>
      </c>
      <c r="G123" s="14">
        <v>26</v>
      </c>
      <c r="H123" s="14" t="s">
        <v>93</v>
      </c>
      <c r="I123" s="14" t="s">
        <v>94</v>
      </c>
      <c r="J123" s="14" t="s">
        <v>22</v>
      </c>
      <c r="K123" s="14" t="s">
        <v>23</v>
      </c>
      <c r="L123" s="14">
        <v>591</v>
      </c>
      <c r="M123" s="14">
        <v>268</v>
      </c>
      <c r="N123" s="14">
        <v>6</v>
      </c>
      <c r="O123" s="14">
        <v>1</v>
      </c>
      <c r="P123" s="14">
        <v>591</v>
      </c>
      <c r="Q123" s="14">
        <v>1</v>
      </c>
      <c r="R123" s="14">
        <v>569</v>
      </c>
    </row>
    <row r="124" spans="1:18" s="2" customFormat="1" ht="15" customHeight="1">
      <c r="A124" s="2">
        <v>2850</v>
      </c>
      <c r="B124" s="2" t="s">
        <v>244</v>
      </c>
      <c r="C124" s="2" t="s">
        <v>245</v>
      </c>
      <c r="D124" s="2">
        <v>1974051</v>
      </c>
      <c r="E124" s="2">
        <v>63.359000000000002</v>
      </c>
      <c r="F124" s="2">
        <v>0</v>
      </c>
      <c r="G124" s="2">
        <v>26</v>
      </c>
      <c r="H124" s="2" t="s">
        <v>246</v>
      </c>
      <c r="I124" s="2" t="s">
        <v>247</v>
      </c>
      <c r="J124" s="2">
        <v>0</v>
      </c>
      <c r="K124" s="2" t="s">
        <v>248</v>
      </c>
      <c r="L124" s="2">
        <v>524</v>
      </c>
      <c r="M124" s="2">
        <v>186</v>
      </c>
      <c r="N124" s="2">
        <v>2</v>
      </c>
      <c r="O124" s="2">
        <v>6</v>
      </c>
      <c r="P124" s="2">
        <v>526</v>
      </c>
      <c r="Q124" s="2">
        <v>6</v>
      </c>
      <c r="R124" s="2">
        <v>526</v>
      </c>
    </row>
    <row r="125" spans="1:18" s="2" customFormat="1" ht="15" customHeight="1">
      <c r="A125" s="2">
        <v>2935</v>
      </c>
      <c r="B125" s="2" t="s">
        <v>258</v>
      </c>
      <c r="C125" s="2" t="s">
        <v>259</v>
      </c>
      <c r="D125" s="2">
        <v>172045</v>
      </c>
      <c r="E125" s="2">
        <v>64.406999999999996</v>
      </c>
      <c r="F125" s="3">
        <v>3.3399999999999998E-17</v>
      </c>
      <c r="G125" s="2">
        <v>26</v>
      </c>
      <c r="H125" s="2" t="s">
        <v>45</v>
      </c>
      <c r="I125" s="2" t="s">
        <v>260</v>
      </c>
      <c r="J125" s="2" t="s">
        <v>47</v>
      </c>
      <c r="K125" s="2" t="s">
        <v>48</v>
      </c>
      <c r="L125" s="2">
        <v>59</v>
      </c>
      <c r="M125" s="2">
        <v>21</v>
      </c>
      <c r="N125" s="2">
        <v>0</v>
      </c>
      <c r="O125" s="2">
        <v>5</v>
      </c>
      <c r="P125" s="2">
        <v>63</v>
      </c>
      <c r="Q125" s="2">
        <v>3</v>
      </c>
      <c r="R125" s="2">
        <v>61</v>
      </c>
    </row>
    <row r="126" spans="1:18" s="14" customFormat="1" ht="16" customHeight="1">
      <c r="A126" s="14">
        <v>6245</v>
      </c>
      <c r="B126" s="14" t="s">
        <v>445</v>
      </c>
      <c r="C126" s="14" t="s">
        <v>446</v>
      </c>
      <c r="D126" s="14">
        <v>1172204</v>
      </c>
      <c r="E126" s="14">
        <v>54.856999999999999</v>
      </c>
      <c r="F126" s="15">
        <v>8.1500000000000003E-70</v>
      </c>
      <c r="G126" s="14">
        <v>26</v>
      </c>
      <c r="H126" s="14" t="s">
        <v>447</v>
      </c>
      <c r="I126" s="14" t="s">
        <v>448</v>
      </c>
      <c r="J126" s="14" t="s">
        <v>28</v>
      </c>
      <c r="K126" s="14" t="s">
        <v>29</v>
      </c>
      <c r="L126" s="14">
        <v>175</v>
      </c>
      <c r="M126" s="14">
        <v>79</v>
      </c>
      <c r="N126" s="14">
        <v>0</v>
      </c>
      <c r="O126" s="14">
        <v>3</v>
      </c>
      <c r="P126" s="14">
        <v>177</v>
      </c>
      <c r="Q126" s="14">
        <v>2</v>
      </c>
      <c r="R126" s="14">
        <v>176</v>
      </c>
    </row>
    <row r="127" spans="1:18" s="2" customFormat="1" ht="15" customHeight="1">
      <c r="A127" s="2">
        <v>7183</v>
      </c>
      <c r="B127" s="2" t="s">
        <v>495</v>
      </c>
      <c r="C127" s="2" t="s">
        <v>496</v>
      </c>
      <c r="D127" s="2">
        <v>33043</v>
      </c>
      <c r="E127" s="2">
        <v>78.378</v>
      </c>
      <c r="F127" s="3">
        <v>2.8699999999999999E-13</v>
      </c>
      <c r="G127" s="2">
        <v>26</v>
      </c>
      <c r="H127" s="2" t="s">
        <v>497</v>
      </c>
      <c r="I127" s="2" t="s">
        <v>498</v>
      </c>
      <c r="J127" s="2" t="s">
        <v>28</v>
      </c>
      <c r="K127" s="2" t="s">
        <v>29</v>
      </c>
      <c r="L127" s="2">
        <v>37</v>
      </c>
      <c r="M127" s="2">
        <v>8</v>
      </c>
      <c r="N127" s="2">
        <v>0</v>
      </c>
      <c r="O127" s="2">
        <v>1</v>
      </c>
      <c r="P127" s="2">
        <v>37</v>
      </c>
      <c r="Q127" s="2">
        <v>1</v>
      </c>
      <c r="R127" s="2">
        <v>37</v>
      </c>
    </row>
    <row r="128" spans="1:18" s="14" customFormat="1" ht="14" customHeight="1">
      <c r="A128" s="14">
        <v>7911</v>
      </c>
      <c r="B128" s="14" t="s">
        <v>533</v>
      </c>
      <c r="C128" s="14" t="s">
        <v>534</v>
      </c>
      <c r="D128" s="14">
        <v>1797683</v>
      </c>
      <c r="E128" s="14">
        <v>70.778999999999996</v>
      </c>
      <c r="F128" s="15">
        <v>3.3700000000000003E-70</v>
      </c>
      <c r="G128" s="14">
        <v>26</v>
      </c>
      <c r="H128" s="14" t="s">
        <v>59</v>
      </c>
      <c r="I128" s="14" t="s">
        <v>528</v>
      </c>
      <c r="J128" s="14" t="s">
        <v>28</v>
      </c>
      <c r="K128" s="14" t="s">
        <v>29</v>
      </c>
      <c r="L128" s="14">
        <v>154</v>
      </c>
      <c r="M128" s="14">
        <v>45</v>
      </c>
      <c r="N128" s="14">
        <v>0</v>
      </c>
      <c r="O128" s="14">
        <v>1</v>
      </c>
      <c r="P128" s="14">
        <v>154</v>
      </c>
      <c r="Q128" s="14">
        <v>333</v>
      </c>
      <c r="R128" s="14">
        <v>486</v>
      </c>
    </row>
    <row r="129" spans="1:18" s="14" customFormat="1" ht="15" customHeight="1">
      <c r="A129" s="14">
        <v>8331</v>
      </c>
      <c r="B129" s="14" t="s">
        <v>557</v>
      </c>
      <c r="C129" s="14" t="s">
        <v>558</v>
      </c>
      <c r="D129" s="14">
        <v>290054</v>
      </c>
      <c r="E129" s="14">
        <v>62.371000000000002</v>
      </c>
      <c r="F129" s="15">
        <v>2.0699999999999999E-77</v>
      </c>
      <c r="G129" s="14">
        <v>26</v>
      </c>
      <c r="H129" s="14" t="s">
        <v>559</v>
      </c>
      <c r="I129" s="14" t="s">
        <v>560</v>
      </c>
      <c r="J129" s="14" t="s">
        <v>28</v>
      </c>
      <c r="K129" s="14" t="s">
        <v>29</v>
      </c>
      <c r="L129" s="14">
        <v>194</v>
      </c>
      <c r="M129" s="14">
        <v>72</v>
      </c>
      <c r="N129" s="14">
        <v>1</v>
      </c>
      <c r="O129" s="14">
        <v>6</v>
      </c>
      <c r="P129" s="14">
        <v>199</v>
      </c>
      <c r="Q129" s="14">
        <v>8</v>
      </c>
      <c r="R129" s="14">
        <v>200</v>
      </c>
    </row>
    <row r="130" spans="1:18" s="2" customFormat="1" ht="15" customHeight="1">
      <c r="A130" s="2" t="s">
        <v>672</v>
      </c>
      <c r="B130" s="2" t="s">
        <v>667</v>
      </c>
      <c r="C130" s="2" t="s">
        <v>668</v>
      </c>
      <c r="D130" s="2">
        <v>1798555</v>
      </c>
      <c r="E130" s="2">
        <v>42.613999999999997</v>
      </c>
      <c r="F130" s="3">
        <v>7.3399999999999999E-38</v>
      </c>
      <c r="G130" s="2">
        <v>26</v>
      </c>
      <c r="H130" s="2" t="s">
        <v>669</v>
      </c>
      <c r="I130" s="2" t="s">
        <v>670</v>
      </c>
      <c r="J130" s="2">
        <v>0</v>
      </c>
      <c r="K130" s="2" t="s">
        <v>671</v>
      </c>
      <c r="L130" s="2">
        <v>176</v>
      </c>
      <c r="M130" s="2">
        <v>79</v>
      </c>
      <c r="N130" s="2">
        <v>1</v>
      </c>
      <c r="O130" s="2">
        <v>7</v>
      </c>
      <c r="P130" s="2">
        <v>182</v>
      </c>
      <c r="Q130" s="2">
        <v>2</v>
      </c>
      <c r="R130" s="2">
        <v>155</v>
      </c>
    </row>
    <row r="131" spans="1:18" s="2" customFormat="1" ht="15" customHeight="1">
      <c r="A131" s="2">
        <v>11368</v>
      </c>
      <c r="B131" s="2" t="s">
        <v>723</v>
      </c>
      <c r="C131" s="2" t="s">
        <v>724</v>
      </c>
      <c r="D131" s="2">
        <v>280473</v>
      </c>
      <c r="E131" s="2">
        <v>26.099</v>
      </c>
      <c r="F131" s="3">
        <v>2.3799999999999999E-24</v>
      </c>
      <c r="G131" s="2">
        <v>26</v>
      </c>
      <c r="H131" s="2" t="s">
        <v>45</v>
      </c>
      <c r="I131" s="2" t="s">
        <v>725</v>
      </c>
      <c r="J131" s="2" t="s">
        <v>726</v>
      </c>
      <c r="K131" s="2" t="s">
        <v>48</v>
      </c>
      <c r="L131" s="2">
        <v>364</v>
      </c>
      <c r="M131" s="2">
        <v>220</v>
      </c>
      <c r="N131" s="2">
        <v>11</v>
      </c>
      <c r="O131" s="2">
        <v>2</v>
      </c>
      <c r="P131" s="2">
        <v>326</v>
      </c>
      <c r="Q131" s="2">
        <v>3</v>
      </c>
      <c r="R131" s="2">
        <v>356</v>
      </c>
    </row>
    <row r="132" spans="1:18" s="6" customFormat="1" ht="15" customHeight="1">
      <c r="A132" s="6">
        <v>11921</v>
      </c>
      <c r="B132" s="6" t="s">
        <v>763</v>
      </c>
      <c r="C132" s="6" t="s">
        <v>764</v>
      </c>
      <c r="D132" s="6">
        <v>1553</v>
      </c>
      <c r="E132" s="6">
        <v>49.188000000000002</v>
      </c>
      <c r="F132" s="7">
        <v>5.2699999999999998E-141</v>
      </c>
      <c r="G132" s="6">
        <v>26</v>
      </c>
      <c r="H132" s="6" t="s">
        <v>765</v>
      </c>
      <c r="I132" s="6" t="s">
        <v>766</v>
      </c>
      <c r="J132" s="6" t="s">
        <v>28</v>
      </c>
      <c r="K132" s="6" t="s">
        <v>29</v>
      </c>
      <c r="L132" s="6">
        <v>431</v>
      </c>
      <c r="M132" s="6">
        <v>215</v>
      </c>
      <c r="N132" s="6">
        <v>3</v>
      </c>
      <c r="O132" s="6">
        <v>5</v>
      </c>
      <c r="P132" s="6">
        <v>433</v>
      </c>
      <c r="Q132" s="6">
        <v>19</v>
      </c>
      <c r="R132" s="6">
        <v>447</v>
      </c>
    </row>
    <row r="133" spans="1:18" s="14" customFormat="1" ht="15" customHeight="1">
      <c r="A133" s="14">
        <v>12977</v>
      </c>
      <c r="B133" s="14" t="s">
        <v>841</v>
      </c>
      <c r="C133" s="14" t="s">
        <v>842</v>
      </c>
      <c r="D133" s="14">
        <v>2026725</v>
      </c>
      <c r="E133" s="14">
        <v>46.951000000000001</v>
      </c>
      <c r="F133" s="15">
        <v>7.3000000000000004E-51</v>
      </c>
      <c r="G133" s="14">
        <v>26</v>
      </c>
      <c r="H133" s="14" t="s">
        <v>843</v>
      </c>
      <c r="I133" s="14" t="s">
        <v>844</v>
      </c>
      <c r="J133" s="14" t="s">
        <v>239</v>
      </c>
      <c r="K133" s="14" t="s">
        <v>23</v>
      </c>
      <c r="L133" s="14">
        <v>164</v>
      </c>
      <c r="M133" s="14">
        <v>87</v>
      </c>
      <c r="N133" s="14">
        <v>0</v>
      </c>
      <c r="O133" s="14">
        <v>1</v>
      </c>
      <c r="P133" s="14">
        <v>164</v>
      </c>
      <c r="Q133" s="14">
        <v>1</v>
      </c>
      <c r="R133" s="14">
        <v>164</v>
      </c>
    </row>
    <row r="134" spans="1:18" s="6" customFormat="1" ht="15" customHeight="1">
      <c r="A134" s="6">
        <v>13185</v>
      </c>
      <c r="B134" s="6" t="s">
        <v>857</v>
      </c>
      <c r="C134" s="6" t="s">
        <v>858</v>
      </c>
      <c r="D134" s="6">
        <v>167968</v>
      </c>
      <c r="E134" s="6">
        <v>61.655999999999999</v>
      </c>
      <c r="F134" s="6">
        <v>0</v>
      </c>
      <c r="G134" s="6">
        <v>26</v>
      </c>
      <c r="H134" s="6" t="s">
        <v>859</v>
      </c>
      <c r="I134" s="6" t="s">
        <v>860</v>
      </c>
      <c r="J134" s="6" t="s">
        <v>22</v>
      </c>
      <c r="K134" s="6" t="s">
        <v>23</v>
      </c>
      <c r="L134" s="6">
        <v>459</v>
      </c>
      <c r="M134" s="6">
        <v>175</v>
      </c>
      <c r="N134" s="6">
        <v>1</v>
      </c>
      <c r="O134" s="6">
        <v>3</v>
      </c>
      <c r="P134" s="6">
        <v>460</v>
      </c>
      <c r="Q134" s="6">
        <v>5</v>
      </c>
      <c r="R134" s="6">
        <v>463</v>
      </c>
    </row>
    <row r="135" spans="1:18" s="6" customFormat="1" ht="15" customHeight="1">
      <c r="A135" s="6">
        <v>14160</v>
      </c>
      <c r="B135" s="6" t="s">
        <v>917</v>
      </c>
      <c r="C135" s="6" t="s">
        <v>918</v>
      </c>
      <c r="D135" s="6">
        <v>168471</v>
      </c>
      <c r="E135" s="6">
        <v>50.122</v>
      </c>
      <c r="F135" s="7">
        <v>1.8500000000000001E-147</v>
      </c>
      <c r="G135" s="6">
        <v>26</v>
      </c>
      <c r="H135" s="6" t="s">
        <v>919</v>
      </c>
      <c r="I135" s="6" t="s">
        <v>920</v>
      </c>
      <c r="J135" s="6" t="s">
        <v>864</v>
      </c>
      <c r="K135" s="6" t="s">
        <v>23</v>
      </c>
      <c r="L135" s="6">
        <v>411</v>
      </c>
      <c r="M135" s="6">
        <v>204</v>
      </c>
      <c r="N135" s="6">
        <v>1</v>
      </c>
      <c r="O135" s="6">
        <v>1</v>
      </c>
      <c r="P135" s="6">
        <v>410</v>
      </c>
      <c r="Q135" s="6">
        <v>5</v>
      </c>
      <c r="R135" s="6">
        <v>415</v>
      </c>
    </row>
    <row r="136" spans="1:18" s="14" customFormat="1" ht="15" customHeight="1">
      <c r="A136" s="14">
        <v>16638</v>
      </c>
      <c r="B136" s="14" t="s">
        <v>997</v>
      </c>
      <c r="C136" s="14" t="s">
        <v>998</v>
      </c>
      <c r="D136" s="14">
        <v>1802016</v>
      </c>
      <c r="E136" s="14">
        <v>57.237000000000002</v>
      </c>
      <c r="F136" s="15">
        <v>6.15E-110</v>
      </c>
      <c r="G136" s="14">
        <v>26</v>
      </c>
      <c r="H136" s="14" t="s">
        <v>999</v>
      </c>
      <c r="I136" s="14" t="s">
        <v>1000</v>
      </c>
      <c r="J136" s="14" t="s">
        <v>864</v>
      </c>
      <c r="K136" s="14" t="s">
        <v>23</v>
      </c>
      <c r="L136" s="14">
        <v>304</v>
      </c>
      <c r="M136" s="14">
        <v>91</v>
      </c>
      <c r="N136" s="14">
        <v>5</v>
      </c>
      <c r="O136" s="14">
        <v>1</v>
      </c>
      <c r="P136" s="14">
        <v>283</v>
      </c>
      <c r="Q136" s="14">
        <v>1</v>
      </c>
      <c r="R136" s="14">
        <v>286</v>
      </c>
    </row>
    <row r="137" spans="1:18" s="14" customFormat="1" ht="15" customHeight="1">
      <c r="A137" s="14">
        <v>16671</v>
      </c>
      <c r="B137" s="14" t="s">
        <v>1001</v>
      </c>
      <c r="C137" s="14" t="s">
        <v>1002</v>
      </c>
      <c r="D137" s="14">
        <v>1536651</v>
      </c>
      <c r="E137" s="14">
        <v>27.800999999999998</v>
      </c>
      <c r="F137" s="15">
        <v>1.6299999999999999E-71</v>
      </c>
      <c r="G137" s="14">
        <v>26</v>
      </c>
      <c r="H137" s="14" t="s">
        <v>1003</v>
      </c>
      <c r="I137" s="14" t="s">
        <v>1004</v>
      </c>
      <c r="J137" s="14" t="s">
        <v>28</v>
      </c>
      <c r="K137" s="14" t="s">
        <v>29</v>
      </c>
      <c r="L137" s="14">
        <v>723</v>
      </c>
      <c r="M137" s="14">
        <v>368</v>
      </c>
      <c r="N137" s="14">
        <v>27</v>
      </c>
      <c r="O137" s="14">
        <v>1</v>
      </c>
      <c r="P137" s="14">
        <v>647</v>
      </c>
      <c r="Q137" s="14">
        <v>1</v>
      </c>
      <c r="R137" s="14">
        <v>645</v>
      </c>
    </row>
    <row r="138" spans="1:18" s="2" customFormat="1" ht="15" customHeight="1">
      <c r="A138" s="2">
        <v>17451</v>
      </c>
      <c r="B138" s="2" t="s">
        <v>1048</v>
      </c>
      <c r="C138" s="2" t="s">
        <v>1049</v>
      </c>
      <c r="D138" s="2">
        <v>237368</v>
      </c>
      <c r="E138" s="2">
        <v>59.161999999999999</v>
      </c>
      <c r="F138" s="3">
        <v>4.0099999999999999E-63</v>
      </c>
      <c r="G138" s="2">
        <v>26</v>
      </c>
      <c r="H138" s="2" t="s">
        <v>1050</v>
      </c>
      <c r="I138" s="2" t="s">
        <v>1051</v>
      </c>
      <c r="J138" s="2" t="s">
        <v>326</v>
      </c>
      <c r="K138" s="2" t="s">
        <v>301</v>
      </c>
      <c r="L138" s="2">
        <v>191</v>
      </c>
      <c r="M138" s="2">
        <v>75</v>
      </c>
      <c r="N138" s="2">
        <v>2</v>
      </c>
      <c r="O138" s="2">
        <v>9</v>
      </c>
      <c r="P138" s="2">
        <v>198</v>
      </c>
      <c r="Q138" s="2">
        <v>637</v>
      </c>
      <c r="R138" s="2">
        <v>825</v>
      </c>
    </row>
    <row r="139" spans="1:18" s="2" customFormat="1" ht="15" customHeight="1">
      <c r="A139" s="2">
        <v>17480</v>
      </c>
      <c r="B139" s="2" t="s">
        <v>1052</v>
      </c>
      <c r="C139" s="2" t="s">
        <v>1053</v>
      </c>
      <c r="D139" s="2">
        <v>2209</v>
      </c>
      <c r="E139" s="2">
        <v>68.819999999999993</v>
      </c>
      <c r="F139" s="2">
        <v>0</v>
      </c>
      <c r="G139" s="2">
        <v>26</v>
      </c>
      <c r="H139" s="2" t="s">
        <v>1054</v>
      </c>
      <c r="I139" s="2" t="s">
        <v>1055</v>
      </c>
      <c r="J139" s="2" t="s">
        <v>176</v>
      </c>
      <c r="K139" s="2" t="s">
        <v>177</v>
      </c>
      <c r="L139" s="2">
        <v>449</v>
      </c>
      <c r="M139" s="2">
        <v>140</v>
      </c>
      <c r="N139" s="2">
        <v>0</v>
      </c>
      <c r="O139" s="2">
        <v>1</v>
      </c>
      <c r="P139" s="2">
        <v>449</v>
      </c>
      <c r="Q139" s="2">
        <v>106</v>
      </c>
      <c r="R139" s="2">
        <v>554</v>
      </c>
    </row>
    <row r="140" spans="1:18" s="14" customFormat="1" ht="15" customHeight="1">
      <c r="A140" s="14">
        <v>18706</v>
      </c>
      <c r="B140" s="14" t="s">
        <v>1118</v>
      </c>
      <c r="C140" s="14" t="s">
        <v>1119</v>
      </c>
      <c r="D140" s="14">
        <v>1792311</v>
      </c>
      <c r="E140" s="14">
        <v>50.122999999999998</v>
      </c>
      <c r="F140" s="15">
        <v>1.1399999999999999E-139</v>
      </c>
      <c r="G140" s="14">
        <v>26</v>
      </c>
      <c r="H140" s="14" t="s">
        <v>1120</v>
      </c>
      <c r="I140" s="14" t="s">
        <v>1117</v>
      </c>
      <c r="J140" s="14" t="s">
        <v>28</v>
      </c>
      <c r="K140" s="14" t="s">
        <v>29</v>
      </c>
      <c r="L140" s="14">
        <v>407</v>
      </c>
      <c r="M140" s="14">
        <v>198</v>
      </c>
      <c r="N140" s="14">
        <v>3</v>
      </c>
      <c r="O140" s="14">
        <v>1</v>
      </c>
      <c r="P140" s="14">
        <v>404</v>
      </c>
      <c r="Q140" s="14">
        <v>1</v>
      </c>
      <c r="R140" s="14">
        <v>405</v>
      </c>
    </row>
    <row r="141" spans="1:18" s="14" customFormat="1" ht="15" customHeight="1">
      <c r="A141" s="14">
        <v>18767</v>
      </c>
      <c r="B141" s="14" t="s">
        <v>1124</v>
      </c>
      <c r="C141" s="14" t="s">
        <v>1125</v>
      </c>
      <c r="D141" s="14">
        <v>1499</v>
      </c>
      <c r="E141" s="14">
        <v>77.046000000000006</v>
      </c>
      <c r="F141" s="14">
        <v>0</v>
      </c>
      <c r="G141" s="14">
        <v>26</v>
      </c>
      <c r="H141" s="14" t="s">
        <v>1126</v>
      </c>
      <c r="I141" s="14" t="s">
        <v>1127</v>
      </c>
      <c r="J141" s="14" t="s">
        <v>28</v>
      </c>
      <c r="K141" s="14" t="s">
        <v>29</v>
      </c>
      <c r="L141" s="14">
        <v>501</v>
      </c>
      <c r="M141" s="14">
        <v>115</v>
      </c>
      <c r="N141" s="14">
        <v>0</v>
      </c>
      <c r="O141" s="14">
        <v>1</v>
      </c>
      <c r="P141" s="14">
        <v>501</v>
      </c>
      <c r="Q141" s="14">
        <v>1</v>
      </c>
      <c r="R141" s="14">
        <v>501</v>
      </c>
    </row>
    <row r="142" spans="1:18" s="2" customFormat="1" ht="15" customHeight="1">
      <c r="A142" s="2">
        <v>18994</v>
      </c>
      <c r="B142" s="2" t="s">
        <v>1138</v>
      </c>
      <c r="C142" s="2" t="s">
        <v>1139</v>
      </c>
      <c r="D142" s="2">
        <v>65553</v>
      </c>
      <c r="E142" s="2">
        <v>66.326999999999998</v>
      </c>
      <c r="F142" s="3">
        <v>5.9300000000000002E-40</v>
      </c>
      <c r="G142" s="2">
        <v>26</v>
      </c>
      <c r="H142" s="2" t="s">
        <v>1070</v>
      </c>
      <c r="I142" s="2" t="s">
        <v>1140</v>
      </c>
      <c r="J142" s="2" t="s">
        <v>1141</v>
      </c>
      <c r="K142" s="2" t="s">
        <v>23</v>
      </c>
      <c r="L142" s="2">
        <v>98</v>
      </c>
      <c r="M142" s="2">
        <v>33</v>
      </c>
      <c r="N142" s="2">
        <v>0</v>
      </c>
      <c r="O142" s="2">
        <v>2</v>
      </c>
      <c r="P142" s="2">
        <v>99</v>
      </c>
      <c r="Q142" s="2">
        <v>44</v>
      </c>
      <c r="R142" s="2">
        <v>141</v>
      </c>
    </row>
    <row r="143" spans="1:18" s="6" customFormat="1" ht="15" customHeight="1">
      <c r="A143" s="6">
        <v>19480</v>
      </c>
      <c r="B143" s="6" t="s">
        <v>1169</v>
      </c>
      <c r="C143" s="6" t="s">
        <v>1170</v>
      </c>
      <c r="D143" s="6">
        <v>484770</v>
      </c>
      <c r="E143" s="6">
        <v>58.621000000000002</v>
      </c>
      <c r="F143" s="7">
        <v>9.6399999999999996E-76</v>
      </c>
      <c r="G143" s="6">
        <v>26</v>
      </c>
      <c r="H143" s="6" t="s">
        <v>1171</v>
      </c>
      <c r="I143" s="6" t="s">
        <v>1103</v>
      </c>
      <c r="J143" s="6" t="s">
        <v>95</v>
      </c>
      <c r="K143" s="6" t="s">
        <v>29</v>
      </c>
      <c r="L143" s="6">
        <v>203</v>
      </c>
      <c r="M143" s="6">
        <v>83</v>
      </c>
      <c r="N143" s="6">
        <v>1</v>
      </c>
      <c r="O143" s="6">
        <v>5</v>
      </c>
      <c r="P143" s="6">
        <v>207</v>
      </c>
      <c r="Q143" s="6">
        <v>7</v>
      </c>
      <c r="R143" s="6">
        <v>208</v>
      </c>
    </row>
    <row r="144" spans="1:18" s="6" customFormat="1" ht="15" customHeight="1">
      <c r="A144" s="6">
        <v>19509</v>
      </c>
      <c r="B144" s="6" t="s">
        <v>1172</v>
      </c>
      <c r="C144" s="6" t="s">
        <v>1173</v>
      </c>
      <c r="D144" s="6">
        <v>1792311</v>
      </c>
      <c r="E144" s="6">
        <v>46.97</v>
      </c>
      <c r="F144" s="7">
        <v>8.7500000000000001E-13</v>
      </c>
      <c r="G144" s="6">
        <v>26</v>
      </c>
      <c r="H144" s="6" t="s">
        <v>1174</v>
      </c>
      <c r="I144" s="6" t="s">
        <v>1117</v>
      </c>
      <c r="J144" s="6" t="s">
        <v>28</v>
      </c>
      <c r="K144" s="6" t="s">
        <v>29</v>
      </c>
      <c r="L144" s="6">
        <v>66</v>
      </c>
      <c r="M144" s="6">
        <v>35</v>
      </c>
      <c r="N144" s="6">
        <v>0</v>
      </c>
      <c r="O144" s="6">
        <v>2</v>
      </c>
      <c r="P144" s="6">
        <v>67</v>
      </c>
      <c r="Q144" s="6">
        <v>1</v>
      </c>
      <c r="R144" s="6">
        <v>66</v>
      </c>
    </row>
    <row r="145" spans="1:18" s="2" customFormat="1" ht="15" customHeight="1">
      <c r="A145" s="2">
        <v>20266</v>
      </c>
      <c r="B145" s="2" t="s">
        <v>1206</v>
      </c>
      <c r="C145" s="2" t="s">
        <v>1207</v>
      </c>
      <c r="D145" s="2">
        <v>239935</v>
      </c>
      <c r="E145" s="2">
        <v>49.786999999999999</v>
      </c>
      <c r="F145" s="3">
        <v>9.1799999999999999E-78</v>
      </c>
      <c r="G145" s="2">
        <v>26</v>
      </c>
      <c r="H145" s="2" t="s">
        <v>1208</v>
      </c>
      <c r="I145" s="2" t="s">
        <v>1209</v>
      </c>
      <c r="J145" s="2" t="s">
        <v>1210</v>
      </c>
      <c r="K145" s="2" t="s">
        <v>1211</v>
      </c>
      <c r="L145" s="2">
        <v>235</v>
      </c>
      <c r="M145" s="2">
        <v>117</v>
      </c>
      <c r="N145" s="2">
        <v>1</v>
      </c>
      <c r="O145" s="2">
        <v>6</v>
      </c>
      <c r="P145" s="2">
        <v>240</v>
      </c>
      <c r="Q145" s="2">
        <v>12</v>
      </c>
      <c r="R145" s="2">
        <v>245</v>
      </c>
    </row>
    <row r="146" spans="1:18" s="2" customFormat="1" ht="15" customHeight="1">
      <c r="A146" s="2">
        <v>21767</v>
      </c>
      <c r="B146" s="2" t="s">
        <v>1255</v>
      </c>
      <c r="C146" s="2" t="s">
        <v>1256</v>
      </c>
      <c r="D146" s="2">
        <v>253314</v>
      </c>
      <c r="E146" s="2">
        <v>36.015000000000001</v>
      </c>
      <c r="F146" s="3">
        <v>5.4900000000000003E-52</v>
      </c>
      <c r="G146" s="2">
        <v>26</v>
      </c>
      <c r="H146" s="2" t="s">
        <v>1257</v>
      </c>
      <c r="I146" s="2" t="s">
        <v>1258</v>
      </c>
      <c r="J146" s="2" t="s">
        <v>28</v>
      </c>
      <c r="K146" s="2" t="s">
        <v>29</v>
      </c>
      <c r="L146" s="2">
        <v>261</v>
      </c>
      <c r="M146" s="2">
        <v>166</v>
      </c>
      <c r="N146" s="2">
        <v>1</v>
      </c>
      <c r="O146" s="2">
        <v>3</v>
      </c>
      <c r="P146" s="2">
        <v>262</v>
      </c>
      <c r="Q146" s="2">
        <v>2</v>
      </c>
      <c r="R146" s="2">
        <v>262</v>
      </c>
    </row>
    <row r="147" spans="1:18" s="14" customFormat="1" ht="15" customHeight="1">
      <c r="A147" s="14">
        <v>22087</v>
      </c>
      <c r="B147" s="14" t="s">
        <v>1286</v>
      </c>
      <c r="C147" s="14" t="s">
        <v>1287</v>
      </c>
      <c r="D147" s="14">
        <v>112903</v>
      </c>
      <c r="E147" s="14">
        <v>60.588000000000001</v>
      </c>
      <c r="F147" s="15">
        <v>1.3700000000000001E-152</v>
      </c>
      <c r="G147" s="14">
        <v>26</v>
      </c>
      <c r="H147" s="14" t="s">
        <v>1288</v>
      </c>
      <c r="I147" s="14" t="s">
        <v>1289</v>
      </c>
      <c r="J147" s="14" t="s">
        <v>95</v>
      </c>
      <c r="K147" s="14" t="s">
        <v>29</v>
      </c>
      <c r="L147" s="14">
        <v>340</v>
      </c>
      <c r="M147" s="14">
        <v>133</v>
      </c>
      <c r="N147" s="14">
        <v>1</v>
      </c>
      <c r="O147" s="14">
        <v>3</v>
      </c>
      <c r="P147" s="14">
        <v>341</v>
      </c>
      <c r="Q147" s="14">
        <v>2</v>
      </c>
      <c r="R147" s="14">
        <v>341</v>
      </c>
    </row>
    <row r="148" spans="1:18" s="14" customFormat="1" ht="15" customHeight="1">
      <c r="A148" s="14">
        <v>22277</v>
      </c>
      <c r="B148" s="14" t="s">
        <v>1310</v>
      </c>
      <c r="C148" s="14" t="s">
        <v>1311</v>
      </c>
      <c r="D148" s="14">
        <v>294699</v>
      </c>
      <c r="E148" s="14">
        <v>39.436999999999998</v>
      </c>
      <c r="F148" s="15">
        <v>5.3299999999999998E-6</v>
      </c>
      <c r="G148" s="14">
        <v>26</v>
      </c>
      <c r="H148" s="14" t="s">
        <v>1312</v>
      </c>
      <c r="I148" s="14" t="s">
        <v>1313</v>
      </c>
      <c r="J148" s="14" t="s">
        <v>116</v>
      </c>
      <c r="K148" s="14" t="s">
        <v>29</v>
      </c>
      <c r="L148" s="14">
        <v>71</v>
      </c>
      <c r="M148" s="14">
        <v>41</v>
      </c>
      <c r="N148" s="14">
        <v>2</v>
      </c>
      <c r="O148" s="14">
        <v>40</v>
      </c>
      <c r="P148" s="14">
        <v>109</v>
      </c>
      <c r="Q148" s="14">
        <v>6</v>
      </c>
      <c r="R148" s="14">
        <v>75</v>
      </c>
    </row>
    <row r="149" spans="1:18" s="14" customFormat="1" ht="15" customHeight="1">
      <c r="A149" s="14" t="s">
        <v>1318</v>
      </c>
      <c r="B149" s="14" t="s">
        <v>1314</v>
      </c>
      <c r="C149" s="14" t="s">
        <v>1315</v>
      </c>
      <c r="D149" s="14">
        <v>1735325</v>
      </c>
      <c r="E149" s="14">
        <v>46.341000000000001</v>
      </c>
      <c r="F149" s="15">
        <v>1.2E-27</v>
      </c>
      <c r="G149" s="14">
        <v>26</v>
      </c>
      <c r="H149" s="14" t="s">
        <v>1821</v>
      </c>
      <c r="I149" s="14" t="s">
        <v>1317</v>
      </c>
      <c r="J149" s="14" t="s">
        <v>22</v>
      </c>
      <c r="K149" s="14" t="s">
        <v>23</v>
      </c>
      <c r="L149" s="14">
        <v>123</v>
      </c>
      <c r="M149" s="14">
        <v>66</v>
      </c>
      <c r="N149" s="14">
        <v>0</v>
      </c>
      <c r="O149" s="14">
        <v>12</v>
      </c>
      <c r="P149" s="14">
        <v>134</v>
      </c>
      <c r="Q149" s="14">
        <v>4</v>
      </c>
      <c r="R149" s="14">
        <v>126</v>
      </c>
    </row>
    <row r="150" spans="1:18" s="6" customFormat="1" ht="15" customHeight="1">
      <c r="A150" s="6">
        <v>22587</v>
      </c>
      <c r="B150" s="6" t="s">
        <v>1332</v>
      </c>
      <c r="C150" s="6" t="s">
        <v>858</v>
      </c>
      <c r="D150" s="6">
        <v>167968</v>
      </c>
      <c r="E150" s="6">
        <v>66.070999999999998</v>
      </c>
      <c r="F150" s="7">
        <v>1.9300000000000001E-74</v>
      </c>
      <c r="G150" s="6">
        <v>26</v>
      </c>
      <c r="H150" s="6" t="s">
        <v>859</v>
      </c>
      <c r="I150" s="6" t="s">
        <v>860</v>
      </c>
      <c r="J150" s="6" t="s">
        <v>22</v>
      </c>
      <c r="K150" s="6" t="s">
        <v>23</v>
      </c>
      <c r="L150" s="6">
        <v>168</v>
      </c>
      <c r="M150" s="6">
        <v>57</v>
      </c>
      <c r="N150" s="6">
        <v>0</v>
      </c>
      <c r="O150" s="6">
        <v>5</v>
      </c>
      <c r="P150" s="6">
        <v>172</v>
      </c>
      <c r="Q150" s="6">
        <v>7</v>
      </c>
      <c r="R150" s="6">
        <v>174</v>
      </c>
    </row>
    <row r="151" spans="1:18" s="14" customFormat="1" ht="15" customHeight="1">
      <c r="A151" s="14">
        <v>25061</v>
      </c>
      <c r="B151" s="14" t="s">
        <v>1483</v>
      </c>
      <c r="C151" s="14" t="s">
        <v>1484</v>
      </c>
      <c r="D151" s="14">
        <v>1805237</v>
      </c>
      <c r="E151" s="14">
        <v>72.450999999999993</v>
      </c>
      <c r="F151" s="14">
        <v>0</v>
      </c>
      <c r="G151" s="14">
        <v>26</v>
      </c>
      <c r="H151" s="14" t="s">
        <v>1485</v>
      </c>
      <c r="I151" s="14" t="s">
        <v>1486</v>
      </c>
      <c r="J151" s="14">
        <v>0</v>
      </c>
      <c r="K151" s="14" t="s">
        <v>1482</v>
      </c>
      <c r="L151" s="14">
        <v>461</v>
      </c>
      <c r="M151" s="14">
        <v>126</v>
      </c>
      <c r="N151" s="14">
        <v>1</v>
      </c>
      <c r="O151" s="14">
        <v>9</v>
      </c>
      <c r="P151" s="14">
        <v>468</v>
      </c>
      <c r="Q151" s="14">
        <v>9</v>
      </c>
      <c r="R151" s="14">
        <v>469</v>
      </c>
    </row>
    <row r="152" spans="1:18" s="14" customFormat="1" ht="15" customHeight="1">
      <c r="A152" s="14">
        <v>25091</v>
      </c>
      <c r="B152" s="14" t="s">
        <v>1487</v>
      </c>
      <c r="C152" s="14" t="s">
        <v>1488</v>
      </c>
      <c r="D152" s="14">
        <v>1798593</v>
      </c>
      <c r="E152" s="14">
        <v>48.746000000000002</v>
      </c>
      <c r="F152" s="15">
        <v>3.0300000000000001E-83</v>
      </c>
      <c r="G152" s="14">
        <v>26</v>
      </c>
      <c r="H152" s="14" t="s">
        <v>1489</v>
      </c>
      <c r="I152" s="14" t="s">
        <v>1490</v>
      </c>
      <c r="J152" s="14">
        <v>0</v>
      </c>
      <c r="K152" s="14" t="s">
        <v>1482</v>
      </c>
      <c r="L152" s="14">
        <v>279</v>
      </c>
      <c r="M152" s="14">
        <v>136</v>
      </c>
      <c r="N152" s="14">
        <v>5</v>
      </c>
      <c r="O152" s="14">
        <v>1</v>
      </c>
      <c r="P152" s="14">
        <v>276</v>
      </c>
      <c r="Q152" s="14">
        <v>1</v>
      </c>
      <c r="R152" s="14">
        <v>275</v>
      </c>
    </row>
    <row r="153" spans="1:18" s="2" customFormat="1" ht="15" customHeight="1">
      <c r="A153" s="2">
        <v>25630</v>
      </c>
      <c r="B153" s="2" t="s">
        <v>1534</v>
      </c>
      <c r="C153" s="2" t="s">
        <v>1535</v>
      </c>
      <c r="D153" s="2">
        <v>411474</v>
      </c>
      <c r="E153" s="2">
        <v>83.784000000000006</v>
      </c>
      <c r="F153" s="3">
        <v>3.3399999999999999E-13</v>
      </c>
      <c r="G153" s="2">
        <v>26</v>
      </c>
      <c r="H153" s="2" t="s">
        <v>1536</v>
      </c>
      <c r="I153" s="2" t="s">
        <v>1537</v>
      </c>
      <c r="J153" s="2" t="s">
        <v>28</v>
      </c>
      <c r="K153" s="2" t="s">
        <v>29</v>
      </c>
      <c r="L153" s="2">
        <v>37</v>
      </c>
      <c r="M153" s="2">
        <v>6</v>
      </c>
      <c r="N153" s="2">
        <v>0</v>
      </c>
      <c r="O153" s="2">
        <v>1</v>
      </c>
      <c r="P153" s="2">
        <v>37</v>
      </c>
      <c r="Q153" s="2">
        <v>15</v>
      </c>
      <c r="R153" s="2">
        <v>51</v>
      </c>
    </row>
    <row r="154" spans="1:18" s="14" customFormat="1" ht="15" customHeight="1">
      <c r="A154" s="14">
        <v>26152</v>
      </c>
      <c r="B154" s="14" t="s">
        <v>1557</v>
      </c>
      <c r="C154" s="14" t="s">
        <v>1558</v>
      </c>
      <c r="D154" s="14">
        <v>29365</v>
      </c>
      <c r="E154" s="14">
        <v>51.521999999999998</v>
      </c>
      <c r="F154" s="15">
        <v>6.4699999999999999E-153</v>
      </c>
      <c r="G154" s="14">
        <v>26</v>
      </c>
      <c r="H154" s="14" t="s">
        <v>1559</v>
      </c>
      <c r="I154" s="14" t="s">
        <v>1560</v>
      </c>
      <c r="J154" s="14" t="s">
        <v>28</v>
      </c>
      <c r="K154" s="14" t="s">
        <v>29</v>
      </c>
      <c r="L154" s="14">
        <v>427</v>
      </c>
      <c r="M154" s="14">
        <v>183</v>
      </c>
      <c r="N154" s="14">
        <v>4</v>
      </c>
      <c r="O154" s="14">
        <v>1</v>
      </c>
      <c r="P154" s="14">
        <v>409</v>
      </c>
      <c r="Q154" s="14">
        <v>1</v>
      </c>
      <c r="R154" s="14">
        <v>421</v>
      </c>
    </row>
    <row r="155" spans="1:18" s="14" customFormat="1" ht="15" customHeight="1">
      <c r="A155" s="14">
        <v>27856</v>
      </c>
      <c r="B155" s="14" t="s">
        <v>1636</v>
      </c>
      <c r="C155" s="14" t="s">
        <v>1637</v>
      </c>
      <c r="D155" s="14">
        <v>54311</v>
      </c>
      <c r="E155" s="14">
        <v>43.902000000000001</v>
      </c>
      <c r="F155" s="15">
        <v>2.1499999999999999E-16</v>
      </c>
      <c r="G155" s="14">
        <v>26</v>
      </c>
      <c r="H155" s="14" t="s">
        <v>45</v>
      </c>
      <c r="I155" s="14" t="s">
        <v>1638</v>
      </c>
      <c r="J155" s="14">
        <v>0</v>
      </c>
      <c r="K155" s="14" t="s">
        <v>593</v>
      </c>
      <c r="L155" s="14">
        <v>82</v>
      </c>
      <c r="M155" s="14">
        <v>46</v>
      </c>
      <c r="N155" s="14">
        <v>0</v>
      </c>
      <c r="O155" s="14">
        <v>11</v>
      </c>
      <c r="P155" s="14">
        <v>92</v>
      </c>
      <c r="Q155" s="14">
        <v>7</v>
      </c>
      <c r="R155" s="14">
        <v>88</v>
      </c>
    </row>
    <row r="156" spans="1:18" s="2" customFormat="1" ht="15" customHeight="1">
      <c r="A156" s="2" t="s">
        <v>1654</v>
      </c>
      <c r="B156" s="2" t="s">
        <v>1651</v>
      </c>
      <c r="C156" s="2" t="s">
        <v>1652</v>
      </c>
      <c r="D156" s="2">
        <v>1262835</v>
      </c>
      <c r="E156" s="2">
        <v>59.006</v>
      </c>
      <c r="F156" s="2">
        <v>0</v>
      </c>
      <c r="G156" s="2">
        <v>26</v>
      </c>
      <c r="H156" s="2" t="s">
        <v>87</v>
      </c>
      <c r="I156" s="2" t="s">
        <v>1653</v>
      </c>
      <c r="J156" s="2" t="s">
        <v>28</v>
      </c>
      <c r="K156" s="2" t="s">
        <v>29</v>
      </c>
      <c r="L156" s="2">
        <v>483</v>
      </c>
      <c r="M156" s="2">
        <v>198</v>
      </c>
      <c r="N156" s="2">
        <v>0</v>
      </c>
      <c r="O156" s="2">
        <v>1</v>
      </c>
      <c r="P156" s="2">
        <v>483</v>
      </c>
      <c r="Q156" s="2">
        <v>3</v>
      </c>
      <c r="R156" s="2">
        <v>485</v>
      </c>
    </row>
    <row r="157" spans="1:18" s="14" customFormat="1" ht="15" customHeight="1">
      <c r="A157" s="14">
        <v>30230</v>
      </c>
      <c r="B157" s="14" t="s">
        <v>1695</v>
      </c>
      <c r="C157" s="14" t="s">
        <v>1696</v>
      </c>
      <c r="D157" s="14">
        <v>1797643</v>
      </c>
      <c r="E157" s="14">
        <v>51.613</v>
      </c>
      <c r="F157" s="15">
        <v>8.2700000000000007E-15</v>
      </c>
      <c r="G157" s="14">
        <v>26</v>
      </c>
      <c r="H157" s="14" t="s">
        <v>1697</v>
      </c>
      <c r="I157" s="14" t="s">
        <v>1698</v>
      </c>
      <c r="J157" s="14">
        <v>0</v>
      </c>
      <c r="K157" s="14" t="s">
        <v>981</v>
      </c>
      <c r="L157" s="14">
        <v>62</v>
      </c>
      <c r="M157" s="14">
        <v>29</v>
      </c>
      <c r="N157" s="14">
        <v>1</v>
      </c>
      <c r="O157" s="14">
        <v>10</v>
      </c>
      <c r="P157" s="14">
        <v>71</v>
      </c>
      <c r="Q157" s="14">
        <v>74</v>
      </c>
      <c r="R157" s="14">
        <v>134</v>
      </c>
    </row>
    <row r="158" spans="1:18" s="8" customFormat="1" ht="15" customHeight="1">
      <c r="A158" s="8">
        <v>640</v>
      </c>
      <c r="B158" s="8" t="s">
        <v>57</v>
      </c>
      <c r="C158" s="8" t="s">
        <v>58</v>
      </c>
      <c r="D158" s="8">
        <v>52694</v>
      </c>
      <c r="E158" s="8">
        <v>59.835999999999999</v>
      </c>
      <c r="F158" s="8">
        <v>0</v>
      </c>
      <c r="G158" s="8">
        <v>25</v>
      </c>
      <c r="H158" s="8" t="s">
        <v>59</v>
      </c>
      <c r="I158" s="8" t="s">
        <v>60</v>
      </c>
      <c r="J158" s="8" t="s">
        <v>28</v>
      </c>
      <c r="K158" s="8" t="s">
        <v>29</v>
      </c>
      <c r="L158" s="8">
        <v>488</v>
      </c>
      <c r="M158" s="8">
        <v>193</v>
      </c>
      <c r="N158" s="8">
        <v>1</v>
      </c>
      <c r="O158" s="8">
        <v>1</v>
      </c>
      <c r="P158" s="8">
        <v>488</v>
      </c>
      <c r="Q158" s="8">
        <v>1</v>
      </c>
      <c r="R158" s="8">
        <v>485</v>
      </c>
    </row>
    <row r="159" spans="1:18" s="8" customFormat="1" ht="15" customHeight="1">
      <c r="A159" s="8">
        <v>760</v>
      </c>
      <c r="B159" s="8" t="s">
        <v>73</v>
      </c>
      <c r="C159" s="8" t="s">
        <v>74</v>
      </c>
      <c r="D159" s="8">
        <v>1510</v>
      </c>
      <c r="E159" s="8">
        <v>55.171999999999997</v>
      </c>
      <c r="F159" s="9">
        <v>8.5599999999999996E-70</v>
      </c>
      <c r="G159" s="8">
        <v>25</v>
      </c>
      <c r="H159" s="8" t="s">
        <v>75</v>
      </c>
      <c r="I159" s="8" t="s">
        <v>76</v>
      </c>
      <c r="J159" s="8" t="s">
        <v>28</v>
      </c>
      <c r="K159" s="8" t="s">
        <v>29</v>
      </c>
      <c r="L159" s="8">
        <v>203</v>
      </c>
      <c r="M159" s="8">
        <v>86</v>
      </c>
      <c r="N159" s="8">
        <v>2</v>
      </c>
      <c r="O159" s="8">
        <v>50</v>
      </c>
      <c r="P159" s="8">
        <v>248</v>
      </c>
      <c r="Q159" s="8">
        <v>1</v>
      </c>
      <c r="R159" s="8">
        <v>202</v>
      </c>
    </row>
    <row r="160" spans="1:18" s="16" customFormat="1" ht="15" customHeight="1">
      <c r="A160" s="16">
        <v>791</v>
      </c>
      <c r="B160" s="16" t="s">
        <v>77</v>
      </c>
      <c r="C160" s="16" t="s">
        <v>78</v>
      </c>
      <c r="D160" s="16">
        <v>1496721</v>
      </c>
      <c r="E160" s="16">
        <v>80.051000000000002</v>
      </c>
      <c r="F160" s="16">
        <v>0</v>
      </c>
      <c r="G160" s="16">
        <v>25</v>
      </c>
      <c r="H160" s="16" t="s">
        <v>79</v>
      </c>
      <c r="I160" s="16" t="s">
        <v>80</v>
      </c>
      <c r="J160" s="16" t="s">
        <v>28</v>
      </c>
      <c r="K160" s="16" t="s">
        <v>29</v>
      </c>
      <c r="L160" s="16">
        <v>396</v>
      </c>
      <c r="M160" s="16">
        <v>79</v>
      </c>
      <c r="N160" s="16">
        <v>0</v>
      </c>
      <c r="O160" s="16">
        <v>1</v>
      </c>
      <c r="P160" s="16">
        <v>396</v>
      </c>
      <c r="Q160" s="16">
        <v>1</v>
      </c>
      <c r="R160" s="16">
        <v>396</v>
      </c>
    </row>
    <row r="161" spans="1:18" s="17" customFormat="1" ht="15" customHeight="1">
      <c r="A161" s="17">
        <v>1000</v>
      </c>
      <c r="B161" s="17" t="s">
        <v>85</v>
      </c>
      <c r="C161" s="17" t="s">
        <v>86</v>
      </c>
      <c r="D161" s="17">
        <v>1262760</v>
      </c>
      <c r="E161" s="17">
        <v>38</v>
      </c>
      <c r="F161" s="18">
        <v>4.4300000000000003E-18</v>
      </c>
      <c r="G161" s="17">
        <v>25</v>
      </c>
      <c r="H161" s="17" t="s">
        <v>87</v>
      </c>
      <c r="I161" s="17" t="s">
        <v>88</v>
      </c>
      <c r="J161" s="17" t="s">
        <v>89</v>
      </c>
      <c r="K161" s="17" t="s">
        <v>90</v>
      </c>
      <c r="L161" s="17">
        <v>100</v>
      </c>
      <c r="M161" s="17">
        <v>62</v>
      </c>
      <c r="N161" s="17">
        <v>0</v>
      </c>
      <c r="O161" s="17">
        <v>5</v>
      </c>
      <c r="P161" s="17">
        <v>104</v>
      </c>
      <c r="Q161" s="17">
        <v>2</v>
      </c>
      <c r="R161" s="17">
        <v>101</v>
      </c>
    </row>
    <row r="162" spans="1:18" s="16" customFormat="1" ht="15" customHeight="1">
      <c r="A162" s="16">
        <v>1088</v>
      </c>
      <c r="B162" s="16" t="s">
        <v>96</v>
      </c>
      <c r="C162" s="16" t="s">
        <v>97</v>
      </c>
      <c r="D162" s="16">
        <v>301953</v>
      </c>
      <c r="E162" s="16">
        <v>51.311</v>
      </c>
      <c r="F162" s="19">
        <v>3.1899999999999997E-76</v>
      </c>
      <c r="G162" s="16">
        <v>25</v>
      </c>
      <c r="H162" s="16" t="s">
        <v>1822</v>
      </c>
      <c r="I162" s="16" t="s">
        <v>98</v>
      </c>
      <c r="J162" s="16" t="s">
        <v>28</v>
      </c>
      <c r="K162" s="16" t="s">
        <v>29</v>
      </c>
      <c r="L162" s="16">
        <v>267</v>
      </c>
      <c r="M162" s="16">
        <v>95</v>
      </c>
      <c r="N162" s="16">
        <v>4</v>
      </c>
      <c r="O162" s="16">
        <v>1</v>
      </c>
      <c r="P162" s="16">
        <v>232</v>
      </c>
      <c r="Q162" s="16">
        <v>678</v>
      </c>
      <c r="R162" s="16">
        <v>944</v>
      </c>
    </row>
    <row r="163" spans="1:18" s="17" customFormat="1" ht="15" customHeight="1">
      <c r="A163" s="17">
        <v>1595</v>
      </c>
      <c r="B163" s="17" t="s">
        <v>152</v>
      </c>
      <c r="C163" s="17" t="s">
        <v>153</v>
      </c>
      <c r="D163" s="17">
        <v>84022</v>
      </c>
      <c r="E163" s="17">
        <v>59.401000000000003</v>
      </c>
      <c r="F163" s="18">
        <v>6.8199999999999996E-160</v>
      </c>
      <c r="G163" s="17">
        <v>25</v>
      </c>
      <c r="H163" s="17" t="s">
        <v>154</v>
      </c>
      <c r="I163" s="17" t="s">
        <v>155</v>
      </c>
      <c r="J163" s="17" t="s">
        <v>28</v>
      </c>
      <c r="K163" s="17" t="s">
        <v>29</v>
      </c>
      <c r="L163" s="17">
        <v>367</v>
      </c>
      <c r="M163" s="17">
        <v>146</v>
      </c>
      <c r="N163" s="17">
        <v>2</v>
      </c>
      <c r="O163" s="17">
        <v>6</v>
      </c>
      <c r="P163" s="17">
        <v>372</v>
      </c>
      <c r="Q163" s="17">
        <v>5</v>
      </c>
      <c r="R163" s="17">
        <v>368</v>
      </c>
    </row>
    <row r="164" spans="1:18" s="8" customFormat="1" ht="15" customHeight="1">
      <c r="A164" s="8">
        <v>2280</v>
      </c>
      <c r="B164" s="8" t="s">
        <v>190</v>
      </c>
      <c r="C164" s="8" t="s">
        <v>191</v>
      </c>
      <c r="D164" s="8">
        <v>936381</v>
      </c>
      <c r="E164" s="8">
        <v>46.082999999999998</v>
      </c>
      <c r="F164" s="9">
        <v>2.1900000000000001E-58</v>
      </c>
      <c r="G164" s="8">
        <v>25</v>
      </c>
      <c r="H164" s="8" t="s">
        <v>192</v>
      </c>
      <c r="I164" s="8" t="s">
        <v>193</v>
      </c>
      <c r="J164" s="8" t="s">
        <v>95</v>
      </c>
      <c r="K164" s="8" t="s">
        <v>29</v>
      </c>
      <c r="L164" s="8">
        <v>217</v>
      </c>
      <c r="M164" s="8">
        <v>104</v>
      </c>
      <c r="N164" s="8">
        <v>2</v>
      </c>
      <c r="O164" s="8">
        <v>1</v>
      </c>
      <c r="P164" s="8">
        <v>204</v>
      </c>
      <c r="Q164" s="8">
        <v>1</v>
      </c>
      <c r="R164" s="8">
        <v>217</v>
      </c>
    </row>
    <row r="165" spans="1:18" s="8" customFormat="1" ht="15" customHeight="1">
      <c r="A165" s="8">
        <v>2490</v>
      </c>
      <c r="B165" s="8" t="s">
        <v>214</v>
      </c>
      <c r="C165" s="8" t="s">
        <v>215</v>
      </c>
      <c r="D165" s="8">
        <v>2013854</v>
      </c>
      <c r="E165" s="8">
        <v>64.894999999999996</v>
      </c>
      <c r="F165" s="8">
        <v>0</v>
      </c>
      <c r="G165" s="8">
        <v>25</v>
      </c>
      <c r="H165" s="8" t="s">
        <v>216</v>
      </c>
      <c r="I165" s="8" t="s">
        <v>217</v>
      </c>
      <c r="J165" s="8">
        <v>0</v>
      </c>
      <c r="K165" s="8" t="s">
        <v>218</v>
      </c>
      <c r="L165" s="8">
        <v>621</v>
      </c>
      <c r="M165" s="8">
        <v>211</v>
      </c>
      <c r="N165" s="8">
        <v>3</v>
      </c>
      <c r="O165" s="8">
        <v>7</v>
      </c>
      <c r="P165" s="8">
        <v>620</v>
      </c>
      <c r="Q165" s="8">
        <v>1</v>
      </c>
      <c r="R165" s="8">
        <v>621</v>
      </c>
    </row>
    <row r="166" spans="1:18" s="17" customFormat="1" ht="15" customHeight="1">
      <c r="A166" s="17">
        <v>3060</v>
      </c>
      <c r="B166" s="17" t="s">
        <v>269</v>
      </c>
      <c r="C166" s="17" t="s">
        <v>270</v>
      </c>
      <c r="D166" s="17">
        <v>156456</v>
      </c>
      <c r="E166" s="17">
        <v>54.45</v>
      </c>
      <c r="F166" s="18">
        <v>2.6499999999999999E-75</v>
      </c>
      <c r="G166" s="17">
        <v>25</v>
      </c>
      <c r="H166" s="17" t="s">
        <v>271</v>
      </c>
      <c r="I166" s="17" t="s">
        <v>272</v>
      </c>
      <c r="J166" s="17" t="s">
        <v>95</v>
      </c>
      <c r="K166" s="17" t="s">
        <v>29</v>
      </c>
      <c r="L166" s="17">
        <v>191</v>
      </c>
      <c r="M166" s="17">
        <v>87</v>
      </c>
      <c r="N166" s="17">
        <v>0</v>
      </c>
      <c r="O166" s="17">
        <v>6</v>
      </c>
      <c r="P166" s="17">
        <v>196</v>
      </c>
      <c r="Q166" s="17">
        <v>4</v>
      </c>
      <c r="R166" s="17">
        <v>194</v>
      </c>
    </row>
    <row r="167" spans="1:18" s="17" customFormat="1" ht="15" customHeight="1">
      <c r="A167" s="17">
        <v>3601</v>
      </c>
      <c r="B167" s="17" t="s">
        <v>313</v>
      </c>
      <c r="C167" s="17" t="s">
        <v>314</v>
      </c>
      <c r="D167" s="17">
        <v>318464</v>
      </c>
      <c r="E167" s="17">
        <v>39.238</v>
      </c>
      <c r="F167" s="18">
        <v>2.4699999999999998E-94</v>
      </c>
      <c r="G167" s="17">
        <v>25</v>
      </c>
      <c r="H167" s="17" t="s">
        <v>315</v>
      </c>
      <c r="I167" s="17" t="s">
        <v>316</v>
      </c>
      <c r="J167" s="17" t="s">
        <v>28</v>
      </c>
      <c r="K167" s="17" t="s">
        <v>29</v>
      </c>
      <c r="L167" s="17">
        <v>446</v>
      </c>
      <c r="M167" s="17">
        <v>256</v>
      </c>
      <c r="N167" s="17">
        <v>9</v>
      </c>
      <c r="O167" s="17">
        <v>2</v>
      </c>
      <c r="P167" s="17">
        <v>435</v>
      </c>
      <c r="Q167" s="17">
        <v>13</v>
      </c>
      <c r="R167" s="17">
        <v>455</v>
      </c>
    </row>
    <row r="168" spans="1:18" s="8" customFormat="1" ht="15" customHeight="1">
      <c r="A168" s="8">
        <v>6366</v>
      </c>
      <c r="B168" s="8" t="s">
        <v>458</v>
      </c>
      <c r="C168" s="8" t="s">
        <v>459</v>
      </c>
      <c r="D168" s="8">
        <v>59620</v>
      </c>
      <c r="E168" s="8">
        <v>53.259</v>
      </c>
      <c r="F168" s="8">
        <v>0</v>
      </c>
      <c r="G168" s="8">
        <v>25</v>
      </c>
      <c r="H168" s="8" t="s">
        <v>460</v>
      </c>
      <c r="I168" s="8" t="s">
        <v>461</v>
      </c>
      <c r="J168" s="8" t="s">
        <v>28</v>
      </c>
      <c r="K168" s="8" t="s">
        <v>29</v>
      </c>
      <c r="L168" s="8">
        <v>629</v>
      </c>
      <c r="M168" s="8">
        <v>290</v>
      </c>
      <c r="N168" s="8">
        <v>3</v>
      </c>
      <c r="O168" s="8">
        <v>1</v>
      </c>
      <c r="P168" s="8">
        <v>625</v>
      </c>
      <c r="Q168" s="8">
        <v>1</v>
      </c>
      <c r="R168" s="8">
        <v>629</v>
      </c>
    </row>
    <row r="169" spans="1:18" s="8" customFormat="1" ht="15" customHeight="1">
      <c r="A169" s="8">
        <v>8032</v>
      </c>
      <c r="B169" s="8" t="s">
        <v>535</v>
      </c>
      <c r="C169" s="8" t="s">
        <v>536</v>
      </c>
      <c r="D169" s="8">
        <v>1965618</v>
      </c>
      <c r="E169" s="8">
        <v>53.332999999999998</v>
      </c>
      <c r="F169" s="9">
        <v>1.08E-23</v>
      </c>
      <c r="G169" s="8">
        <v>25</v>
      </c>
      <c r="H169" s="8" t="s">
        <v>537</v>
      </c>
      <c r="I169" s="8" t="s">
        <v>538</v>
      </c>
      <c r="J169" s="8" t="s">
        <v>22</v>
      </c>
      <c r="K169" s="8" t="s">
        <v>23</v>
      </c>
      <c r="L169" s="8">
        <v>75</v>
      </c>
      <c r="M169" s="8">
        <v>34</v>
      </c>
      <c r="N169" s="8">
        <v>1</v>
      </c>
      <c r="O169" s="8">
        <v>1</v>
      </c>
      <c r="P169" s="8">
        <v>74</v>
      </c>
      <c r="Q169" s="8">
        <v>4</v>
      </c>
      <c r="R169" s="8">
        <v>78</v>
      </c>
    </row>
    <row r="170" spans="1:18" s="17" customFormat="1" ht="15" customHeight="1">
      <c r="A170" s="17">
        <v>8093</v>
      </c>
      <c r="B170" s="17" t="s">
        <v>539</v>
      </c>
      <c r="C170" s="17" t="s">
        <v>540</v>
      </c>
      <c r="D170" s="17">
        <v>1780379</v>
      </c>
      <c r="E170" s="17">
        <v>68.182000000000002</v>
      </c>
      <c r="F170" s="18">
        <v>3.2599999999999998E-12</v>
      </c>
      <c r="G170" s="17">
        <v>25</v>
      </c>
      <c r="H170" s="17" t="s">
        <v>541</v>
      </c>
      <c r="I170" s="17" t="s">
        <v>542</v>
      </c>
      <c r="J170" s="17" t="s">
        <v>28</v>
      </c>
      <c r="K170" s="17" t="s">
        <v>29</v>
      </c>
      <c r="L170" s="17">
        <v>44</v>
      </c>
      <c r="M170" s="17">
        <v>14</v>
      </c>
      <c r="N170" s="17">
        <v>0</v>
      </c>
      <c r="O170" s="17">
        <v>1</v>
      </c>
      <c r="P170" s="17">
        <v>44</v>
      </c>
      <c r="Q170" s="17">
        <v>1</v>
      </c>
      <c r="R170" s="17">
        <v>44</v>
      </c>
    </row>
    <row r="171" spans="1:18" s="17" customFormat="1" ht="15" customHeight="1">
      <c r="A171" s="17">
        <v>8299</v>
      </c>
      <c r="B171" s="17" t="s">
        <v>553</v>
      </c>
      <c r="C171" s="17" t="s">
        <v>554</v>
      </c>
      <c r="D171" s="17">
        <v>1526</v>
      </c>
      <c r="E171" s="17">
        <v>45.133000000000003</v>
      </c>
      <c r="F171" s="18">
        <v>5.8199999999999996E-26</v>
      </c>
      <c r="G171" s="17">
        <v>25</v>
      </c>
      <c r="H171" s="17" t="s">
        <v>555</v>
      </c>
      <c r="I171" s="17" t="s">
        <v>556</v>
      </c>
      <c r="J171" s="17" t="s">
        <v>28</v>
      </c>
      <c r="K171" s="17" t="s">
        <v>29</v>
      </c>
      <c r="L171" s="17">
        <v>113</v>
      </c>
      <c r="M171" s="17">
        <v>60</v>
      </c>
      <c r="N171" s="17">
        <v>1</v>
      </c>
      <c r="O171" s="17">
        <v>39</v>
      </c>
      <c r="P171" s="17">
        <v>149</v>
      </c>
      <c r="Q171" s="17">
        <v>8</v>
      </c>
      <c r="R171" s="17">
        <v>120</v>
      </c>
    </row>
    <row r="172" spans="1:18" s="17" customFormat="1" ht="15" customHeight="1">
      <c r="A172" s="17">
        <v>9286</v>
      </c>
      <c r="B172" s="17" t="s">
        <v>606</v>
      </c>
      <c r="C172" s="17" t="s">
        <v>607</v>
      </c>
      <c r="D172" s="17">
        <v>1129</v>
      </c>
      <c r="E172" s="17">
        <v>83.332999999999998</v>
      </c>
      <c r="F172" s="18">
        <v>2.8500000000000001E-65</v>
      </c>
      <c r="G172" s="17">
        <v>25</v>
      </c>
      <c r="H172" s="17" t="s">
        <v>608</v>
      </c>
      <c r="I172" s="17" t="s">
        <v>609</v>
      </c>
      <c r="K172" s="17" t="s">
        <v>593</v>
      </c>
      <c r="L172" s="17">
        <v>114</v>
      </c>
      <c r="M172" s="17">
        <v>19</v>
      </c>
      <c r="N172" s="17">
        <v>0</v>
      </c>
      <c r="O172" s="17">
        <v>1</v>
      </c>
      <c r="P172" s="17">
        <v>114</v>
      </c>
      <c r="Q172" s="17">
        <v>1</v>
      </c>
      <c r="R172" s="17">
        <v>114</v>
      </c>
    </row>
    <row r="173" spans="1:18" s="17" customFormat="1" ht="15" customHeight="1">
      <c r="A173" s="17">
        <v>11862</v>
      </c>
      <c r="B173" s="17" t="s">
        <v>759</v>
      </c>
      <c r="C173" s="17" t="s">
        <v>760</v>
      </c>
      <c r="D173" s="17">
        <v>1383067</v>
      </c>
      <c r="E173" s="17">
        <v>53.225999999999999</v>
      </c>
      <c r="F173" s="18">
        <v>1.15E-46</v>
      </c>
      <c r="G173" s="17">
        <v>25</v>
      </c>
      <c r="H173" s="17" t="s">
        <v>761</v>
      </c>
      <c r="I173" s="17" t="s">
        <v>762</v>
      </c>
      <c r="J173" s="17" t="s">
        <v>28</v>
      </c>
      <c r="K173" s="17" t="s">
        <v>29</v>
      </c>
      <c r="L173" s="17">
        <v>124</v>
      </c>
      <c r="M173" s="17">
        <v>58</v>
      </c>
      <c r="N173" s="17">
        <v>0</v>
      </c>
      <c r="O173" s="17">
        <v>1</v>
      </c>
      <c r="P173" s="17">
        <v>124</v>
      </c>
      <c r="Q173" s="17">
        <v>1</v>
      </c>
      <c r="R173" s="17">
        <v>124</v>
      </c>
    </row>
    <row r="174" spans="1:18" s="16" customFormat="1" ht="15" customHeight="1">
      <c r="A174" s="16">
        <v>12558</v>
      </c>
      <c r="B174" s="16" t="s">
        <v>802</v>
      </c>
      <c r="C174" s="16" t="s">
        <v>803</v>
      </c>
      <c r="D174" s="16">
        <v>1158294</v>
      </c>
      <c r="E174" s="16">
        <v>67.028000000000006</v>
      </c>
      <c r="F174" s="16">
        <v>0</v>
      </c>
      <c r="G174" s="16">
        <v>25</v>
      </c>
      <c r="H174" s="16" t="s">
        <v>417</v>
      </c>
      <c r="I174" s="16" t="s">
        <v>804</v>
      </c>
      <c r="J174" s="16" t="s">
        <v>265</v>
      </c>
      <c r="K174" s="16" t="s">
        <v>48</v>
      </c>
      <c r="L174" s="16">
        <v>461</v>
      </c>
      <c r="M174" s="16">
        <v>147</v>
      </c>
      <c r="N174" s="16">
        <v>1</v>
      </c>
      <c r="O174" s="16">
        <v>13</v>
      </c>
      <c r="P174" s="16">
        <v>473</v>
      </c>
      <c r="Q174" s="16">
        <v>1</v>
      </c>
      <c r="R174" s="16">
        <v>456</v>
      </c>
    </row>
    <row r="175" spans="1:18" s="16" customFormat="1" ht="15" customHeight="1">
      <c r="A175" s="16">
        <v>12588</v>
      </c>
      <c r="B175" s="16" t="s">
        <v>805</v>
      </c>
      <c r="C175" s="16" t="s">
        <v>806</v>
      </c>
      <c r="D175" s="16">
        <v>1965654</v>
      </c>
      <c r="E175" s="16">
        <v>73.718000000000004</v>
      </c>
      <c r="F175" s="16">
        <v>0</v>
      </c>
      <c r="G175" s="16">
        <v>25</v>
      </c>
      <c r="H175" s="16" t="s">
        <v>807</v>
      </c>
      <c r="I175" s="16" t="s">
        <v>388</v>
      </c>
      <c r="J175" s="16" t="s">
        <v>28</v>
      </c>
      <c r="K175" s="16" t="s">
        <v>29</v>
      </c>
      <c r="L175" s="16">
        <v>468</v>
      </c>
      <c r="M175" s="16">
        <v>123</v>
      </c>
      <c r="N175" s="16">
        <v>0</v>
      </c>
      <c r="O175" s="16">
        <v>1</v>
      </c>
      <c r="P175" s="16">
        <v>468</v>
      </c>
      <c r="Q175" s="16">
        <v>1</v>
      </c>
      <c r="R175" s="16">
        <v>468</v>
      </c>
    </row>
    <row r="176" spans="1:18" s="16" customFormat="1" ht="15" customHeight="1">
      <c r="A176" s="16">
        <v>12648</v>
      </c>
      <c r="B176" s="16" t="s">
        <v>812</v>
      </c>
      <c r="C176" s="16" t="s">
        <v>813</v>
      </c>
      <c r="D176" s="16">
        <v>1450648</v>
      </c>
      <c r="E176" s="16">
        <v>69.492000000000004</v>
      </c>
      <c r="F176" s="16">
        <v>0</v>
      </c>
      <c r="G176" s="16">
        <v>25</v>
      </c>
      <c r="H176" s="16" t="s">
        <v>814</v>
      </c>
      <c r="I176" s="16" t="s">
        <v>815</v>
      </c>
      <c r="J176" s="16" t="s">
        <v>28</v>
      </c>
      <c r="K176" s="16" t="s">
        <v>29</v>
      </c>
      <c r="L176" s="16">
        <v>354</v>
      </c>
      <c r="M176" s="16">
        <v>107</v>
      </c>
      <c r="N176" s="16">
        <v>1</v>
      </c>
      <c r="O176" s="16">
        <v>1</v>
      </c>
      <c r="P176" s="16">
        <v>354</v>
      </c>
      <c r="Q176" s="16">
        <v>1</v>
      </c>
      <c r="R176" s="16">
        <v>353</v>
      </c>
    </row>
    <row r="177" spans="1:18" s="17" customFormat="1" ht="15" customHeight="1">
      <c r="A177" s="17">
        <v>12883</v>
      </c>
      <c r="B177" s="17" t="s">
        <v>833</v>
      </c>
      <c r="C177" s="17" t="s">
        <v>834</v>
      </c>
      <c r="D177" s="17">
        <v>221027</v>
      </c>
      <c r="E177" s="17">
        <v>40.222999999999999</v>
      </c>
      <c r="F177" s="18">
        <v>5.0800000000000005E-35</v>
      </c>
      <c r="G177" s="17">
        <v>25</v>
      </c>
      <c r="H177" s="17" t="s">
        <v>835</v>
      </c>
      <c r="I177" s="17" t="s">
        <v>836</v>
      </c>
      <c r="J177" s="17" t="s">
        <v>89</v>
      </c>
      <c r="K177" s="17" t="s">
        <v>90</v>
      </c>
      <c r="L177" s="17">
        <v>179</v>
      </c>
      <c r="M177" s="17">
        <v>100</v>
      </c>
      <c r="N177" s="17">
        <v>3</v>
      </c>
      <c r="O177" s="17">
        <v>1</v>
      </c>
      <c r="P177" s="17">
        <v>178</v>
      </c>
      <c r="Q177" s="17">
        <v>1</v>
      </c>
      <c r="R177" s="17">
        <v>173</v>
      </c>
    </row>
    <row r="178" spans="1:18" s="17" customFormat="1" ht="15" customHeight="1">
      <c r="A178" s="17">
        <v>17571</v>
      </c>
      <c r="B178" s="17" t="s">
        <v>1064</v>
      </c>
      <c r="C178" s="17" t="s">
        <v>1065</v>
      </c>
      <c r="D178" s="17">
        <v>1348429</v>
      </c>
      <c r="E178" s="17">
        <v>47.536000000000001</v>
      </c>
      <c r="F178" s="18">
        <v>3.8100000000000003E-99</v>
      </c>
      <c r="G178" s="17">
        <v>25</v>
      </c>
      <c r="H178" s="17" t="s">
        <v>1066</v>
      </c>
      <c r="I178" s="17" t="s">
        <v>1067</v>
      </c>
      <c r="J178" s="17" t="s">
        <v>116</v>
      </c>
      <c r="K178" s="17" t="s">
        <v>29</v>
      </c>
      <c r="L178" s="17">
        <v>345</v>
      </c>
      <c r="M178" s="17">
        <v>173</v>
      </c>
      <c r="N178" s="17">
        <v>6</v>
      </c>
      <c r="O178" s="17">
        <v>2</v>
      </c>
      <c r="P178" s="17">
        <v>340</v>
      </c>
      <c r="Q178" s="17">
        <v>5</v>
      </c>
      <c r="R178" s="17">
        <v>347</v>
      </c>
    </row>
    <row r="179" spans="1:18" s="8" customFormat="1" ht="15" customHeight="1">
      <c r="A179" s="8">
        <v>18677</v>
      </c>
      <c r="B179" s="8" t="s">
        <v>1115</v>
      </c>
      <c r="C179" s="8" t="s">
        <v>1116</v>
      </c>
      <c r="D179" s="8">
        <v>1792311</v>
      </c>
      <c r="E179" s="8">
        <v>62.625999999999998</v>
      </c>
      <c r="F179" s="9">
        <v>1.5000000000000001E-84</v>
      </c>
      <c r="G179" s="8">
        <v>25</v>
      </c>
      <c r="H179" s="8" t="s">
        <v>1823</v>
      </c>
      <c r="I179" s="8" t="s">
        <v>1117</v>
      </c>
      <c r="J179" s="8" t="s">
        <v>28</v>
      </c>
      <c r="K179" s="8" t="s">
        <v>29</v>
      </c>
      <c r="L179" s="8">
        <v>198</v>
      </c>
      <c r="M179" s="8">
        <v>74</v>
      </c>
      <c r="N179" s="8">
        <v>0</v>
      </c>
      <c r="O179" s="8">
        <v>6</v>
      </c>
      <c r="P179" s="8">
        <v>203</v>
      </c>
      <c r="Q179" s="8">
        <v>47</v>
      </c>
      <c r="R179" s="8">
        <v>244</v>
      </c>
    </row>
    <row r="180" spans="1:18" s="8" customFormat="1" ht="15" customHeight="1">
      <c r="A180" s="8">
        <v>18737</v>
      </c>
      <c r="B180" s="8" t="s">
        <v>1121</v>
      </c>
      <c r="C180" s="8" t="s">
        <v>1122</v>
      </c>
      <c r="D180" s="8">
        <v>1785949</v>
      </c>
      <c r="E180" s="8">
        <v>54.838999999999999</v>
      </c>
      <c r="F180" s="9">
        <v>1.0499999999999999E-48</v>
      </c>
      <c r="G180" s="8">
        <v>25</v>
      </c>
      <c r="H180" s="8" t="s">
        <v>1824</v>
      </c>
      <c r="I180" s="8" t="s">
        <v>1123</v>
      </c>
      <c r="J180" s="8" t="s">
        <v>28</v>
      </c>
      <c r="K180" s="8" t="s">
        <v>29</v>
      </c>
      <c r="L180" s="8">
        <v>155</v>
      </c>
      <c r="M180" s="8">
        <v>62</v>
      </c>
      <c r="N180" s="8">
        <v>4</v>
      </c>
      <c r="O180" s="8">
        <v>1</v>
      </c>
      <c r="P180" s="8">
        <v>153</v>
      </c>
      <c r="Q180" s="8">
        <v>1</v>
      </c>
      <c r="R180" s="8">
        <v>149</v>
      </c>
    </row>
    <row r="181" spans="1:18" s="8" customFormat="1" ht="15" customHeight="1">
      <c r="A181" s="8">
        <v>19023</v>
      </c>
      <c r="B181" s="8" t="s">
        <v>1142</v>
      </c>
      <c r="C181" s="8" t="s">
        <v>1143</v>
      </c>
      <c r="D181" s="8">
        <v>79269</v>
      </c>
      <c r="E181" s="8">
        <v>70.212999999999994</v>
      </c>
      <c r="F181" s="9">
        <v>8.6400000000000003E-14</v>
      </c>
      <c r="G181" s="8">
        <v>25</v>
      </c>
      <c r="H181" s="8" t="s">
        <v>1070</v>
      </c>
      <c r="I181" s="8" t="s">
        <v>1144</v>
      </c>
      <c r="J181" s="8" t="s">
        <v>22</v>
      </c>
      <c r="K181" s="8" t="s">
        <v>23</v>
      </c>
      <c r="L181" s="8">
        <v>47</v>
      </c>
      <c r="M181" s="8">
        <v>14</v>
      </c>
      <c r="N181" s="8">
        <v>0</v>
      </c>
      <c r="O181" s="8">
        <v>3</v>
      </c>
      <c r="P181" s="8">
        <v>49</v>
      </c>
      <c r="Q181" s="8">
        <v>2</v>
      </c>
      <c r="R181" s="8">
        <v>48</v>
      </c>
    </row>
    <row r="182" spans="1:18" s="17" customFormat="1" ht="15" customHeight="1">
      <c r="A182" s="17">
        <v>19144</v>
      </c>
      <c r="B182" s="17" t="s">
        <v>1149</v>
      </c>
      <c r="C182" s="17" t="s">
        <v>1150</v>
      </c>
      <c r="D182" s="17">
        <v>2026779</v>
      </c>
      <c r="E182" s="17">
        <v>50.354999999999997</v>
      </c>
      <c r="F182" s="17">
        <v>0</v>
      </c>
      <c r="G182" s="17">
        <v>25</v>
      </c>
      <c r="H182" s="17" t="s">
        <v>1151</v>
      </c>
      <c r="I182" s="17" t="s">
        <v>1152</v>
      </c>
      <c r="J182" s="17" t="s">
        <v>326</v>
      </c>
      <c r="K182" s="17" t="s">
        <v>301</v>
      </c>
      <c r="L182" s="17">
        <v>846</v>
      </c>
      <c r="M182" s="17">
        <v>415</v>
      </c>
      <c r="N182" s="17">
        <v>4</v>
      </c>
      <c r="O182" s="17">
        <v>19</v>
      </c>
      <c r="P182" s="17">
        <v>859</v>
      </c>
      <c r="Q182" s="17">
        <v>7</v>
      </c>
      <c r="R182" s="17">
        <v>852</v>
      </c>
    </row>
    <row r="183" spans="1:18" s="17" customFormat="1" ht="15" customHeight="1">
      <c r="A183" s="17">
        <v>20236</v>
      </c>
      <c r="B183" s="17" t="s">
        <v>1202</v>
      </c>
      <c r="C183" s="17" t="s">
        <v>1203</v>
      </c>
      <c r="D183" s="17">
        <v>392333</v>
      </c>
      <c r="E183" s="17">
        <v>56.933999999999997</v>
      </c>
      <c r="F183" s="18">
        <v>4.24E-109</v>
      </c>
      <c r="G183" s="17">
        <v>25</v>
      </c>
      <c r="H183" s="17" t="s">
        <v>1204</v>
      </c>
      <c r="I183" s="17" t="s">
        <v>1205</v>
      </c>
      <c r="J183" s="17" t="s">
        <v>22</v>
      </c>
      <c r="K183" s="17" t="s">
        <v>23</v>
      </c>
      <c r="L183" s="17">
        <v>274</v>
      </c>
      <c r="M183" s="17">
        <v>117</v>
      </c>
      <c r="N183" s="17">
        <v>1</v>
      </c>
      <c r="O183" s="17">
        <v>1</v>
      </c>
      <c r="P183" s="17">
        <v>274</v>
      </c>
      <c r="Q183" s="17">
        <v>1</v>
      </c>
      <c r="R183" s="17">
        <v>273</v>
      </c>
    </row>
    <row r="184" spans="1:18" s="17" customFormat="1" ht="15" customHeight="1">
      <c r="A184" s="17" t="s">
        <v>1277</v>
      </c>
      <c r="B184" s="17" t="s">
        <v>1274</v>
      </c>
      <c r="C184" s="17" t="s">
        <v>1275</v>
      </c>
      <c r="D184" s="17">
        <v>1797803</v>
      </c>
      <c r="E184" s="17">
        <v>47.191000000000003</v>
      </c>
      <c r="F184" s="18">
        <v>7.8900000000000004E-51</v>
      </c>
      <c r="G184" s="17">
        <v>25</v>
      </c>
      <c r="H184" s="17" t="s">
        <v>1276</v>
      </c>
      <c r="I184" s="17" t="s">
        <v>1193</v>
      </c>
      <c r="J184" s="17" t="s">
        <v>22</v>
      </c>
      <c r="K184" s="17" t="s">
        <v>23</v>
      </c>
      <c r="L184" s="17">
        <v>178</v>
      </c>
      <c r="M184" s="17">
        <v>91</v>
      </c>
      <c r="N184" s="17">
        <v>1</v>
      </c>
      <c r="O184" s="17">
        <v>1</v>
      </c>
      <c r="P184" s="17">
        <v>178</v>
      </c>
      <c r="Q184" s="17">
        <v>15</v>
      </c>
      <c r="R184" s="17">
        <v>189</v>
      </c>
    </row>
    <row r="185" spans="1:18" s="8" customFormat="1" ht="15" customHeight="1">
      <c r="A185" s="8" t="s">
        <v>1309</v>
      </c>
      <c r="B185" s="8" t="s">
        <v>1305</v>
      </c>
      <c r="C185" s="8" t="s">
        <v>1306</v>
      </c>
      <c r="D185" s="8">
        <v>54294</v>
      </c>
      <c r="E185" s="8">
        <v>46.121000000000002</v>
      </c>
      <c r="F185" s="8">
        <v>0</v>
      </c>
      <c r="G185" s="8">
        <v>25</v>
      </c>
      <c r="H185" s="8" t="s">
        <v>1307</v>
      </c>
      <c r="I185" s="8" t="s">
        <v>1308</v>
      </c>
      <c r="J185" s="8" t="s">
        <v>28</v>
      </c>
      <c r="K185" s="8" t="s">
        <v>29</v>
      </c>
      <c r="L185" s="8">
        <v>696</v>
      </c>
      <c r="M185" s="8">
        <v>361</v>
      </c>
      <c r="N185" s="8">
        <v>8</v>
      </c>
      <c r="O185" s="8">
        <v>4</v>
      </c>
      <c r="P185" s="8">
        <v>692</v>
      </c>
      <c r="Q185" s="8">
        <v>3</v>
      </c>
      <c r="R185" s="8">
        <v>691</v>
      </c>
    </row>
    <row r="186" spans="1:18" s="16" customFormat="1" ht="15" customHeight="1">
      <c r="A186" s="16" t="s">
        <v>1346</v>
      </c>
      <c r="B186" s="16" t="s">
        <v>1344</v>
      </c>
      <c r="C186" s="16" t="s">
        <v>1345</v>
      </c>
      <c r="D186" s="16">
        <v>2016530</v>
      </c>
      <c r="E186" s="16">
        <v>67.948999999999998</v>
      </c>
      <c r="F186" s="19">
        <v>4.7700000000000003E-30</v>
      </c>
      <c r="G186" s="16">
        <v>25</v>
      </c>
      <c r="H186" s="16" t="s">
        <v>45</v>
      </c>
      <c r="I186" s="16" t="s">
        <v>791</v>
      </c>
      <c r="J186" s="16" t="s">
        <v>726</v>
      </c>
      <c r="K186" s="16" t="s">
        <v>48</v>
      </c>
      <c r="L186" s="16">
        <v>78</v>
      </c>
      <c r="M186" s="16">
        <v>25</v>
      </c>
      <c r="N186" s="16">
        <v>0</v>
      </c>
      <c r="O186" s="16">
        <v>1</v>
      </c>
      <c r="P186" s="16">
        <v>78</v>
      </c>
      <c r="Q186" s="16">
        <v>1</v>
      </c>
      <c r="R186" s="16">
        <v>78</v>
      </c>
    </row>
    <row r="187" spans="1:18" s="16" customFormat="1" ht="15" customHeight="1">
      <c r="A187" s="16" t="s">
        <v>1356</v>
      </c>
      <c r="B187" s="16" t="s">
        <v>1349</v>
      </c>
      <c r="C187" s="16" t="s">
        <v>1350</v>
      </c>
      <c r="D187" s="16">
        <v>2016530</v>
      </c>
      <c r="E187" s="16">
        <v>70.025000000000006</v>
      </c>
      <c r="F187" s="16">
        <v>0</v>
      </c>
      <c r="G187" s="16">
        <v>25</v>
      </c>
      <c r="H187" s="16" t="s">
        <v>1351</v>
      </c>
      <c r="I187" s="16" t="s">
        <v>791</v>
      </c>
      <c r="J187" s="16" t="s">
        <v>726</v>
      </c>
      <c r="K187" s="16" t="s">
        <v>48</v>
      </c>
      <c r="L187" s="16">
        <v>407</v>
      </c>
      <c r="M187" s="16">
        <v>121</v>
      </c>
      <c r="N187" s="16">
        <v>1</v>
      </c>
      <c r="O187" s="16">
        <v>1</v>
      </c>
      <c r="P187" s="16">
        <v>406</v>
      </c>
      <c r="Q187" s="16">
        <v>1</v>
      </c>
      <c r="R187" s="16">
        <v>407</v>
      </c>
    </row>
    <row r="188" spans="1:18" s="8" customFormat="1" ht="15" customHeight="1">
      <c r="A188" s="8">
        <v>25190</v>
      </c>
      <c r="B188" s="8" t="s">
        <v>1497</v>
      </c>
      <c r="C188" s="8" t="s">
        <v>1498</v>
      </c>
      <c r="D188" s="8">
        <v>1618461</v>
      </c>
      <c r="E188" s="8">
        <v>79.103999999999999</v>
      </c>
      <c r="F188" s="9">
        <v>3.01E-27</v>
      </c>
      <c r="G188" s="8">
        <v>25</v>
      </c>
      <c r="H188" s="8" t="s">
        <v>1500</v>
      </c>
      <c r="I188" s="8" t="s">
        <v>1499</v>
      </c>
      <c r="J188" s="8">
        <v>0</v>
      </c>
      <c r="K188" s="8" t="s">
        <v>1482</v>
      </c>
      <c r="L188" s="8">
        <v>67</v>
      </c>
      <c r="M188" s="8">
        <v>14</v>
      </c>
      <c r="N188" s="8">
        <v>0</v>
      </c>
      <c r="O188" s="8">
        <v>1</v>
      </c>
      <c r="P188" s="8">
        <v>67</v>
      </c>
      <c r="Q188" s="8">
        <v>1</v>
      </c>
      <c r="R188" s="8">
        <v>67</v>
      </c>
    </row>
    <row r="189" spans="1:18" s="8" customFormat="1" ht="15" customHeight="1">
      <c r="A189" s="8">
        <v>26124</v>
      </c>
      <c r="B189" s="8" t="s">
        <v>1553</v>
      </c>
      <c r="C189" s="8" t="s">
        <v>1554</v>
      </c>
      <c r="D189" s="8">
        <v>58134</v>
      </c>
      <c r="E189" s="8">
        <v>67.790000000000006</v>
      </c>
      <c r="F189" s="9">
        <v>1.72E-135</v>
      </c>
      <c r="G189" s="8">
        <v>25</v>
      </c>
      <c r="H189" s="8" t="s">
        <v>1555</v>
      </c>
      <c r="I189" s="8" t="s">
        <v>1556</v>
      </c>
      <c r="J189" s="8" t="s">
        <v>28</v>
      </c>
      <c r="K189" s="8" t="s">
        <v>29</v>
      </c>
      <c r="L189" s="8">
        <v>267</v>
      </c>
      <c r="M189" s="8">
        <v>86</v>
      </c>
      <c r="N189" s="8">
        <v>0</v>
      </c>
      <c r="O189" s="8">
        <v>1</v>
      </c>
      <c r="P189" s="8">
        <v>267</v>
      </c>
      <c r="Q189" s="8">
        <v>2</v>
      </c>
      <c r="R189" s="8">
        <v>268</v>
      </c>
    </row>
    <row r="190" spans="1:18" s="8" customFormat="1" ht="15" customHeight="1">
      <c r="A190" s="8" t="s">
        <v>1570</v>
      </c>
      <c r="B190" s="8" t="s">
        <v>1565</v>
      </c>
      <c r="C190" s="8" t="s">
        <v>1566</v>
      </c>
      <c r="D190" s="8">
        <v>2261</v>
      </c>
      <c r="E190" s="8">
        <v>38.116999999999997</v>
      </c>
      <c r="F190" s="9">
        <v>1.17E-39</v>
      </c>
      <c r="G190" s="8">
        <v>25</v>
      </c>
      <c r="H190" s="8" t="s">
        <v>1567</v>
      </c>
      <c r="I190" s="8" t="s">
        <v>1568</v>
      </c>
      <c r="J190" s="8" t="s">
        <v>1569</v>
      </c>
      <c r="K190" s="8" t="s">
        <v>177</v>
      </c>
      <c r="L190" s="8">
        <v>223</v>
      </c>
      <c r="M190" s="8">
        <v>105</v>
      </c>
      <c r="N190" s="8">
        <v>3</v>
      </c>
      <c r="O190" s="8">
        <v>1</v>
      </c>
      <c r="P190" s="8">
        <v>220</v>
      </c>
      <c r="Q190" s="8">
        <v>1</v>
      </c>
      <c r="R190" s="8">
        <v>193</v>
      </c>
    </row>
    <row r="191" spans="1:18" s="17" customFormat="1" ht="15" customHeight="1">
      <c r="A191" s="17">
        <v>27261</v>
      </c>
      <c r="B191" s="17" t="s">
        <v>1606</v>
      </c>
      <c r="C191" s="17" t="s">
        <v>1607</v>
      </c>
      <c r="D191" s="17">
        <v>673860</v>
      </c>
      <c r="E191" s="17">
        <v>50.234999999999999</v>
      </c>
      <c r="F191" s="18">
        <v>2.2000000000000001E-74</v>
      </c>
      <c r="G191" s="17">
        <v>25</v>
      </c>
      <c r="H191" s="17" t="s">
        <v>1608</v>
      </c>
      <c r="I191" s="17" t="s">
        <v>1609</v>
      </c>
      <c r="J191" s="17">
        <v>0</v>
      </c>
      <c r="K191" s="17" t="s">
        <v>177</v>
      </c>
      <c r="L191" s="17">
        <v>213</v>
      </c>
      <c r="M191" s="17">
        <v>106</v>
      </c>
      <c r="N191" s="17">
        <v>0</v>
      </c>
      <c r="O191" s="17">
        <v>19</v>
      </c>
      <c r="P191" s="17">
        <v>231</v>
      </c>
      <c r="Q191" s="17">
        <v>2</v>
      </c>
      <c r="R191" s="17">
        <v>214</v>
      </c>
    </row>
    <row r="192" spans="1:18" s="8" customFormat="1" ht="15" customHeight="1">
      <c r="A192" s="8">
        <v>29855</v>
      </c>
      <c r="B192" s="8" t="s">
        <v>1679</v>
      </c>
      <c r="C192" s="8" t="s">
        <v>1680</v>
      </c>
      <c r="D192" s="8">
        <v>314275</v>
      </c>
      <c r="E192" s="8">
        <v>26.07</v>
      </c>
      <c r="F192" s="9">
        <v>5.2899999999999997E-41</v>
      </c>
      <c r="G192" s="8">
        <v>25</v>
      </c>
      <c r="H192" s="8" t="s">
        <v>1681</v>
      </c>
      <c r="I192" s="8" t="s">
        <v>1682</v>
      </c>
      <c r="J192" s="8" t="s">
        <v>239</v>
      </c>
      <c r="K192" s="8" t="s">
        <v>23</v>
      </c>
      <c r="L192" s="8">
        <v>514</v>
      </c>
      <c r="M192" s="8">
        <v>306</v>
      </c>
      <c r="N192" s="8">
        <v>12</v>
      </c>
      <c r="O192" s="8">
        <v>22</v>
      </c>
      <c r="P192" s="8">
        <v>517</v>
      </c>
      <c r="Q192" s="8">
        <v>2</v>
      </c>
      <c r="R192" s="8">
        <v>459</v>
      </c>
    </row>
    <row r="193" spans="1:18" s="16" customFormat="1" ht="15" customHeight="1">
      <c r="A193" s="16">
        <v>30941</v>
      </c>
      <c r="B193" s="16" t="s">
        <v>1732</v>
      </c>
      <c r="C193" s="16" t="s">
        <v>1733</v>
      </c>
      <c r="D193" s="16">
        <v>813</v>
      </c>
      <c r="E193" s="16">
        <v>30.768999999999998</v>
      </c>
      <c r="F193" s="19">
        <v>5.3600000000000004E-29</v>
      </c>
      <c r="G193" s="16">
        <v>25</v>
      </c>
      <c r="H193" s="16" t="s">
        <v>1734</v>
      </c>
      <c r="I193" s="16" t="s">
        <v>1735</v>
      </c>
      <c r="J193" s="16" t="s">
        <v>419</v>
      </c>
      <c r="K193" s="16" t="s">
        <v>420</v>
      </c>
      <c r="L193" s="16">
        <v>221</v>
      </c>
      <c r="M193" s="16">
        <v>132</v>
      </c>
      <c r="N193" s="16">
        <v>5</v>
      </c>
      <c r="O193" s="16">
        <v>6</v>
      </c>
      <c r="P193" s="16">
        <v>210</v>
      </c>
      <c r="Q193" s="16">
        <v>6</v>
      </c>
      <c r="R193" s="16">
        <v>221</v>
      </c>
    </row>
    <row r="194" spans="1:18" s="17" customFormat="1" ht="15" customHeight="1">
      <c r="A194" s="17">
        <v>31026</v>
      </c>
      <c r="B194" s="17" t="s">
        <v>1739</v>
      </c>
      <c r="C194" s="17" t="s">
        <v>1740</v>
      </c>
      <c r="D194" s="17">
        <v>1977087</v>
      </c>
      <c r="E194" s="17">
        <v>57.143000000000001</v>
      </c>
      <c r="F194" s="18">
        <v>1.08E-32</v>
      </c>
      <c r="G194" s="17">
        <v>25</v>
      </c>
      <c r="H194" s="17" t="s">
        <v>1741</v>
      </c>
      <c r="I194" s="17" t="s">
        <v>1742</v>
      </c>
      <c r="J194" s="17">
        <v>0</v>
      </c>
      <c r="K194" s="17" t="s">
        <v>23</v>
      </c>
      <c r="L194" s="17">
        <v>105</v>
      </c>
      <c r="M194" s="17">
        <v>42</v>
      </c>
      <c r="N194" s="17">
        <v>2</v>
      </c>
      <c r="O194" s="17">
        <v>1</v>
      </c>
      <c r="P194" s="17">
        <v>104</v>
      </c>
      <c r="Q194" s="17">
        <v>1</v>
      </c>
      <c r="R194" s="17">
        <v>103</v>
      </c>
    </row>
    <row r="195" spans="1:18" s="16" customFormat="1" ht="15" customHeight="1">
      <c r="A195" s="16">
        <v>31754</v>
      </c>
      <c r="B195" s="16" t="s">
        <v>1794</v>
      </c>
      <c r="C195" s="16" t="s">
        <v>1795</v>
      </c>
      <c r="D195" s="16">
        <v>1475481</v>
      </c>
      <c r="E195" s="16">
        <v>50.588000000000001</v>
      </c>
      <c r="F195" s="19">
        <v>1.3200000000000001E-17</v>
      </c>
      <c r="G195" s="16">
        <v>25</v>
      </c>
      <c r="H195" s="16" t="s">
        <v>45</v>
      </c>
      <c r="I195" s="16" t="s">
        <v>1796</v>
      </c>
      <c r="J195" s="16" t="s">
        <v>239</v>
      </c>
      <c r="K195" s="16" t="s">
        <v>23</v>
      </c>
      <c r="L195" s="16">
        <v>85</v>
      </c>
      <c r="M195" s="16">
        <v>41</v>
      </c>
      <c r="N195" s="16">
        <v>1</v>
      </c>
      <c r="O195" s="16">
        <v>15</v>
      </c>
      <c r="P195" s="16">
        <v>98</v>
      </c>
      <c r="Q195" s="16">
        <v>771</v>
      </c>
      <c r="R195" s="16">
        <v>855</v>
      </c>
    </row>
    <row r="196" spans="1:18" s="17" customFormat="1" ht="15" customHeight="1">
      <c r="A196" s="17">
        <v>31783</v>
      </c>
      <c r="B196" s="17" t="s">
        <v>1797</v>
      </c>
      <c r="C196" s="17" t="s">
        <v>1798</v>
      </c>
      <c r="D196" s="17">
        <v>1304284</v>
      </c>
      <c r="E196" s="17">
        <v>37.753999999999998</v>
      </c>
      <c r="F196" s="18">
        <v>4.3000000000000002E-125</v>
      </c>
      <c r="G196" s="17">
        <v>25</v>
      </c>
      <c r="H196" s="17" t="s">
        <v>1799</v>
      </c>
      <c r="I196" s="17" t="s">
        <v>1800</v>
      </c>
      <c r="J196" s="17" t="s">
        <v>28</v>
      </c>
      <c r="K196" s="17" t="s">
        <v>29</v>
      </c>
      <c r="L196" s="17">
        <v>641</v>
      </c>
      <c r="M196" s="17">
        <v>375</v>
      </c>
      <c r="N196" s="17">
        <v>8</v>
      </c>
      <c r="O196" s="17">
        <v>3</v>
      </c>
      <c r="P196" s="17">
        <v>621</v>
      </c>
      <c r="Q196" s="17">
        <v>5</v>
      </c>
      <c r="R196" s="17">
        <v>643</v>
      </c>
    </row>
    <row r="197" spans="1:18" s="2" customFormat="1" ht="15" customHeight="1">
      <c r="A197" s="2">
        <v>548</v>
      </c>
      <c r="B197" s="2" t="s">
        <v>38</v>
      </c>
      <c r="C197" s="2" t="s">
        <v>39</v>
      </c>
      <c r="D197" s="2">
        <v>521045</v>
      </c>
      <c r="E197" s="2">
        <v>56.521999999999998</v>
      </c>
      <c r="F197" s="3">
        <v>1.2E-22</v>
      </c>
      <c r="G197" s="2">
        <v>24</v>
      </c>
      <c r="H197" s="2" t="s">
        <v>40</v>
      </c>
      <c r="I197" s="2" t="s">
        <v>41</v>
      </c>
      <c r="J197" s="2" t="s">
        <v>42</v>
      </c>
      <c r="K197" s="2" t="s">
        <v>42</v>
      </c>
      <c r="L197" s="2">
        <v>69</v>
      </c>
      <c r="M197" s="2">
        <v>30</v>
      </c>
      <c r="N197" s="2">
        <v>0</v>
      </c>
      <c r="O197" s="2">
        <v>1</v>
      </c>
      <c r="P197" s="2">
        <v>69</v>
      </c>
      <c r="Q197" s="2">
        <v>2</v>
      </c>
      <c r="R197" s="2">
        <v>70</v>
      </c>
    </row>
    <row r="198" spans="1:18" s="14" customFormat="1" ht="15" customHeight="1">
      <c r="A198" s="14">
        <v>700</v>
      </c>
      <c r="B198" s="14" t="s">
        <v>65</v>
      </c>
      <c r="C198" s="14" t="s">
        <v>66</v>
      </c>
      <c r="D198" s="14">
        <v>2014781</v>
      </c>
      <c r="E198" s="14">
        <v>70.536000000000001</v>
      </c>
      <c r="F198" s="14">
        <v>0</v>
      </c>
      <c r="G198" s="14">
        <v>24</v>
      </c>
      <c r="H198" s="14" t="s">
        <v>67</v>
      </c>
      <c r="I198" s="14" t="s">
        <v>68</v>
      </c>
      <c r="J198" s="14" t="s">
        <v>28</v>
      </c>
      <c r="K198" s="14" t="s">
        <v>29</v>
      </c>
      <c r="L198" s="14">
        <v>336</v>
      </c>
      <c r="M198" s="14">
        <v>99</v>
      </c>
      <c r="N198" s="14">
        <v>0</v>
      </c>
      <c r="O198" s="14">
        <v>1</v>
      </c>
      <c r="P198" s="14">
        <v>336</v>
      </c>
      <c r="Q198" s="14">
        <v>1</v>
      </c>
      <c r="R198" s="14">
        <v>336</v>
      </c>
    </row>
    <row r="199" spans="1:18" s="14" customFormat="1" ht="15" customHeight="1">
      <c r="A199" s="14">
        <v>821</v>
      </c>
      <c r="B199" s="14" t="s">
        <v>81</v>
      </c>
      <c r="C199" s="14" t="s">
        <v>82</v>
      </c>
      <c r="D199" s="14">
        <v>1263012</v>
      </c>
      <c r="E199" s="14">
        <v>57.646999999999998</v>
      </c>
      <c r="F199" s="15">
        <v>8.5400000000000002E-107</v>
      </c>
      <c r="G199" s="14">
        <v>24</v>
      </c>
      <c r="H199" s="14" t="s">
        <v>83</v>
      </c>
      <c r="I199" s="14" t="s">
        <v>84</v>
      </c>
      <c r="J199" s="14">
        <v>0</v>
      </c>
      <c r="K199" s="14" t="s">
        <v>29</v>
      </c>
      <c r="L199" s="14">
        <v>255</v>
      </c>
      <c r="M199" s="14">
        <v>108</v>
      </c>
      <c r="N199" s="14">
        <v>0</v>
      </c>
      <c r="O199" s="14">
        <v>21</v>
      </c>
      <c r="P199" s="14">
        <v>275</v>
      </c>
      <c r="Q199" s="14">
        <v>3</v>
      </c>
      <c r="R199" s="14">
        <v>257</v>
      </c>
    </row>
    <row r="200" spans="1:18" s="2" customFormat="1" ht="15" customHeight="1">
      <c r="A200" s="2">
        <v>1262</v>
      </c>
      <c r="B200" s="2" t="s">
        <v>112</v>
      </c>
      <c r="C200" s="2" t="s">
        <v>113</v>
      </c>
      <c r="D200" s="2">
        <v>189691</v>
      </c>
      <c r="E200" s="2">
        <v>46.667000000000002</v>
      </c>
      <c r="F200" s="3">
        <v>3.32E-36</v>
      </c>
      <c r="G200" s="2">
        <v>24</v>
      </c>
      <c r="H200" s="2" t="s">
        <v>114</v>
      </c>
      <c r="I200" s="2" t="s">
        <v>115</v>
      </c>
      <c r="J200" s="2" t="s">
        <v>116</v>
      </c>
      <c r="K200" s="2" t="s">
        <v>29</v>
      </c>
      <c r="L200" s="2">
        <v>120</v>
      </c>
      <c r="M200" s="2">
        <v>64</v>
      </c>
      <c r="N200" s="2">
        <v>0</v>
      </c>
      <c r="O200" s="2">
        <v>6</v>
      </c>
      <c r="P200" s="2">
        <v>125</v>
      </c>
      <c r="Q200" s="2">
        <v>5</v>
      </c>
      <c r="R200" s="2">
        <v>124</v>
      </c>
    </row>
    <row r="201" spans="1:18" s="2" customFormat="1" ht="15" customHeight="1">
      <c r="A201" s="2">
        <v>1386</v>
      </c>
      <c r="B201" s="2" t="s">
        <v>131</v>
      </c>
      <c r="C201" s="2" t="s">
        <v>132</v>
      </c>
      <c r="D201" s="2">
        <v>477976</v>
      </c>
      <c r="E201" s="2">
        <v>61.701999999999998</v>
      </c>
      <c r="F201" s="3">
        <v>1.99E-11</v>
      </c>
      <c r="G201" s="2">
        <v>24</v>
      </c>
      <c r="H201" s="2" t="s">
        <v>133</v>
      </c>
      <c r="I201" s="2" t="s">
        <v>134</v>
      </c>
      <c r="J201" s="2" t="s">
        <v>135</v>
      </c>
      <c r="K201" s="2" t="s">
        <v>135</v>
      </c>
      <c r="L201" s="2">
        <v>47</v>
      </c>
      <c r="M201" s="2">
        <v>18</v>
      </c>
      <c r="N201" s="2">
        <v>0</v>
      </c>
      <c r="O201" s="2">
        <v>6</v>
      </c>
      <c r="P201" s="2">
        <v>52</v>
      </c>
      <c r="Q201" s="2">
        <v>1</v>
      </c>
      <c r="R201" s="2">
        <v>47</v>
      </c>
    </row>
    <row r="202" spans="1:18" s="2" customFormat="1" ht="15" customHeight="1">
      <c r="A202" s="2">
        <v>2401</v>
      </c>
      <c r="B202" s="2" t="s">
        <v>200</v>
      </c>
      <c r="C202" s="2" t="s">
        <v>201</v>
      </c>
      <c r="D202" s="2">
        <v>1797816</v>
      </c>
      <c r="E202" s="2">
        <v>54.911000000000001</v>
      </c>
      <c r="F202" s="3">
        <v>4.7800000000000001E-80</v>
      </c>
      <c r="G202" s="2">
        <v>24</v>
      </c>
      <c r="H202" s="2" t="s">
        <v>202</v>
      </c>
      <c r="I202" s="2" t="s">
        <v>203</v>
      </c>
      <c r="J202" s="2" t="s">
        <v>22</v>
      </c>
      <c r="K202" s="2" t="s">
        <v>23</v>
      </c>
      <c r="L202" s="2">
        <v>224</v>
      </c>
      <c r="M202" s="2">
        <v>99</v>
      </c>
      <c r="N202" s="2">
        <v>2</v>
      </c>
      <c r="O202" s="2">
        <v>14</v>
      </c>
      <c r="P202" s="2">
        <v>235</v>
      </c>
      <c r="Q202" s="2">
        <v>1</v>
      </c>
      <c r="R202" s="2">
        <v>224</v>
      </c>
    </row>
    <row r="203" spans="1:18" s="2" customFormat="1" ht="15" customHeight="1">
      <c r="A203" s="2">
        <v>2551</v>
      </c>
      <c r="B203" s="2" t="s">
        <v>223</v>
      </c>
      <c r="C203" s="2" t="s">
        <v>224</v>
      </c>
      <c r="D203" s="2">
        <v>520767</v>
      </c>
      <c r="E203" s="2">
        <v>49.618000000000002</v>
      </c>
      <c r="F203" s="3">
        <v>2.56E-33</v>
      </c>
      <c r="G203" s="2">
        <v>24</v>
      </c>
      <c r="H203" s="2" t="s">
        <v>225</v>
      </c>
      <c r="I203" s="2" t="s">
        <v>226</v>
      </c>
      <c r="J203" s="2" t="s">
        <v>28</v>
      </c>
      <c r="K203" s="2" t="s">
        <v>29</v>
      </c>
      <c r="L203" s="2">
        <v>131</v>
      </c>
      <c r="M203" s="2">
        <v>65</v>
      </c>
      <c r="N203" s="2">
        <v>1</v>
      </c>
      <c r="O203" s="2">
        <v>1</v>
      </c>
      <c r="P203" s="2">
        <v>131</v>
      </c>
      <c r="Q203" s="2">
        <v>4</v>
      </c>
      <c r="R203" s="2">
        <v>133</v>
      </c>
    </row>
    <row r="204" spans="1:18" s="2" customFormat="1" ht="15" customHeight="1">
      <c r="A204" s="2">
        <v>3452</v>
      </c>
      <c r="B204" s="2" t="s">
        <v>309</v>
      </c>
      <c r="C204" s="2" t="s">
        <v>310</v>
      </c>
      <c r="D204" s="2">
        <v>169679</v>
      </c>
      <c r="E204" s="2">
        <v>59.411999999999999</v>
      </c>
      <c r="F204" s="3">
        <v>1.63E-68</v>
      </c>
      <c r="G204" s="2">
        <v>24</v>
      </c>
      <c r="H204" s="2" t="s">
        <v>311</v>
      </c>
      <c r="I204" s="2" t="s">
        <v>312</v>
      </c>
      <c r="J204" s="2" t="s">
        <v>28</v>
      </c>
      <c r="K204" s="2" t="s">
        <v>29</v>
      </c>
      <c r="L204" s="2">
        <v>170</v>
      </c>
      <c r="M204" s="2">
        <v>66</v>
      </c>
      <c r="N204" s="2">
        <v>1</v>
      </c>
      <c r="O204" s="2">
        <v>6</v>
      </c>
      <c r="P204" s="2">
        <v>175</v>
      </c>
      <c r="Q204" s="2">
        <v>11</v>
      </c>
      <c r="R204" s="2">
        <v>177</v>
      </c>
    </row>
    <row r="205" spans="1:18" s="2" customFormat="1" ht="15" customHeight="1">
      <c r="A205" s="2">
        <v>4185</v>
      </c>
      <c r="B205" s="2" t="s">
        <v>336</v>
      </c>
      <c r="C205" s="2" t="s">
        <v>337</v>
      </c>
      <c r="D205" s="2">
        <v>1801856</v>
      </c>
      <c r="E205" s="2">
        <v>52.451000000000001</v>
      </c>
      <c r="F205" s="3">
        <v>3.2800000000000001E-72</v>
      </c>
      <c r="G205" s="2">
        <v>24</v>
      </c>
      <c r="H205" s="2" t="s">
        <v>338</v>
      </c>
      <c r="I205" s="2" t="s">
        <v>339</v>
      </c>
      <c r="J205" s="2">
        <v>0</v>
      </c>
      <c r="K205" s="2" t="s">
        <v>53</v>
      </c>
      <c r="L205" s="2">
        <v>204</v>
      </c>
      <c r="M205" s="2">
        <v>97</v>
      </c>
      <c r="N205" s="2">
        <v>0</v>
      </c>
      <c r="O205" s="2">
        <v>1</v>
      </c>
      <c r="P205" s="2">
        <v>204</v>
      </c>
      <c r="Q205" s="2">
        <v>1</v>
      </c>
      <c r="R205" s="2">
        <v>204</v>
      </c>
    </row>
    <row r="206" spans="1:18" s="2" customFormat="1" ht="15" customHeight="1">
      <c r="A206" s="2">
        <v>5793</v>
      </c>
      <c r="B206" s="2" t="s">
        <v>403</v>
      </c>
      <c r="C206" s="2" t="s">
        <v>404</v>
      </c>
      <c r="D206" s="2">
        <v>29350</v>
      </c>
      <c r="E206" s="2">
        <v>62.744999999999997</v>
      </c>
      <c r="F206" s="3">
        <v>8.2299999999999994E-180</v>
      </c>
      <c r="G206" s="2">
        <v>24</v>
      </c>
      <c r="H206" s="2" t="s">
        <v>405</v>
      </c>
      <c r="I206" s="2" t="s">
        <v>406</v>
      </c>
      <c r="J206" s="2" t="s">
        <v>28</v>
      </c>
      <c r="K206" s="2" t="s">
        <v>29</v>
      </c>
      <c r="L206" s="2">
        <v>408</v>
      </c>
      <c r="M206" s="2">
        <v>145</v>
      </c>
      <c r="N206" s="2">
        <v>3</v>
      </c>
      <c r="O206" s="2">
        <v>3</v>
      </c>
      <c r="P206" s="2">
        <v>408</v>
      </c>
      <c r="Q206" s="2">
        <v>5</v>
      </c>
      <c r="R206" s="2">
        <v>407</v>
      </c>
    </row>
    <row r="207" spans="1:18" s="2" customFormat="1" ht="15" customHeight="1">
      <c r="A207" s="2">
        <v>6940</v>
      </c>
      <c r="B207" s="2" t="s">
        <v>475</v>
      </c>
      <c r="C207" s="2" t="s">
        <v>476</v>
      </c>
      <c r="D207" s="2">
        <v>759412</v>
      </c>
      <c r="E207" s="2">
        <v>47.802</v>
      </c>
      <c r="F207" s="3">
        <v>2.8500000000000002E-51</v>
      </c>
      <c r="G207" s="2">
        <v>24</v>
      </c>
      <c r="H207" s="2" t="s">
        <v>477</v>
      </c>
      <c r="I207" s="2" t="s">
        <v>478</v>
      </c>
      <c r="J207" s="2" t="s">
        <v>28</v>
      </c>
      <c r="K207" s="2" t="s">
        <v>29</v>
      </c>
      <c r="L207" s="2">
        <v>182</v>
      </c>
      <c r="M207" s="2">
        <v>90</v>
      </c>
      <c r="N207" s="2">
        <v>2</v>
      </c>
      <c r="O207" s="2">
        <v>1</v>
      </c>
      <c r="P207" s="2">
        <v>182</v>
      </c>
      <c r="Q207" s="2">
        <v>1</v>
      </c>
      <c r="R207" s="2">
        <v>177</v>
      </c>
    </row>
    <row r="208" spans="1:18" s="2" customFormat="1" ht="15" customHeight="1">
      <c r="A208" s="2">
        <v>7087</v>
      </c>
      <c r="B208" s="2" t="s">
        <v>487</v>
      </c>
      <c r="C208" s="2" t="s">
        <v>488</v>
      </c>
      <c r="D208" s="2">
        <v>301375</v>
      </c>
      <c r="E208" s="2">
        <v>48.585000000000001</v>
      </c>
      <c r="F208" s="3">
        <v>1.7500000000000001E-69</v>
      </c>
      <c r="G208" s="2">
        <v>24</v>
      </c>
      <c r="H208" s="2" t="s">
        <v>489</v>
      </c>
      <c r="I208" s="2" t="s">
        <v>490</v>
      </c>
      <c r="J208" s="2" t="s">
        <v>176</v>
      </c>
      <c r="K208" s="2" t="s">
        <v>177</v>
      </c>
      <c r="L208" s="2">
        <v>212</v>
      </c>
      <c r="M208" s="2">
        <v>104</v>
      </c>
      <c r="N208" s="2">
        <v>2</v>
      </c>
      <c r="O208" s="2">
        <v>1</v>
      </c>
      <c r="P208" s="2">
        <v>208</v>
      </c>
      <c r="Q208" s="2">
        <v>1</v>
      </c>
      <c r="R208" s="2">
        <v>211</v>
      </c>
    </row>
    <row r="209" spans="1:18" s="2" customFormat="1" ht="15" customHeight="1">
      <c r="A209" s="2">
        <v>7579</v>
      </c>
      <c r="B209" s="2" t="s">
        <v>503</v>
      </c>
      <c r="C209" s="2" t="s">
        <v>504</v>
      </c>
      <c r="D209" s="2">
        <v>1563</v>
      </c>
      <c r="E209" s="2">
        <v>56.521999999999998</v>
      </c>
      <c r="F209" s="3">
        <v>7.4699999999999998E-31</v>
      </c>
      <c r="G209" s="2">
        <v>24</v>
      </c>
      <c r="H209" s="2" t="s">
        <v>45</v>
      </c>
      <c r="I209" s="2" t="s">
        <v>505</v>
      </c>
      <c r="J209" s="2" t="s">
        <v>28</v>
      </c>
      <c r="K209" s="2" t="s">
        <v>29</v>
      </c>
      <c r="L209" s="2">
        <v>92</v>
      </c>
      <c r="M209" s="2">
        <v>40</v>
      </c>
      <c r="N209" s="2">
        <v>0</v>
      </c>
      <c r="O209" s="2">
        <v>1</v>
      </c>
      <c r="P209" s="2">
        <v>92</v>
      </c>
      <c r="Q209" s="2">
        <v>1</v>
      </c>
      <c r="R209" s="2">
        <v>92</v>
      </c>
    </row>
    <row r="210" spans="1:18" s="14" customFormat="1" ht="15" customHeight="1">
      <c r="A210" s="14">
        <v>7851</v>
      </c>
      <c r="B210" s="14" t="s">
        <v>526</v>
      </c>
      <c r="C210" s="14" t="s">
        <v>527</v>
      </c>
      <c r="D210" s="14">
        <v>1797683</v>
      </c>
      <c r="E210" s="14">
        <v>69.162000000000006</v>
      </c>
      <c r="F210" s="15">
        <v>4.9799999999999995E-178</v>
      </c>
      <c r="G210" s="14">
        <v>24</v>
      </c>
      <c r="H210" s="14" t="s">
        <v>67</v>
      </c>
      <c r="I210" s="14" t="s">
        <v>528</v>
      </c>
      <c r="J210" s="14" t="s">
        <v>28</v>
      </c>
      <c r="K210" s="14" t="s">
        <v>29</v>
      </c>
      <c r="L210" s="14">
        <v>334</v>
      </c>
      <c r="M210" s="14">
        <v>103</v>
      </c>
      <c r="N210" s="14">
        <v>0</v>
      </c>
      <c r="O210" s="14">
        <v>1</v>
      </c>
      <c r="P210" s="14">
        <v>334</v>
      </c>
      <c r="Q210" s="14">
        <v>1</v>
      </c>
      <c r="R210" s="14">
        <v>334</v>
      </c>
    </row>
    <row r="211" spans="1:18" s="2" customFormat="1" ht="15" customHeight="1">
      <c r="A211" s="2">
        <v>9622</v>
      </c>
      <c r="B211" s="2" t="s">
        <v>620</v>
      </c>
      <c r="C211" s="2" t="s">
        <v>621</v>
      </c>
      <c r="D211" s="2">
        <v>375761</v>
      </c>
      <c r="E211" s="2">
        <v>62.35</v>
      </c>
      <c r="F211" s="2">
        <v>0</v>
      </c>
      <c r="G211" s="2">
        <v>24</v>
      </c>
      <c r="H211" s="2" t="s">
        <v>622</v>
      </c>
      <c r="I211" s="2" t="s">
        <v>623</v>
      </c>
      <c r="J211" s="2" t="s">
        <v>111</v>
      </c>
      <c r="K211" s="2" t="s">
        <v>23</v>
      </c>
      <c r="L211" s="2">
        <v>417</v>
      </c>
      <c r="M211" s="2">
        <v>151</v>
      </c>
      <c r="N211" s="2">
        <v>2</v>
      </c>
      <c r="O211" s="2">
        <v>4</v>
      </c>
      <c r="P211" s="2">
        <v>414</v>
      </c>
      <c r="Q211" s="2">
        <v>11</v>
      </c>
      <c r="R211" s="2">
        <v>427</v>
      </c>
    </row>
    <row r="212" spans="1:18" s="2" customFormat="1" ht="15" customHeight="1">
      <c r="A212" s="2" t="s">
        <v>666</v>
      </c>
      <c r="B212" s="2" t="s">
        <v>661</v>
      </c>
      <c r="C212" s="2" t="s">
        <v>662</v>
      </c>
      <c r="D212" s="2">
        <v>1974611</v>
      </c>
      <c r="E212" s="2">
        <v>60.427999999999997</v>
      </c>
      <c r="F212" s="3">
        <v>9.1100000000000002E-80</v>
      </c>
      <c r="G212" s="2">
        <v>24</v>
      </c>
      <c r="H212" s="2" t="s">
        <v>663</v>
      </c>
      <c r="I212" s="2" t="s">
        <v>664</v>
      </c>
      <c r="J212" s="2">
        <v>0</v>
      </c>
      <c r="K212" s="2" t="s">
        <v>665</v>
      </c>
      <c r="L212" s="2">
        <v>187</v>
      </c>
      <c r="M212" s="2">
        <v>73</v>
      </c>
      <c r="N212" s="2">
        <v>1</v>
      </c>
      <c r="O212" s="2">
        <v>6</v>
      </c>
      <c r="P212" s="2">
        <v>192</v>
      </c>
      <c r="Q212" s="2">
        <v>1</v>
      </c>
      <c r="R212" s="2">
        <v>186</v>
      </c>
    </row>
    <row r="213" spans="1:18" s="6" customFormat="1" ht="15" customHeight="1">
      <c r="A213" s="6">
        <v>10589</v>
      </c>
      <c r="B213" s="6" t="s">
        <v>673</v>
      </c>
      <c r="C213" s="6" t="s">
        <v>674</v>
      </c>
      <c r="D213" s="6">
        <v>2205</v>
      </c>
      <c r="E213" s="6">
        <v>55.555999999999997</v>
      </c>
      <c r="F213" s="7">
        <v>6.97E-5</v>
      </c>
      <c r="G213" s="6">
        <v>24</v>
      </c>
      <c r="H213" s="6" t="s">
        <v>675</v>
      </c>
      <c r="I213" s="6" t="s">
        <v>676</v>
      </c>
      <c r="J213" s="6" t="s">
        <v>176</v>
      </c>
      <c r="K213" s="6" t="s">
        <v>177</v>
      </c>
      <c r="L213" s="6">
        <v>45</v>
      </c>
      <c r="M213" s="6">
        <v>15</v>
      </c>
      <c r="N213" s="6">
        <v>1</v>
      </c>
      <c r="O213" s="6">
        <v>2</v>
      </c>
      <c r="P213" s="6">
        <v>41</v>
      </c>
      <c r="Q213" s="6">
        <v>125</v>
      </c>
      <c r="R213" s="6">
        <v>169</v>
      </c>
    </row>
    <row r="214" spans="1:18" s="2" customFormat="1" ht="15" customHeight="1">
      <c r="A214" s="2">
        <v>11338</v>
      </c>
      <c r="B214" s="2" t="s">
        <v>719</v>
      </c>
      <c r="C214" s="2" t="s">
        <v>720</v>
      </c>
      <c r="D214" s="2">
        <v>1970490</v>
      </c>
      <c r="E214" s="2">
        <v>54.487000000000002</v>
      </c>
      <c r="F214" s="3">
        <v>1.8099999999999999E-175</v>
      </c>
      <c r="G214" s="2">
        <v>24</v>
      </c>
      <c r="H214" s="2" t="s">
        <v>721</v>
      </c>
      <c r="I214" s="2" t="s">
        <v>722</v>
      </c>
      <c r="J214" s="2" t="s">
        <v>111</v>
      </c>
      <c r="K214" s="2" t="s">
        <v>23</v>
      </c>
      <c r="L214" s="2">
        <v>468</v>
      </c>
      <c r="M214" s="2">
        <v>212</v>
      </c>
      <c r="N214" s="2">
        <v>1</v>
      </c>
      <c r="O214" s="2">
        <v>2</v>
      </c>
      <c r="P214" s="2">
        <v>468</v>
      </c>
      <c r="Q214" s="2">
        <v>3</v>
      </c>
      <c r="R214" s="2">
        <v>470</v>
      </c>
    </row>
    <row r="215" spans="1:18" s="6" customFormat="1" ht="15" customHeight="1">
      <c r="A215" s="6">
        <v>12677</v>
      </c>
      <c r="B215" s="6" t="s">
        <v>816</v>
      </c>
      <c r="C215" s="6" t="s">
        <v>817</v>
      </c>
      <c r="D215" s="6">
        <v>1200747</v>
      </c>
      <c r="E215" s="6">
        <v>79.882000000000005</v>
      </c>
      <c r="F215" s="6">
        <v>0</v>
      </c>
      <c r="G215" s="6">
        <v>24</v>
      </c>
      <c r="H215" s="6" t="s">
        <v>818</v>
      </c>
      <c r="I215" s="6" t="s">
        <v>819</v>
      </c>
      <c r="J215" s="6" t="s">
        <v>28</v>
      </c>
      <c r="K215" s="6" t="s">
        <v>29</v>
      </c>
      <c r="L215" s="6">
        <v>338</v>
      </c>
      <c r="M215" s="6">
        <v>68</v>
      </c>
      <c r="N215" s="6">
        <v>0</v>
      </c>
      <c r="O215" s="6">
        <v>4</v>
      </c>
      <c r="P215" s="6">
        <v>341</v>
      </c>
      <c r="Q215" s="6">
        <v>3</v>
      </c>
      <c r="R215" s="6">
        <v>340</v>
      </c>
    </row>
    <row r="216" spans="1:18" s="6" customFormat="1" ht="15" customHeight="1">
      <c r="A216" s="6">
        <v>12709</v>
      </c>
      <c r="B216" s="6" t="s">
        <v>820</v>
      </c>
      <c r="C216" s="6" t="s">
        <v>821</v>
      </c>
      <c r="D216" s="6">
        <v>1200747</v>
      </c>
      <c r="E216" s="6">
        <v>64.375</v>
      </c>
      <c r="F216" s="7">
        <v>1.3899999999999999E-150</v>
      </c>
      <c r="G216" s="6">
        <v>24</v>
      </c>
      <c r="H216" s="6" t="s">
        <v>822</v>
      </c>
      <c r="I216" s="6" t="s">
        <v>819</v>
      </c>
      <c r="J216" s="6" t="s">
        <v>28</v>
      </c>
      <c r="K216" s="6" t="s">
        <v>29</v>
      </c>
      <c r="L216" s="6">
        <v>320</v>
      </c>
      <c r="M216" s="6">
        <v>114</v>
      </c>
      <c r="N216" s="6">
        <v>0</v>
      </c>
      <c r="O216" s="6">
        <v>1</v>
      </c>
      <c r="P216" s="6">
        <v>320</v>
      </c>
      <c r="Q216" s="6">
        <v>1</v>
      </c>
      <c r="R216" s="6">
        <v>320</v>
      </c>
    </row>
    <row r="217" spans="1:18" s="14" customFormat="1" ht="15" customHeight="1">
      <c r="A217" s="14">
        <v>13431</v>
      </c>
      <c r="B217" s="14" t="s">
        <v>865</v>
      </c>
      <c r="C217" s="14" t="s">
        <v>866</v>
      </c>
      <c r="D217" s="14">
        <v>398199</v>
      </c>
      <c r="E217" s="14">
        <v>42.826000000000001</v>
      </c>
      <c r="F217" s="15">
        <v>1.0600000000000001E-114</v>
      </c>
      <c r="G217" s="14">
        <v>24</v>
      </c>
      <c r="H217" s="14" t="s">
        <v>867</v>
      </c>
      <c r="I217" s="14" t="s">
        <v>868</v>
      </c>
      <c r="J217" s="14" t="s">
        <v>28</v>
      </c>
      <c r="K217" s="14" t="s">
        <v>29</v>
      </c>
      <c r="L217" s="14">
        <v>460</v>
      </c>
      <c r="M217" s="14">
        <v>244</v>
      </c>
      <c r="N217" s="14">
        <v>8</v>
      </c>
      <c r="O217" s="14">
        <v>7</v>
      </c>
      <c r="P217" s="14">
        <v>456</v>
      </c>
      <c r="Q217" s="14">
        <v>5</v>
      </c>
      <c r="R217" s="14">
        <v>455</v>
      </c>
    </row>
    <row r="218" spans="1:18" s="14" customFormat="1" ht="15" customHeight="1">
      <c r="A218" s="14">
        <v>13465</v>
      </c>
      <c r="B218" s="14" t="s">
        <v>869</v>
      </c>
      <c r="C218" s="14" t="s">
        <v>870</v>
      </c>
      <c r="D218" s="14">
        <v>1985129</v>
      </c>
      <c r="E218" s="14">
        <v>53.488</v>
      </c>
      <c r="F218" s="15">
        <v>1.06E-10</v>
      </c>
      <c r="G218" s="14">
        <v>24</v>
      </c>
      <c r="H218" s="14" t="s">
        <v>871</v>
      </c>
      <c r="I218" s="14" t="s">
        <v>872</v>
      </c>
      <c r="J218" s="14" t="s">
        <v>598</v>
      </c>
      <c r="K218" s="14" t="s">
        <v>248</v>
      </c>
      <c r="L218" s="14">
        <v>43</v>
      </c>
      <c r="M218" s="14">
        <v>20</v>
      </c>
      <c r="N218" s="14">
        <v>0</v>
      </c>
      <c r="O218" s="14">
        <v>1</v>
      </c>
      <c r="P218" s="14">
        <v>43</v>
      </c>
      <c r="Q218" s="14">
        <v>1</v>
      </c>
      <c r="R218" s="14">
        <v>43</v>
      </c>
    </row>
    <row r="219" spans="1:18" s="6" customFormat="1" ht="15" customHeight="1">
      <c r="A219" s="6">
        <v>14008</v>
      </c>
      <c r="B219" s="6" t="s">
        <v>909</v>
      </c>
      <c r="C219" s="6" t="s">
        <v>910</v>
      </c>
      <c r="D219" s="6">
        <v>1676991</v>
      </c>
      <c r="E219" s="6">
        <v>33.99</v>
      </c>
      <c r="F219" s="7">
        <v>4.2E-25</v>
      </c>
      <c r="G219" s="6">
        <v>24</v>
      </c>
      <c r="H219" s="6" t="s">
        <v>911</v>
      </c>
      <c r="I219" s="6" t="s">
        <v>912</v>
      </c>
      <c r="J219" s="6" t="s">
        <v>28</v>
      </c>
      <c r="K219" s="6" t="s">
        <v>29</v>
      </c>
      <c r="L219" s="6">
        <v>203</v>
      </c>
      <c r="M219" s="6">
        <v>125</v>
      </c>
      <c r="N219" s="6">
        <v>3</v>
      </c>
      <c r="O219" s="6">
        <v>11</v>
      </c>
      <c r="P219" s="6">
        <v>206</v>
      </c>
      <c r="Q219" s="6">
        <v>1</v>
      </c>
      <c r="R219" s="6">
        <v>201</v>
      </c>
    </row>
    <row r="220" spans="1:18" s="2" customFormat="1" ht="15" customHeight="1">
      <c r="A220" s="2">
        <v>14128</v>
      </c>
      <c r="B220" s="2" t="s">
        <v>913</v>
      </c>
      <c r="C220" s="2" t="s">
        <v>914</v>
      </c>
      <c r="D220" s="2">
        <v>1797808</v>
      </c>
      <c r="E220" s="2">
        <v>56.41</v>
      </c>
      <c r="F220" s="3">
        <v>9.9000000000000004E-180</v>
      </c>
      <c r="G220" s="2">
        <v>24</v>
      </c>
      <c r="H220" s="2" t="s">
        <v>915</v>
      </c>
      <c r="I220" s="2" t="s">
        <v>916</v>
      </c>
      <c r="J220" s="2" t="s">
        <v>22</v>
      </c>
      <c r="K220" s="2" t="s">
        <v>23</v>
      </c>
      <c r="L220" s="2">
        <v>429</v>
      </c>
      <c r="M220" s="2">
        <v>187</v>
      </c>
      <c r="N220" s="2">
        <v>0</v>
      </c>
      <c r="O220" s="2">
        <v>1</v>
      </c>
      <c r="P220" s="2">
        <v>429</v>
      </c>
      <c r="Q220" s="2">
        <v>1</v>
      </c>
      <c r="R220" s="2">
        <v>429</v>
      </c>
    </row>
    <row r="221" spans="1:18" s="14" customFormat="1" ht="15" customHeight="1">
      <c r="A221" s="14">
        <v>16700</v>
      </c>
      <c r="B221" s="14" t="s">
        <v>1005</v>
      </c>
      <c r="C221" s="14" t="s">
        <v>1006</v>
      </c>
      <c r="D221" s="14">
        <v>1449087</v>
      </c>
      <c r="E221" s="14">
        <v>61.817999999999998</v>
      </c>
      <c r="F221" s="15">
        <v>6.1599999999999999E-94</v>
      </c>
      <c r="G221" s="14">
        <v>24</v>
      </c>
      <c r="H221" s="14" t="s">
        <v>1007</v>
      </c>
      <c r="I221" s="14" t="s">
        <v>1008</v>
      </c>
      <c r="J221" s="14" t="s">
        <v>239</v>
      </c>
      <c r="K221" s="14" t="s">
        <v>23</v>
      </c>
      <c r="L221" s="14">
        <v>220</v>
      </c>
      <c r="M221" s="14">
        <v>81</v>
      </c>
      <c r="N221" s="14">
        <v>3</v>
      </c>
      <c r="O221" s="14">
        <v>1</v>
      </c>
      <c r="P221" s="14">
        <v>219</v>
      </c>
      <c r="Q221" s="14">
        <v>1</v>
      </c>
      <c r="R221" s="14">
        <v>218</v>
      </c>
    </row>
    <row r="222" spans="1:18" s="14" customFormat="1" ht="15" customHeight="1">
      <c r="A222" s="14">
        <v>17060</v>
      </c>
      <c r="B222" s="14" t="s">
        <v>1021</v>
      </c>
      <c r="C222" s="14" t="s">
        <v>1022</v>
      </c>
      <c r="D222" s="14">
        <v>795830</v>
      </c>
      <c r="E222" s="14">
        <v>33.216000000000001</v>
      </c>
      <c r="F222" s="15">
        <v>1.5499999999999999E-146</v>
      </c>
      <c r="G222" s="14">
        <v>24</v>
      </c>
      <c r="H222" s="14" t="s">
        <v>1023</v>
      </c>
      <c r="I222" s="14" t="s">
        <v>325</v>
      </c>
      <c r="J222" s="14" t="s">
        <v>326</v>
      </c>
      <c r="K222" s="14" t="s">
        <v>301</v>
      </c>
      <c r="L222" s="14">
        <v>849</v>
      </c>
      <c r="M222" s="14">
        <v>525</v>
      </c>
      <c r="N222" s="14">
        <v>12</v>
      </c>
      <c r="O222" s="14">
        <v>13</v>
      </c>
      <c r="P222" s="14">
        <v>841</v>
      </c>
      <c r="Q222" s="14">
        <v>14</v>
      </c>
      <c r="R222" s="14">
        <v>840</v>
      </c>
    </row>
    <row r="223" spans="1:18" s="14" customFormat="1" ht="15" customHeight="1">
      <c r="A223" s="14">
        <v>17090</v>
      </c>
      <c r="B223" s="14" t="s">
        <v>1024</v>
      </c>
      <c r="C223" s="14" t="s">
        <v>1025</v>
      </c>
      <c r="D223" s="14">
        <v>1794908</v>
      </c>
      <c r="E223" s="14">
        <v>50.402999999999999</v>
      </c>
      <c r="F223" s="15">
        <v>1.17E-84</v>
      </c>
      <c r="G223" s="14">
        <v>24</v>
      </c>
      <c r="H223" s="14" t="s">
        <v>1026</v>
      </c>
      <c r="I223" s="14" t="s">
        <v>1027</v>
      </c>
      <c r="J223" s="14" t="s">
        <v>176</v>
      </c>
      <c r="K223" s="14" t="s">
        <v>177</v>
      </c>
      <c r="L223" s="14">
        <v>248</v>
      </c>
      <c r="M223" s="14">
        <v>123</v>
      </c>
      <c r="N223" s="14">
        <v>0</v>
      </c>
      <c r="O223" s="14">
        <v>7</v>
      </c>
      <c r="P223" s="14">
        <v>254</v>
      </c>
      <c r="Q223" s="14">
        <v>1</v>
      </c>
      <c r="R223" s="14">
        <v>248</v>
      </c>
    </row>
    <row r="224" spans="1:18" s="2" customFormat="1" ht="15" customHeight="1">
      <c r="A224" s="2">
        <v>17393</v>
      </c>
      <c r="B224" s="2" t="s">
        <v>1045</v>
      </c>
      <c r="C224" s="2" t="s">
        <v>1046</v>
      </c>
      <c r="D224" s="2">
        <v>36842</v>
      </c>
      <c r="E224" s="2">
        <v>62.03</v>
      </c>
      <c r="F224" s="3">
        <v>1.14E-121</v>
      </c>
      <c r="G224" s="2">
        <v>24</v>
      </c>
      <c r="H224" s="2" t="s">
        <v>1047</v>
      </c>
      <c r="I224" s="2" t="s">
        <v>1020</v>
      </c>
      <c r="J224" s="2" t="s">
        <v>28</v>
      </c>
      <c r="K224" s="2" t="s">
        <v>29</v>
      </c>
      <c r="L224" s="2">
        <v>266</v>
      </c>
      <c r="M224" s="2">
        <v>100</v>
      </c>
      <c r="N224" s="2">
        <v>1</v>
      </c>
      <c r="O224" s="2">
        <v>6</v>
      </c>
      <c r="P224" s="2">
        <v>270</v>
      </c>
      <c r="Q224" s="2">
        <v>3</v>
      </c>
      <c r="R224" s="2">
        <v>268</v>
      </c>
    </row>
    <row r="225" spans="1:289" s="2" customFormat="1" ht="15" customHeight="1">
      <c r="A225" s="2">
        <v>17602</v>
      </c>
      <c r="B225" s="2" t="s">
        <v>1068</v>
      </c>
      <c r="C225" s="2" t="s">
        <v>1069</v>
      </c>
      <c r="D225" s="2">
        <v>512399</v>
      </c>
      <c r="E225" s="2">
        <v>62.59</v>
      </c>
      <c r="F225" s="3">
        <v>4.9500000000000004E-59</v>
      </c>
      <c r="G225" s="2">
        <v>24</v>
      </c>
      <c r="H225" s="2" t="s">
        <v>1070</v>
      </c>
      <c r="I225" s="2" t="s">
        <v>1071</v>
      </c>
      <c r="J225" s="2" t="s">
        <v>116</v>
      </c>
      <c r="K225" s="2" t="s">
        <v>29</v>
      </c>
      <c r="L225" s="2">
        <v>139</v>
      </c>
      <c r="M225" s="2">
        <v>52</v>
      </c>
      <c r="N225" s="2">
        <v>0</v>
      </c>
      <c r="O225" s="2">
        <v>1</v>
      </c>
      <c r="P225" s="2">
        <v>139</v>
      </c>
      <c r="Q225" s="2">
        <v>1</v>
      </c>
      <c r="R225" s="2">
        <v>139</v>
      </c>
    </row>
    <row r="226" spans="1:289" s="2" customFormat="1" ht="15" customHeight="1">
      <c r="A226" s="2">
        <v>17904</v>
      </c>
      <c r="B226" s="2" t="s">
        <v>1080</v>
      </c>
      <c r="C226" s="2" t="s">
        <v>1081</v>
      </c>
      <c r="D226" s="2">
        <v>1855330</v>
      </c>
      <c r="E226" s="2">
        <v>45.091000000000001</v>
      </c>
      <c r="F226" s="3">
        <v>2.1599999999999999E-63</v>
      </c>
      <c r="G226" s="2">
        <v>24</v>
      </c>
      <c r="H226" s="2" t="s">
        <v>1082</v>
      </c>
      <c r="I226" s="2" t="s">
        <v>1083</v>
      </c>
      <c r="J226" s="2" t="s">
        <v>95</v>
      </c>
      <c r="K226" s="2" t="s">
        <v>29</v>
      </c>
      <c r="L226" s="2">
        <v>275</v>
      </c>
      <c r="M226" s="2">
        <v>141</v>
      </c>
      <c r="N226" s="2">
        <v>7</v>
      </c>
      <c r="O226" s="2">
        <v>17</v>
      </c>
      <c r="P226" s="2">
        <v>283</v>
      </c>
      <c r="Q226" s="2">
        <v>20</v>
      </c>
      <c r="R226" s="2">
        <v>292</v>
      </c>
    </row>
    <row r="227" spans="1:289" s="2" customFormat="1" ht="15" customHeight="1">
      <c r="A227" s="2">
        <v>18166</v>
      </c>
      <c r="B227" s="2" t="s">
        <v>1088</v>
      </c>
      <c r="C227" s="2" t="s">
        <v>1089</v>
      </c>
      <c r="D227" s="2">
        <v>1124</v>
      </c>
      <c r="E227" s="2">
        <v>51.042000000000002</v>
      </c>
      <c r="F227" s="3">
        <v>5.5399999999999999E-86</v>
      </c>
      <c r="G227" s="2">
        <v>24</v>
      </c>
      <c r="H227" s="2" t="s">
        <v>1090</v>
      </c>
      <c r="I227" s="2" t="s">
        <v>1091</v>
      </c>
      <c r="J227" s="2">
        <v>0</v>
      </c>
      <c r="K227" s="2" t="s">
        <v>593</v>
      </c>
      <c r="L227" s="2">
        <v>288</v>
      </c>
      <c r="M227" s="2">
        <v>132</v>
      </c>
      <c r="N227" s="2">
        <v>3</v>
      </c>
      <c r="O227" s="2">
        <v>3</v>
      </c>
      <c r="P227" s="2">
        <v>289</v>
      </c>
      <c r="Q227" s="2">
        <v>18</v>
      </c>
      <c r="R227" s="2">
        <v>297</v>
      </c>
    </row>
    <row r="228" spans="1:289" s="2" customFormat="1" ht="15" customHeight="1">
      <c r="A228" s="2">
        <v>18391</v>
      </c>
      <c r="B228" s="2" t="s">
        <v>1100</v>
      </c>
      <c r="C228" s="2" t="s">
        <v>1101</v>
      </c>
      <c r="D228" s="2">
        <v>484770</v>
      </c>
      <c r="E228" s="2">
        <v>30.041</v>
      </c>
      <c r="F228" s="3">
        <v>2.4899999999999998E-25</v>
      </c>
      <c r="G228" s="2">
        <v>24</v>
      </c>
      <c r="H228" s="2" t="s">
        <v>1102</v>
      </c>
      <c r="I228" s="2" t="s">
        <v>1103</v>
      </c>
      <c r="J228" s="2" t="s">
        <v>95</v>
      </c>
      <c r="K228" s="2" t="s">
        <v>29</v>
      </c>
      <c r="L228" s="2">
        <v>243</v>
      </c>
      <c r="M228" s="2">
        <v>141</v>
      </c>
      <c r="N228" s="2">
        <v>8</v>
      </c>
      <c r="O228" s="2">
        <v>1</v>
      </c>
      <c r="P228" s="2">
        <v>230</v>
      </c>
      <c r="Q228" s="2">
        <v>1</v>
      </c>
      <c r="R228" s="2">
        <v>227</v>
      </c>
    </row>
    <row r="229" spans="1:289" s="2" customFormat="1" ht="15" customHeight="1">
      <c r="A229" s="2" t="s">
        <v>1273</v>
      </c>
      <c r="B229" s="2" t="s">
        <v>1270</v>
      </c>
      <c r="C229" s="2" t="s">
        <v>1271</v>
      </c>
      <c r="D229" s="2">
        <v>1961105</v>
      </c>
      <c r="E229" s="2">
        <v>72.983999999999995</v>
      </c>
      <c r="F229" s="3">
        <v>5.6999999999999997E-138</v>
      </c>
      <c r="G229" s="2">
        <v>24</v>
      </c>
      <c r="H229" s="2" t="s">
        <v>1272</v>
      </c>
      <c r="I229" s="2" t="s">
        <v>1133</v>
      </c>
      <c r="J229" s="2" t="s">
        <v>212</v>
      </c>
      <c r="K229" s="2" t="s">
        <v>213</v>
      </c>
      <c r="L229" s="2">
        <v>248</v>
      </c>
      <c r="M229" s="2">
        <v>67</v>
      </c>
      <c r="N229" s="2">
        <v>0</v>
      </c>
      <c r="O229" s="2">
        <v>1</v>
      </c>
      <c r="P229" s="2">
        <v>248</v>
      </c>
      <c r="Q229" s="2">
        <v>1</v>
      </c>
      <c r="R229" s="2">
        <v>248</v>
      </c>
    </row>
    <row r="230" spans="1:289" s="2" customFormat="1" ht="15" customHeight="1">
      <c r="A230" s="2" t="s">
        <v>1348</v>
      </c>
      <c r="B230" s="2" t="s">
        <v>1347</v>
      </c>
      <c r="C230" s="2" t="s">
        <v>1345</v>
      </c>
      <c r="D230" s="2">
        <v>2016530</v>
      </c>
      <c r="E230" s="2">
        <v>78.570999999999998</v>
      </c>
      <c r="F230" s="3">
        <v>8.6099999999999995E-68</v>
      </c>
      <c r="G230" s="2">
        <v>24</v>
      </c>
      <c r="H230" s="2" t="s">
        <v>45</v>
      </c>
      <c r="I230" s="2" t="s">
        <v>791</v>
      </c>
      <c r="J230" s="2" t="s">
        <v>726</v>
      </c>
      <c r="K230" s="2" t="s">
        <v>48</v>
      </c>
      <c r="L230" s="2">
        <v>126</v>
      </c>
      <c r="M230" s="2">
        <v>27</v>
      </c>
      <c r="N230" s="2">
        <v>0</v>
      </c>
      <c r="O230" s="2">
        <v>1</v>
      </c>
      <c r="P230" s="2">
        <v>126</v>
      </c>
      <c r="Q230" s="2">
        <v>101</v>
      </c>
      <c r="R230" s="2">
        <v>226</v>
      </c>
    </row>
    <row r="231" spans="1:289" s="14" customFormat="1" ht="15" customHeight="1">
      <c r="A231" s="14">
        <v>23297</v>
      </c>
      <c r="B231" s="14" t="s">
        <v>1375</v>
      </c>
      <c r="C231" s="14" t="s">
        <v>1376</v>
      </c>
      <c r="D231" s="14">
        <v>1473580</v>
      </c>
      <c r="E231" s="14">
        <v>45.348999999999997</v>
      </c>
      <c r="F231" s="15">
        <v>7.7199999999999998E-69</v>
      </c>
      <c r="G231" s="14">
        <v>24</v>
      </c>
      <c r="H231" s="14" t="s">
        <v>1377</v>
      </c>
      <c r="I231" s="14" t="s">
        <v>1164</v>
      </c>
      <c r="J231" s="14" t="s">
        <v>28</v>
      </c>
      <c r="K231" s="14" t="s">
        <v>29</v>
      </c>
      <c r="L231" s="14">
        <v>258</v>
      </c>
      <c r="M231" s="14">
        <v>134</v>
      </c>
      <c r="N231" s="14">
        <v>3</v>
      </c>
      <c r="O231" s="14">
        <v>2</v>
      </c>
      <c r="P231" s="14">
        <v>252</v>
      </c>
      <c r="Q231" s="14">
        <v>1</v>
      </c>
      <c r="R231" s="14">
        <v>258</v>
      </c>
    </row>
    <row r="232" spans="1:289" s="14" customFormat="1" ht="15" customHeight="1">
      <c r="A232" s="14">
        <v>23486</v>
      </c>
      <c r="B232" s="14" t="s">
        <v>1385</v>
      </c>
      <c r="C232" s="14" t="s">
        <v>1386</v>
      </c>
      <c r="D232" s="14">
        <v>515264</v>
      </c>
      <c r="E232" s="14">
        <v>44.274999999999999</v>
      </c>
      <c r="F232" s="15">
        <v>1.86E-28</v>
      </c>
      <c r="G232" s="14">
        <v>24</v>
      </c>
      <c r="H232" s="14" t="s">
        <v>1387</v>
      </c>
      <c r="I232" s="14" t="s">
        <v>1388</v>
      </c>
      <c r="J232" s="14" t="s">
        <v>28</v>
      </c>
      <c r="K232" s="14" t="s">
        <v>29</v>
      </c>
      <c r="L232" s="14">
        <v>131</v>
      </c>
      <c r="M232" s="14">
        <v>70</v>
      </c>
      <c r="N232" s="14">
        <v>2</v>
      </c>
      <c r="O232" s="14">
        <v>11</v>
      </c>
      <c r="P232" s="14">
        <v>138</v>
      </c>
      <c r="Q232" s="14">
        <v>6</v>
      </c>
      <c r="R232" s="14">
        <v>136</v>
      </c>
    </row>
    <row r="233" spans="1:289" s="2" customFormat="1" ht="15" customHeight="1">
      <c r="A233" s="2" t="s">
        <v>1397</v>
      </c>
      <c r="B233" s="2" t="s">
        <v>1393</v>
      </c>
      <c r="C233" s="2" t="s">
        <v>1394</v>
      </c>
      <c r="D233" s="2">
        <v>1895737</v>
      </c>
      <c r="E233" s="2">
        <v>64.864999999999995</v>
      </c>
      <c r="F233" s="3">
        <v>4.8400000000000002E-50</v>
      </c>
      <c r="G233" s="2">
        <v>24</v>
      </c>
      <c r="H233" s="2" t="s">
        <v>1395</v>
      </c>
      <c r="I233" s="2" t="s">
        <v>1396</v>
      </c>
      <c r="J233" s="2" t="s">
        <v>111</v>
      </c>
      <c r="K233" s="2" t="s">
        <v>23</v>
      </c>
      <c r="L233" s="2">
        <v>111</v>
      </c>
      <c r="M233" s="2">
        <v>39</v>
      </c>
      <c r="N233" s="2">
        <v>0</v>
      </c>
      <c r="O233" s="2">
        <v>1</v>
      </c>
      <c r="P233" s="2">
        <v>111</v>
      </c>
      <c r="Q233" s="2">
        <v>1</v>
      </c>
      <c r="R233" s="2">
        <v>111</v>
      </c>
    </row>
    <row r="234" spans="1:289" s="2" customFormat="1" ht="15" customHeight="1">
      <c r="A234" s="2" t="s">
        <v>1435</v>
      </c>
      <c r="B234" s="2" t="s">
        <v>1431</v>
      </c>
      <c r="C234" s="2" t="s">
        <v>1432</v>
      </c>
      <c r="D234" s="2">
        <v>1974064</v>
      </c>
      <c r="E234" s="2">
        <v>45.872</v>
      </c>
      <c r="F234" s="3">
        <v>8.33E-64</v>
      </c>
      <c r="G234" s="2">
        <v>24</v>
      </c>
      <c r="H234" s="2" t="s">
        <v>1433</v>
      </c>
      <c r="I234" s="2" t="s">
        <v>1434</v>
      </c>
      <c r="J234" s="2">
        <v>0</v>
      </c>
      <c r="K234" s="2" t="s">
        <v>248</v>
      </c>
      <c r="L234" s="2">
        <v>218</v>
      </c>
      <c r="M234" s="2">
        <v>118</v>
      </c>
      <c r="N234" s="2">
        <v>0</v>
      </c>
      <c r="O234" s="2">
        <v>7</v>
      </c>
      <c r="P234" s="2">
        <v>224</v>
      </c>
      <c r="Q234" s="2">
        <v>6</v>
      </c>
      <c r="R234" s="2">
        <v>223</v>
      </c>
    </row>
    <row r="235" spans="1:289" s="4" customFormat="1" ht="15" customHeight="1">
      <c r="A235" s="2">
        <v>24498</v>
      </c>
      <c r="B235" s="2" t="s">
        <v>1440</v>
      </c>
      <c r="C235" s="2" t="s">
        <v>1441</v>
      </c>
      <c r="D235" s="2">
        <v>1392</v>
      </c>
      <c r="E235" s="2">
        <v>47.959000000000003</v>
      </c>
      <c r="F235" s="3">
        <v>2.87E-14</v>
      </c>
      <c r="G235" s="2">
        <v>24</v>
      </c>
      <c r="H235" s="2" t="s">
        <v>1443</v>
      </c>
      <c r="I235" s="2" t="s">
        <v>1442</v>
      </c>
      <c r="J235" s="2" t="s">
        <v>116</v>
      </c>
      <c r="K235" s="2" t="s">
        <v>29</v>
      </c>
      <c r="L235" s="2">
        <v>98</v>
      </c>
      <c r="M235" s="2">
        <v>45</v>
      </c>
      <c r="N235" s="2">
        <v>4</v>
      </c>
      <c r="O235" s="2">
        <v>12</v>
      </c>
      <c r="P235" s="2">
        <v>107</v>
      </c>
      <c r="Q235" s="2">
        <v>83</v>
      </c>
      <c r="R235" s="2">
        <v>176</v>
      </c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</row>
    <row r="236" spans="1:289" s="4" customFormat="1" ht="15" customHeight="1">
      <c r="A236" s="2">
        <v>24972</v>
      </c>
      <c r="B236" s="2" t="s">
        <v>1474</v>
      </c>
      <c r="C236" s="2" t="s">
        <v>1475</v>
      </c>
      <c r="D236" s="2">
        <v>2013775</v>
      </c>
      <c r="E236" s="2">
        <v>50.302999999999997</v>
      </c>
      <c r="F236" s="3">
        <v>2.9199999999999998E-53</v>
      </c>
      <c r="G236" s="2">
        <v>24</v>
      </c>
      <c r="H236" s="2" t="s">
        <v>1476</v>
      </c>
      <c r="I236" s="2" t="s">
        <v>1477</v>
      </c>
      <c r="J236" s="2">
        <v>0</v>
      </c>
      <c r="K236" s="2" t="s">
        <v>29</v>
      </c>
      <c r="L236" s="2">
        <v>165</v>
      </c>
      <c r="M236" s="2">
        <v>78</v>
      </c>
      <c r="N236" s="2">
        <v>2</v>
      </c>
      <c r="O236" s="2">
        <v>1</v>
      </c>
      <c r="P236" s="2">
        <v>165</v>
      </c>
      <c r="Q236" s="2">
        <v>1</v>
      </c>
      <c r="R236" s="2">
        <v>161</v>
      </c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</row>
    <row r="237" spans="1:289" s="4" customFormat="1" ht="15" customHeight="1">
      <c r="A237" s="2">
        <v>26461</v>
      </c>
      <c r="B237" s="2" t="s">
        <v>1574</v>
      </c>
      <c r="C237" s="2" t="s">
        <v>1575</v>
      </c>
      <c r="D237" s="2">
        <v>867845</v>
      </c>
      <c r="E237" s="2">
        <v>50.89</v>
      </c>
      <c r="F237" s="3">
        <v>3.85E-93</v>
      </c>
      <c r="G237" s="2">
        <v>24</v>
      </c>
      <c r="H237" s="2" t="s">
        <v>1576</v>
      </c>
      <c r="I237" s="2" t="s">
        <v>1577</v>
      </c>
      <c r="J237" s="2" t="s">
        <v>1578</v>
      </c>
      <c r="K237" s="2" t="s">
        <v>981</v>
      </c>
      <c r="L237" s="2">
        <v>281</v>
      </c>
      <c r="M237" s="2">
        <v>138</v>
      </c>
      <c r="N237" s="2">
        <v>0</v>
      </c>
      <c r="O237" s="2">
        <v>245</v>
      </c>
      <c r="P237" s="2">
        <v>525</v>
      </c>
      <c r="Q237" s="2">
        <v>40</v>
      </c>
      <c r="R237" s="2">
        <v>320</v>
      </c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</row>
    <row r="238" spans="1:289" s="4" customFormat="1" ht="15" customHeight="1">
      <c r="A238" s="2">
        <v>27677</v>
      </c>
      <c r="B238" s="2" t="s">
        <v>1624</v>
      </c>
      <c r="C238" s="2" t="s">
        <v>1625</v>
      </c>
      <c r="D238" s="2">
        <v>1936063</v>
      </c>
      <c r="E238" s="2">
        <v>38.29</v>
      </c>
      <c r="F238" s="3">
        <v>1.27E-63</v>
      </c>
      <c r="G238" s="2">
        <v>24</v>
      </c>
      <c r="H238" s="2" t="s">
        <v>1626</v>
      </c>
      <c r="I238" s="2" t="s">
        <v>1627</v>
      </c>
      <c r="J238" s="2" t="s">
        <v>116</v>
      </c>
      <c r="K238" s="2" t="s">
        <v>29</v>
      </c>
      <c r="L238" s="2">
        <v>269</v>
      </c>
      <c r="M238" s="2">
        <v>165</v>
      </c>
      <c r="N238" s="2">
        <v>1</v>
      </c>
      <c r="O238" s="2">
        <v>3</v>
      </c>
      <c r="P238" s="2">
        <v>270</v>
      </c>
      <c r="Q238" s="2">
        <v>1</v>
      </c>
      <c r="R238" s="2">
        <v>269</v>
      </c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</row>
    <row r="239" spans="1:289" s="14" customFormat="1" ht="15" customHeight="1">
      <c r="A239" s="14">
        <v>29736</v>
      </c>
      <c r="B239" s="14" t="s">
        <v>1661</v>
      </c>
      <c r="C239" s="14" t="s">
        <v>1662</v>
      </c>
      <c r="D239" s="14">
        <v>1508419</v>
      </c>
      <c r="E239" s="14">
        <v>50</v>
      </c>
      <c r="F239" s="15">
        <v>5.4500000000000003E-50</v>
      </c>
      <c r="G239" s="14">
        <v>24</v>
      </c>
      <c r="H239" s="14" t="s">
        <v>1663</v>
      </c>
      <c r="I239" s="14" t="s">
        <v>1664</v>
      </c>
      <c r="J239" s="14" t="s">
        <v>42</v>
      </c>
      <c r="K239" s="14" t="s">
        <v>42</v>
      </c>
      <c r="L239" s="14">
        <v>166</v>
      </c>
      <c r="M239" s="14">
        <v>82</v>
      </c>
      <c r="N239" s="14">
        <v>1</v>
      </c>
      <c r="O239" s="14">
        <v>1</v>
      </c>
      <c r="P239" s="14">
        <v>165</v>
      </c>
      <c r="Q239" s="14">
        <v>1</v>
      </c>
      <c r="R239" s="14">
        <v>166</v>
      </c>
    </row>
    <row r="240" spans="1:289" s="14" customFormat="1" ht="15" customHeight="1">
      <c r="A240" s="14">
        <v>30382</v>
      </c>
      <c r="B240" s="14" t="s">
        <v>1702</v>
      </c>
      <c r="C240" s="14" t="s">
        <v>1703</v>
      </c>
      <c r="D240" s="14">
        <v>2013731</v>
      </c>
      <c r="E240" s="14">
        <v>34.728000000000002</v>
      </c>
      <c r="F240" s="15">
        <v>1.16E-37</v>
      </c>
      <c r="G240" s="14">
        <v>24</v>
      </c>
      <c r="H240" s="14" t="s">
        <v>1704</v>
      </c>
      <c r="I240" s="14" t="s">
        <v>1705</v>
      </c>
      <c r="J240" s="14">
        <v>0</v>
      </c>
      <c r="K240" s="14" t="s">
        <v>981</v>
      </c>
      <c r="L240" s="14">
        <v>239</v>
      </c>
      <c r="M240" s="14">
        <v>143</v>
      </c>
      <c r="N240" s="14">
        <v>4</v>
      </c>
      <c r="O240" s="14">
        <v>3</v>
      </c>
      <c r="P240" s="14">
        <v>228</v>
      </c>
      <c r="Q240" s="14">
        <v>4</v>
      </c>
      <c r="R240" s="14">
        <v>242</v>
      </c>
    </row>
    <row r="241" spans="1:289" s="4" customFormat="1" ht="15" customHeight="1">
      <c r="A241" s="2">
        <v>31059</v>
      </c>
      <c r="B241" s="2" t="s">
        <v>1743</v>
      </c>
      <c r="C241" s="2" t="s">
        <v>1744</v>
      </c>
      <c r="D241" s="2">
        <v>1605283</v>
      </c>
      <c r="E241" s="2">
        <v>66.265000000000001</v>
      </c>
      <c r="F241" s="3">
        <v>6.5699999999999999E-31</v>
      </c>
      <c r="G241" s="2">
        <v>24</v>
      </c>
      <c r="H241" s="2" t="s">
        <v>1745</v>
      </c>
      <c r="I241" s="2" t="s">
        <v>1746</v>
      </c>
      <c r="J241" s="2" t="s">
        <v>111</v>
      </c>
      <c r="K241" s="2" t="s">
        <v>23</v>
      </c>
      <c r="L241" s="2">
        <v>83</v>
      </c>
      <c r="M241" s="2">
        <v>28</v>
      </c>
      <c r="N241" s="2">
        <v>0</v>
      </c>
      <c r="O241" s="2">
        <v>1</v>
      </c>
      <c r="P241" s="2">
        <v>83</v>
      </c>
      <c r="Q241" s="2">
        <v>1</v>
      </c>
      <c r="R241" s="2">
        <v>83</v>
      </c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</row>
    <row r="242" spans="1:289" s="6" customFormat="1" ht="15" customHeight="1">
      <c r="A242" s="6">
        <v>31269</v>
      </c>
      <c r="B242" s="6" t="s">
        <v>1770</v>
      </c>
      <c r="C242" s="6" t="s">
        <v>1771</v>
      </c>
      <c r="D242" s="6">
        <v>1896969</v>
      </c>
      <c r="E242" s="6">
        <v>30.882000000000001</v>
      </c>
      <c r="F242" s="7">
        <v>5.0799999999999996E-13</v>
      </c>
      <c r="G242" s="6">
        <v>24</v>
      </c>
      <c r="H242" s="6" t="s">
        <v>324</v>
      </c>
      <c r="I242" s="6" t="s">
        <v>1773</v>
      </c>
      <c r="J242" s="6" t="s">
        <v>265</v>
      </c>
      <c r="K242" s="6" t="s">
        <v>48</v>
      </c>
      <c r="L242" s="6">
        <v>136</v>
      </c>
      <c r="M242" s="6">
        <v>84</v>
      </c>
      <c r="N242" s="6">
        <v>3</v>
      </c>
      <c r="O242" s="6">
        <v>10</v>
      </c>
      <c r="P242" s="6">
        <v>136</v>
      </c>
      <c r="Q242" s="6">
        <v>1</v>
      </c>
      <c r="R242" s="6">
        <v>135</v>
      </c>
    </row>
    <row r="243" spans="1:289" s="6" customFormat="1" ht="15" customHeight="1">
      <c r="A243" s="6">
        <v>579</v>
      </c>
      <c r="B243" s="6" t="s">
        <v>43</v>
      </c>
      <c r="C243" s="6" t="s">
        <v>44</v>
      </c>
      <c r="D243" s="6">
        <v>191579</v>
      </c>
      <c r="E243" s="6">
        <v>34.197000000000003</v>
      </c>
      <c r="F243" s="7">
        <v>4.05E-27</v>
      </c>
      <c r="G243" s="6">
        <v>23</v>
      </c>
      <c r="H243" s="6" t="s">
        <v>45</v>
      </c>
      <c r="I243" s="6" t="s">
        <v>46</v>
      </c>
      <c r="J243" s="6" t="s">
        <v>47</v>
      </c>
      <c r="K243" s="6" t="s">
        <v>48</v>
      </c>
      <c r="L243" s="6">
        <v>193</v>
      </c>
      <c r="M243" s="6">
        <v>105</v>
      </c>
      <c r="N243" s="6">
        <v>4</v>
      </c>
      <c r="O243" s="6">
        <v>3</v>
      </c>
      <c r="P243" s="6">
        <v>193</v>
      </c>
      <c r="Q243" s="6">
        <v>4</v>
      </c>
      <c r="R243" s="6">
        <v>176</v>
      </c>
    </row>
    <row r="244" spans="1:289" s="4" customFormat="1" ht="15" customHeight="1">
      <c r="A244" s="2">
        <v>1414</v>
      </c>
      <c r="B244" s="2" t="s">
        <v>136</v>
      </c>
      <c r="C244" s="2" t="s">
        <v>137</v>
      </c>
      <c r="D244" s="2">
        <v>1801846</v>
      </c>
      <c r="E244" s="2">
        <v>69.564999999999998</v>
      </c>
      <c r="F244" s="2">
        <v>0</v>
      </c>
      <c r="G244" s="2">
        <v>23</v>
      </c>
      <c r="H244" s="2" t="s">
        <v>138</v>
      </c>
      <c r="I244" s="2" t="s">
        <v>139</v>
      </c>
      <c r="J244" s="2">
        <v>0</v>
      </c>
      <c r="K244" s="2" t="s">
        <v>53</v>
      </c>
      <c r="L244" s="2">
        <v>667</v>
      </c>
      <c r="M244" s="2">
        <v>199</v>
      </c>
      <c r="N244" s="2">
        <v>1</v>
      </c>
      <c r="O244" s="2">
        <v>1</v>
      </c>
      <c r="P244" s="2">
        <v>663</v>
      </c>
      <c r="Q244" s="2">
        <v>1</v>
      </c>
      <c r="R244" s="2">
        <v>667</v>
      </c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</row>
    <row r="245" spans="1:289" s="14" customFormat="1" ht="15" customHeight="1">
      <c r="A245" s="14">
        <v>1444</v>
      </c>
      <c r="B245" s="14" t="s">
        <v>140</v>
      </c>
      <c r="C245" s="14" t="s">
        <v>141</v>
      </c>
      <c r="D245" s="14">
        <v>1974746</v>
      </c>
      <c r="E245" s="14">
        <v>61.258000000000003</v>
      </c>
      <c r="F245" s="15">
        <v>6.6E-128</v>
      </c>
      <c r="G245" s="14">
        <v>23</v>
      </c>
      <c r="H245" s="14" t="s">
        <v>142</v>
      </c>
      <c r="I245" s="14" t="s">
        <v>143</v>
      </c>
      <c r="J245" s="14">
        <v>0</v>
      </c>
      <c r="K245" s="14" t="s">
        <v>53</v>
      </c>
      <c r="L245" s="14">
        <v>302</v>
      </c>
      <c r="M245" s="14">
        <v>115</v>
      </c>
      <c r="N245" s="14">
        <v>2</v>
      </c>
      <c r="O245" s="14">
        <v>1</v>
      </c>
      <c r="P245" s="14">
        <v>302</v>
      </c>
      <c r="Q245" s="14">
        <v>1</v>
      </c>
      <c r="R245" s="14">
        <v>300</v>
      </c>
    </row>
    <row r="246" spans="1:289" s="4" customFormat="1" ht="15" customHeight="1">
      <c r="A246" s="2">
        <v>2102</v>
      </c>
      <c r="B246" s="2" t="s">
        <v>178</v>
      </c>
      <c r="C246" s="2" t="s">
        <v>179</v>
      </c>
      <c r="D246" s="2">
        <v>1033741</v>
      </c>
      <c r="E246" s="2">
        <v>44.841000000000001</v>
      </c>
      <c r="F246" s="3">
        <v>1.7799999999999999E-64</v>
      </c>
      <c r="G246" s="2">
        <v>23</v>
      </c>
      <c r="H246" s="2" t="s">
        <v>180</v>
      </c>
      <c r="I246" s="2" t="s">
        <v>181</v>
      </c>
      <c r="J246" s="2" t="s">
        <v>111</v>
      </c>
      <c r="K246" s="2" t="s">
        <v>23</v>
      </c>
      <c r="L246" s="2">
        <v>252</v>
      </c>
      <c r="M246" s="2">
        <v>124</v>
      </c>
      <c r="N246" s="2">
        <v>2</v>
      </c>
      <c r="O246" s="2">
        <v>16</v>
      </c>
      <c r="P246" s="2">
        <v>252</v>
      </c>
      <c r="Q246" s="2">
        <v>24</v>
      </c>
      <c r="R246" s="2">
        <v>275</v>
      </c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</row>
    <row r="247" spans="1:289" s="14" customFormat="1" ht="15" customHeight="1">
      <c r="A247" s="14">
        <v>2344</v>
      </c>
      <c r="B247" s="14" t="s">
        <v>194</v>
      </c>
      <c r="C247" s="14" t="s">
        <v>195</v>
      </c>
      <c r="D247" s="14">
        <v>851</v>
      </c>
      <c r="E247" s="14">
        <v>72.483000000000004</v>
      </c>
      <c r="F247" s="15">
        <v>1.44E-75</v>
      </c>
      <c r="G247" s="14">
        <v>23</v>
      </c>
      <c r="H247" s="14" t="s">
        <v>196</v>
      </c>
      <c r="I247" s="14" t="s">
        <v>197</v>
      </c>
      <c r="J247" s="14" t="s">
        <v>198</v>
      </c>
      <c r="K247" s="14" t="s">
        <v>199</v>
      </c>
      <c r="L247" s="14">
        <v>149</v>
      </c>
      <c r="M247" s="14">
        <v>41</v>
      </c>
      <c r="N247" s="14">
        <v>0</v>
      </c>
      <c r="O247" s="14">
        <v>1</v>
      </c>
      <c r="P247" s="14">
        <v>149</v>
      </c>
      <c r="Q247" s="14">
        <v>1</v>
      </c>
      <c r="R247" s="14">
        <v>149</v>
      </c>
    </row>
    <row r="248" spans="1:289" s="4" customFormat="1" ht="15" customHeight="1">
      <c r="A248" s="2">
        <v>2429</v>
      </c>
      <c r="B248" s="2" t="s">
        <v>204</v>
      </c>
      <c r="C248" s="2" t="s">
        <v>205</v>
      </c>
      <c r="D248" s="2">
        <v>1802564</v>
      </c>
      <c r="E248" s="2">
        <v>47.396000000000001</v>
      </c>
      <c r="F248" s="3">
        <v>2.4000000000000001E-112</v>
      </c>
      <c r="G248" s="2">
        <v>23</v>
      </c>
      <c r="H248" s="2" t="s">
        <v>206</v>
      </c>
      <c r="I248" s="2" t="s">
        <v>207</v>
      </c>
      <c r="J248" s="2">
        <v>0</v>
      </c>
      <c r="K248" s="2">
        <v>0</v>
      </c>
      <c r="L248" s="2">
        <v>384</v>
      </c>
      <c r="M248" s="2">
        <v>201</v>
      </c>
      <c r="N248" s="2">
        <v>1</v>
      </c>
      <c r="O248" s="2">
        <v>3</v>
      </c>
      <c r="P248" s="2">
        <v>386</v>
      </c>
      <c r="Q248" s="2">
        <v>4</v>
      </c>
      <c r="R248" s="2">
        <v>386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</row>
    <row r="249" spans="1:289" s="4" customFormat="1" ht="15" customHeight="1">
      <c r="A249" s="2">
        <v>3331</v>
      </c>
      <c r="B249" s="2" t="s">
        <v>297</v>
      </c>
      <c r="C249" s="2" t="s">
        <v>298</v>
      </c>
      <c r="D249" s="2">
        <v>1704030</v>
      </c>
      <c r="E249" s="2">
        <v>70.212999999999994</v>
      </c>
      <c r="F249" s="3">
        <v>5.2299999999999998E-166</v>
      </c>
      <c r="G249" s="2">
        <v>23</v>
      </c>
      <c r="H249" s="2" t="s">
        <v>299</v>
      </c>
      <c r="I249" s="2" t="s">
        <v>300</v>
      </c>
      <c r="J249" s="2">
        <v>0</v>
      </c>
      <c r="K249" s="2" t="s">
        <v>301</v>
      </c>
      <c r="L249" s="2">
        <v>329</v>
      </c>
      <c r="M249" s="2">
        <v>97</v>
      </c>
      <c r="N249" s="2">
        <v>1</v>
      </c>
      <c r="O249" s="2">
        <v>1</v>
      </c>
      <c r="P249" s="2">
        <v>328</v>
      </c>
      <c r="Q249" s="2">
        <v>1</v>
      </c>
      <c r="R249" s="2">
        <v>329</v>
      </c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</row>
    <row r="250" spans="1:289" s="4" customFormat="1" ht="15" customHeight="1">
      <c r="A250" s="2">
        <v>3423</v>
      </c>
      <c r="B250" s="2" t="s">
        <v>306</v>
      </c>
      <c r="C250" s="2" t="s">
        <v>307</v>
      </c>
      <c r="D250" s="2">
        <v>1286374</v>
      </c>
      <c r="E250" s="2">
        <v>71.429000000000002</v>
      </c>
      <c r="F250" s="3">
        <v>1.1700000000000001E-12</v>
      </c>
      <c r="G250" s="2">
        <v>23</v>
      </c>
      <c r="H250" s="2" t="s">
        <v>304</v>
      </c>
      <c r="I250" s="2" t="s">
        <v>308</v>
      </c>
      <c r="J250" s="2" t="s">
        <v>22</v>
      </c>
      <c r="K250" s="2" t="s">
        <v>23</v>
      </c>
      <c r="L250" s="2">
        <v>42</v>
      </c>
      <c r="M250" s="2">
        <v>12</v>
      </c>
      <c r="N250" s="2">
        <v>0</v>
      </c>
      <c r="O250" s="2">
        <v>1</v>
      </c>
      <c r="P250" s="2">
        <v>42</v>
      </c>
      <c r="Q250" s="2">
        <v>238</v>
      </c>
      <c r="R250" s="2">
        <v>279</v>
      </c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</row>
    <row r="251" spans="1:289" s="4" customFormat="1" ht="15" customHeight="1">
      <c r="A251" s="2" t="s">
        <v>356</v>
      </c>
      <c r="B251" s="2" t="s">
        <v>352</v>
      </c>
      <c r="C251" s="2" t="s">
        <v>353</v>
      </c>
      <c r="D251" s="2">
        <v>1424294</v>
      </c>
      <c r="E251" s="2">
        <v>64.724999999999994</v>
      </c>
      <c r="F251" s="3">
        <v>2.1099999999999999E-145</v>
      </c>
      <c r="G251" s="2">
        <v>23</v>
      </c>
      <c r="H251" s="2" t="s">
        <v>354</v>
      </c>
      <c r="I251" s="2" t="s">
        <v>355</v>
      </c>
      <c r="J251" s="2" t="s">
        <v>28</v>
      </c>
      <c r="K251" s="2" t="s">
        <v>29</v>
      </c>
      <c r="L251" s="2">
        <v>309</v>
      </c>
      <c r="M251" s="2">
        <v>109</v>
      </c>
      <c r="N251" s="2">
        <v>0</v>
      </c>
      <c r="O251" s="2">
        <v>7</v>
      </c>
      <c r="P251" s="2">
        <v>315</v>
      </c>
      <c r="Q251" s="2">
        <v>3</v>
      </c>
      <c r="R251" s="2">
        <v>311</v>
      </c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</row>
    <row r="252" spans="1:289" s="4" customFormat="1" ht="15" customHeight="1">
      <c r="A252" s="2">
        <v>4699</v>
      </c>
      <c r="B252" s="2" t="s">
        <v>357</v>
      </c>
      <c r="C252" s="2" t="s">
        <v>358</v>
      </c>
      <c r="D252" s="2">
        <v>1961113</v>
      </c>
      <c r="E252" s="2">
        <v>49.701000000000001</v>
      </c>
      <c r="F252" s="3">
        <v>5.3100000000000004E-47</v>
      </c>
      <c r="G252" s="2">
        <v>23</v>
      </c>
      <c r="H252" s="2" t="s">
        <v>359</v>
      </c>
      <c r="I252" s="2" t="s">
        <v>360</v>
      </c>
      <c r="J252" s="2" t="s">
        <v>326</v>
      </c>
      <c r="K252" s="2" t="s">
        <v>301</v>
      </c>
      <c r="L252" s="2">
        <v>167</v>
      </c>
      <c r="M252" s="2">
        <v>84</v>
      </c>
      <c r="N252" s="2">
        <v>0</v>
      </c>
      <c r="O252" s="2">
        <v>3</v>
      </c>
      <c r="P252" s="2">
        <v>169</v>
      </c>
      <c r="Q252" s="2">
        <v>43</v>
      </c>
      <c r="R252" s="2">
        <v>209</v>
      </c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</row>
    <row r="253" spans="1:289" s="4" customFormat="1" ht="15" customHeight="1">
      <c r="A253" s="2">
        <v>6092</v>
      </c>
      <c r="B253" s="2" t="s">
        <v>433</v>
      </c>
      <c r="C253" s="2" t="s">
        <v>434</v>
      </c>
      <c r="D253" s="2">
        <v>1801956</v>
      </c>
      <c r="E253" s="2">
        <v>45.406999999999996</v>
      </c>
      <c r="F253" s="3">
        <v>3.0299999999999999E-124</v>
      </c>
      <c r="G253" s="2">
        <v>23</v>
      </c>
      <c r="H253" s="2" t="s">
        <v>435</v>
      </c>
      <c r="I253" s="2" t="s">
        <v>436</v>
      </c>
      <c r="J253" s="2">
        <v>0</v>
      </c>
      <c r="K253" s="2" t="s">
        <v>301</v>
      </c>
      <c r="L253" s="2">
        <v>381</v>
      </c>
      <c r="M253" s="2">
        <v>206</v>
      </c>
      <c r="N253" s="2">
        <v>1</v>
      </c>
      <c r="O253" s="2">
        <v>5</v>
      </c>
      <c r="P253" s="2">
        <v>385</v>
      </c>
      <c r="Q253" s="2">
        <v>3</v>
      </c>
      <c r="R253" s="2">
        <v>381</v>
      </c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</row>
    <row r="254" spans="1:289" s="4" customFormat="1" ht="15" customHeight="1">
      <c r="A254" s="2">
        <v>7270</v>
      </c>
      <c r="B254" s="2" t="s">
        <v>499</v>
      </c>
      <c r="C254" s="2" t="s">
        <v>500</v>
      </c>
      <c r="D254" s="2">
        <v>116090</v>
      </c>
      <c r="E254" s="2">
        <v>54.067</v>
      </c>
      <c r="F254" s="3">
        <v>9.2400000000000007E-74</v>
      </c>
      <c r="G254" s="2">
        <v>23</v>
      </c>
      <c r="H254" s="2" t="s">
        <v>501</v>
      </c>
      <c r="I254" s="2" t="s">
        <v>502</v>
      </c>
      <c r="J254" s="2" t="s">
        <v>28</v>
      </c>
      <c r="K254" s="2" t="s">
        <v>29</v>
      </c>
      <c r="L254" s="2">
        <v>209</v>
      </c>
      <c r="M254" s="2">
        <v>93</v>
      </c>
      <c r="N254" s="2">
        <v>2</v>
      </c>
      <c r="O254" s="2">
        <v>1</v>
      </c>
      <c r="P254" s="2">
        <v>208</v>
      </c>
      <c r="Q254" s="2">
        <v>1</v>
      </c>
      <c r="R254" s="2">
        <v>207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</row>
    <row r="255" spans="1:289" s="14" customFormat="1" ht="15" customHeight="1">
      <c r="A255" s="14">
        <v>7668</v>
      </c>
      <c r="B255" s="14" t="s">
        <v>511</v>
      </c>
      <c r="C255" s="14" t="s">
        <v>512</v>
      </c>
      <c r="D255" s="14">
        <v>76489</v>
      </c>
      <c r="E255" s="14">
        <v>62.466000000000001</v>
      </c>
      <c r="F255" s="15">
        <v>1.16E-166</v>
      </c>
      <c r="G255" s="14">
        <v>23</v>
      </c>
      <c r="H255" s="14" t="s">
        <v>513</v>
      </c>
      <c r="I255" s="14" t="s">
        <v>514</v>
      </c>
      <c r="J255" s="14" t="s">
        <v>28</v>
      </c>
      <c r="K255" s="14" t="s">
        <v>29</v>
      </c>
      <c r="L255" s="14">
        <v>365</v>
      </c>
      <c r="M255" s="14">
        <v>135</v>
      </c>
      <c r="N255" s="14">
        <v>1</v>
      </c>
      <c r="O255" s="14">
        <v>1</v>
      </c>
      <c r="P255" s="14">
        <v>363</v>
      </c>
      <c r="Q255" s="14">
        <v>1</v>
      </c>
      <c r="R255" s="14">
        <v>365</v>
      </c>
    </row>
    <row r="256" spans="1:289" s="4" customFormat="1" ht="15" customHeight="1">
      <c r="A256" s="2">
        <v>9918</v>
      </c>
      <c r="B256" s="2" t="s">
        <v>628</v>
      </c>
      <c r="C256" s="2" t="s">
        <v>629</v>
      </c>
      <c r="D256" s="2">
        <v>1974739</v>
      </c>
      <c r="E256" s="2">
        <v>45.798000000000002</v>
      </c>
      <c r="F256" s="3">
        <v>1.25E-59</v>
      </c>
      <c r="G256" s="2">
        <v>23</v>
      </c>
      <c r="H256" s="2" t="s">
        <v>630</v>
      </c>
      <c r="I256" s="2" t="s">
        <v>631</v>
      </c>
      <c r="J256" s="2">
        <v>0</v>
      </c>
      <c r="K256" s="2" t="s">
        <v>53</v>
      </c>
      <c r="L256" s="2">
        <v>238</v>
      </c>
      <c r="M256" s="2">
        <v>110</v>
      </c>
      <c r="N256" s="2">
        <v>6</v>
      </c>
      <c r="O256" s="2">
        <v>9</v>
      </c>
      <c r="P256" s="2">
        <v>244</v>
      </c>
      <c r="Q256" s="2">
        <v>5</v>
      </c>
      <c r="R256" s="2">
        <v>225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</row>
    <row r="257" spans="1:289" s="14" customFormat="1" ht="15" customHeight="1">
      <c r="A257" s="14">
        <v>10618</v>
      </c>
      <c r="B257" s="14" t="s">
        <v>677</v>
      </c>
      <c r="C257" s="14" t="s">
        <v>678</v>
      </c>
      <c r="D257" s="14">
        <v>868131</v>
      </c>
      <c r="E257" s="14">
        <v>56.348999999999997</v>
      </c>
      <c r="F257" s="15">
        <v>7.3499999999999998E-103</v>
      </c>
      <c r="G257" s="14">
        <v>23</v>
      </c>
      <c r="H257" s="14" t="s">
        <v>675</v>
      </c>
      <c r="I257" s="14" t="s">
        <v>679</v>
      </c>
      <c r="J257" s="14" t="s">
        <v>680</v>
      </c>
      <c r="K257" s="14" t="s">
        <v>177</v>
      </c>
      <c r="L257" s="14">
        <v>252</v>
      </c>
      <c r="M257" s="14">
        <v>108</v>
      </c>
      <c r="N257" s="14">
        <v>1</v>
      </c>
      <c r="O257" s="14">
        <v>1</v>
      </c>
      <c r="P257" s="14">
        <v>250</v>
      </c>
      <c r="Q257" s="14">
        <v>4</v>
      </c>
      <c r="R257" s="14">
        <v>255</v>
      </c>
    </row>
    <row r="258" spans="1:289" s="4" customFormat="1" ht="15" customHeight="1">
      <c r="A258" s="2">
        <v>10708</v>
      </c>
      <c r="B258" s="2" t="s">
        <v>681</v>
      </c>
      <c r="C258" s="2" t="s">
        <v>682</v>
      </c>
      <c r="D258" s="2">
        <v>1844972</v>
      </c>
      <c r="E258" s="2">
        <v>47.737000000000002</v>
      </c>
      <c r="F258" s="3">
        <v>1.7799999999999999E-73</v>
      </c>
      <c r="G258" s="2">
        <v>23</v>
      </c>
      <c r="H258" s="2" t="s">
        <v>45</v>
      </c>
      <c r="I258" s="2" t="s">
        <v>683</v>
      </c>
      <c r="J258" s="2" t="s">
        <v>116</v>
      </c>
      <c r="K258" s="2" t="s">
        <v>29</v>
      </c>
      <c r="L258" s="2">
        <v>243</v>
      </c>
      <c r="M258" s="2">
        <v>120</v>
      </c>
      <c r="N258" s="2">
        <v>3</v>
      </c>
      <c r="O258" s="2">
        <v>2</v>
      </c>
      <c r="P258" s="2">
        <v>238</v>
      </c>
      <c r="Q258" s="2">
        <v>6</v>
      </c>
      <c r="R258" s="2">
        <v>247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</row>
    <row r="259" spans="1:289" s="4" customFormat="1" ht="15" customHeight="1">
      <c r="A259" s="2">
        <v>10737</v>
      </c>
      <c r="B259" s="2" t="s">
        <v>684</v>
      </c>
      <c r="C259" s="2" t="s">
        <v>685</v>
      </c>
      <c r="D259" s="2">
        <v>29362</v>
      </c>
      <c r="E259" s="2">
        <v>41.259</v>
      </c>
      <c r="F259" s="3">
        <v>3.2799999999999998E-31</v>
      </c>
      <c r="G259" s="2">
        <v>23</v>
      </c>
      <c r="H259" s="2" t="s">
        <v>686</v>
      </c>
      <c r="I259" s="2" t="s">
        <v>584</v>
      </c>
      <c r="J259" s="2" t="s">
        <v>28</v>
      </c>
      <c r="K259" s="2" t="s">
        <v>29</v>
      </c>
      <c r="L259" s="2">
        <v>143</v>
      </c>
      <c r="M259" s="2">
        <v>75</v>
      </c>
      <c r="N259" s="2">
        <v>2</v>
      </c>
      <c r="O259" s="2">
        <v>1</v>
      </c>
      <c r="P259" s="2">
        <v>143</v>
      </c>
      <c r="Q259" s="2">
        <v>1</v>
      </c>
      <c r="R259" s="2">
        <v>134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</row>
    <row r="260" spans="1:289" s="4" customFormat="1" ht="15" customHeight="1">
      <c r="A260" s="2">
        <v>11310</v>
      </c>
      <c r="B260" s="2" t="s">
        <v>715</v>
      </c>
      <c r="C260" s="2" t="s">
        <v>716</v>
      </c>
      <c r="D260" s="2">
        <v>1797216</v>
      </c>
      <c r="E260" s="2">
        <v>52.631999999999998</v>
      </c>
      <c r="F260" s="3">
        <v>4.9400000000000005E-153</v>
      </c>
      <c r="G260" s="2">
        <v>23</v>
      </c>
      <c r="H260" s="2" t="s">
        <v>717</v>
      </c>
      <c r="I260" s="2" t="s">
        <v>718</v>
      </c>
      <c r="J260" s="2" t="s">
        <v>111</v>
      </c>
      <c r="K260" s="2" t="s">
        <v>23</v>
      </c>
      <c r="L260" s="2">
        <v>418</v>
      </c>
      <c r="M260" s="2">
        <v>175</v>
      </c>
      <c r="N260" s="2">
        <v>2</v>
      </c>
      <c r="O260" s="2">
        <v>1</v>
      </c>
      <c r="P260" s="2">
        <v>396</v>
      </c>
      <c r="Q260" s="2">
        <v>1</v>
      </c>
      <c r="R260" s="2">
        <v>417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</row>
    <row r="261" spans="1:289" s="4" customFormat="1" ht="15" customHeight="1">
      <c r="A261" s="2">
        <v>11469</v>
      </c>
      <c r="B261" s="2" t="s">
        <v>735</v>
      </c>
      <c r="C261" s="2" t="s">
        <v>736</v>
      </c>
      <c r="D261" s="2">
        <v>879274</v>
      </c>
      <c r="E261" s="2">
        <v>32.215000000000003</v>
      </c>
      <c r="F261" s="3">
        <v>9.2299999999999995E-55</v>
      </c>
      <c r="G261" s="2">
        <v>23</v>
      </c>
      <c r="H261" s="2" t="s">
        <v>737</v>
      </c>
      <c r="I261" s="2" t="s">
        <v>738</v>
      </c>
      <c r="J261" s="2" t="s">
        <v>111</v>
      </c>
      <c r="K261" s="2" t="s">
        <v>23</v>
      </c>
      <c r="L261" s="2">
        <v>298</v>
      </c>
      <c r="M261" s="2">
        <v>197</v>
      </c>
      <c r="N261" s="2">
        <v>2</v>
      </c>
      <c r="O261" s="2">
        <v>1</v>
      </c>
      <c r="P261" s="2">
        <v>298</v>
      </c>
      <c r="Q261" s="2">
        <v>1</v>
      </c>
      <c r="R261" s="2">
        <v>293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</row>
    <row r="262" spans="1:289" s="4" customFormat="1" ht="15" customHeight="1">
      <c r="A262" s="2">
        <v>12438</v>
      </c>
      <c r="B262" s="2" t="s">
        <v>792</v>
      </c>
      <c r="C262" s="2" t="s">
        <v>793</v>
      </c>
      <c r="D262" s="2">
        <v>2013689</v>
      </c>
      <c r="E262" s="2">
        <v>59.302</v>
      </c>
      <c r="F262" s="3">
        <v>1.5200000000000001E-23</v>
      </c>
      <c r="G262" s="2">
        <v>23</v>
      </c>
      <c r="H262" s="2" t="s">
        <v>794</v>
      </c>
      <c r="I262" s="2" t="s">
        <v>795</v>
      </c>
      <c r="J262" s="2">
        <v>0</v>
      </c>
      <c r="K262" s="2" t="s">
        <v>48</v>
      </c>
      <c r="L262" s="2">
        <v>86</v>
      </c>
      <c r="M262" s="2">
        <v>35</v>
      </c>
      <c r="N262" s="2">
        <v>0</v>
      </c>
      <c r="O262" s="2">
        <v>8</v>
      </c>
      <c r="P262" s="2">
        <v>93</v>
      </c>
      <c r="Q262" s="2">
        <v>5</v>
      </c>
      <c r="R262" s="2">
        <v>90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</row>
    <row r="263" spans="1:289" s="4" customFormat="1" ht="15" customHeight="1">
      <c r="A263" s="2">
        <v>13742</v>
      </c>
      <c r="B263" s="2" t="s">
        <v>889</v>
      </c>
      <c r="C263" s="2" t="s">
        <v>890</v>
      </c>
      <c r="D263" s="2">
        <v>53424</v>
      </c>
      <c r="E263" s="2">
        <v>52.095999999999997</v>
      </c>
      <c r="F263" s="3">
        <v>8.53E-50</v>
      </c>
      <c r="G263" s="2">
        <v>23</v>
      </c>
      <c r="H263" s="2" t="s">
        <v>891</v>
      </c>
      <c r="I263" s="2" t="s">
        <v>892</v>
      </c>
      <c r="J263" s="2" t="s">
        <v>893</v>
      </c>
      <c r="K263" s="2" t="s">
        <v>893</v>
      </c>
      <c r="L263" s="2">
        <v>167</v>
      </c>
      <c r="M263" s="2">
        <v>78</v>
      </c>
      <c r="N263" s="2">
        <v>1</v>
      </c>
      <c r="O263" s="2">
        <v>7</v>
      </c>
      <c r="P263" s="2">
        <v>173</v>
      </c>
      <c r="Q263" s="2">
        <v>3</v>
      </c>
      <c r="R263" s="2">
        <v>167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</row>
    <row r="264" spans="1:289" s="4" customFormat="1" ht="15" customHeight="1">
      <c r="A264" s="2">
        <v>13768</v>
      </c>
      <c r="B264" s="2" t="s">
        <v>894</v>
      </c>
      <c r="C264" s="2" t="s">
        <v>895</v>
      </c>
      <c r="D264" s="2">
        <v>200253</v>
      </c>
      <c r="E264" s="2">
        <v>49.133000000000003</v>
      </c>
      <c r="F264" s="3">
        <v>3.5999999999999998E-50</v>
      </c>
      <c r="G264" s="2">
        <v>23</v>
      </c>
      <c r="H264" s="2" t="s">
        <v>896</v>
      </c>
      <c r="I264" s="2" t="s">
        <v>897</v>
      </c>
      <c r="J264" s="2" t="s">
        <v>898</v>
      </c>
      <c r="K264" s="2" t="s">
        <v>899</v>
      </c>
      <c r="L264" s="2">
        <v>173</v>
      </c>
      <c r="M264" s="2">
        <v>82</v>
      </c>
      <c r="N264" s="2">
        <v>3</v>
      </c>
      <c r="O264" s="2">
        <v>5</v>
      </c>
      <c r="P264" s="2">
        <v>175</v>
      </c>
      <c r="Q264" s="2">
        <v>7</v>
      </c>
      <c r="R264" s="2">
        <v>175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</row>
    <row r="265" spans="1:289" s="4" customFormat="1" ht="15" customHeight="1">
      <c r="A265" s="2">
        <v>14368</v>
      </c>
      <c r="B265" s="2" t="s">
        <v>937</v>
      </c>
      <c r="C265" s="2" t="s">
        <v>938</v>
      </c>
      <c r="D265" s="2">
        <v>937450</v>
      </c>
      <c r="E265" s="2">
        <v>47.826000000000001</v>
      </c>
      <c r="F265" s="3">
        <v>3.0800000000000001E-7</v>
      </c>
      <c r="G265" s="2">
        <v>23</v>
      </c>
      <c r="H265" s="2" t="s">
        <v>939</v>
      </c>
      <c r="I265" s="2" t="s">
        <v>940</v>
      </c>
      <c r="J265" s="2" t="s">
        <v>864</v>
      </c>
      <c r="K265" s="2" t="s">
        <v>23</v>
      </c>
      <c r="L265" s="2">
        <v>46</v>
      </c>
      <c r="M265" s="2">
        <v>24</v>
      </c>
      <c r="N265" s="2">
        <v>0</v>
      </c>
      <c r="O265" s="2">
        <v>4</v>
      </c>
      <c r="P265" s="2">
        <v>49</v>
      </c>
      <c r="Q265" s="2">
        <v>8</v>
      </c>
      <c r="R265" s="2">
        <v>53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</row>
    <row r="266" spans="1:289" s="4" customFormat="1" ht="15" customHeight="1">
      <c r="A266" s="2">
        <v>16553</v>
      </c>
      <c r="B266" s="2" t="s">
        <v>986</v>
      </c>
      <c r="C266" s="2" t="s">
        <v>987</v>
      </c>
      <c r="D266" s="2">
        <v>2026735</v>
      </c>
      <c r="E266" s="2">
        <v>62.5</v>
      </c>
      <c r="F266" s="3">
        <v>2.2199999999999999E-40</v>
      </c>
      <c r="G266" s="2">
        <v>23</v>
      </c>
      <c r="H266" s="2" t="s">
        <v>741</v>
      </c>
      <c r="I266" s="2" t="s">
        <v>988</v>
      </c>
      <c r="J266" s="2" t="s">
        <v>22</v>
      </c>
      <c r="K266" s="2" t="s">
        <v>23</v>
      </c>
      <c r="L266" s="2">
        <v>96</v>
      </c>
      <c r="M266" s="2">
        <v>36</v>
      </c>
      <c r="N266" s="2">
        <v>0</v>
      </c>
      <c r="O266" s="2">
        <v>1</v>
      </c>
      <c r="P266" s="2">
        <v>96</v>
      </c>
      <c r="Q266" s="2">
        <v>1</v>
      </c>
      <c r="R266" s="2">
        <v>96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</row>
    <row r="267" spans="1:289" s="4" customFormat="1" ht="15" customHeight="1">
      <c r="A267" s="2">
        <v>16582</v>
      </c>
      <c r="B267" s="2" t="s">
        <v>989</v>
      </c>
      <c r="C267" s="2" t="s">
        <v>990</v>
      </c>
      <c r="D267" s="2">
        <v>1805125</v>
      </c>
      <c r="E267" s="2">
        <v>58.43</v>
      </c>
      <c r="F267" s="3">
        <v>4.9799999999999998E-150</v>
      </c>
      <c r="G267" s="2">
        <v>23</v>
      </c>
      <c r="H267" s="2" t="s">
        <v>991</v>
      </c>
      <c r="I267" s="2" t="s">
        <v>992</v>
      </c>
      <c r="J267" s="2" t="s">
        <v>22</v>
      </c>
      <c r="K267" s="2" t="s">
        <v>23</v>
      </c>
      <c r="L267" s="2">
        <v>344</v>
      </c>
      <c r="M267" s="2">
        <v>142</v>
      </c>
      <c r="N267" s="2">
        <v>1</v>
      </c>
      <c r="O267" s="2">
        <v>1</v>
      </c>
      <c r="P267" s="2">
        <v>344</v>
      </c>
      <c r="Q267" s="2">
        <v>1</v>
      </c>
      <c r="R267" s="2">
        <v>343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</row>
    <row r="268" spans="1:289" s="4" customFormat="1" ht="15" customHeight="1">
      <c r="A268" s="2">
        <v>16610</v>
      </c>
      <c r="B268" s="2" t="s">
        <v>993</v>
      </c>
      <c r="C268" s="2" t="s">
        <v>994</v>
      </c>
      <c r="D268" s="2">
        <v>1956167</v>
      </c>
      <c r="E268" s="2">
        <v>52.606999999999999</v>
      </c>
      <c r="F268" s="3">
        <v>1.0100000000000001E-78</v>
      </c>
      <c r="G268" s="2">
        <v>23</v>
      </c>
      <c r="H268" s="2" t="s">
        <v>995</v>
      </c>
      <c r="I268" s="2" t="s">
        <v>996</v>
      </c>
      <c r="J268" s="2" t="s">
        <v>22</v>
      </c>
      <c r="K268" s="2" t="s">
        <v>23</v>
      </c>
      <c r="L268" s="2">
        <v>211</v>
      </c>
      <c r="M268" s="2">
        <v>95</v>
      </c>
      <c r="N268" s="2">
        <v>1</v>
      </c>
      <c r="O268" s="2">
        <v>1</v>
      </c>
      <c r="P268" s="2">
        <v>206</v>
      </c>
      <c r="Q268" s="2">
        <v>1</v>
      </c>
      <c r="R268" s="2">
        <v>211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</row>
    <row r="269" spans="1:289" s="4" customFormat="1" ht="15" customHeight="1">
      <c r="A269" s="2">
        <v>17031</v>
      </c>
      <c r="B269" s="2" t="s">
        <v>1017</v>
      </c>
      <c r="C269" s="2" t="s">
        <v>1018</v>
      </c>
      <c r="D269" s="2">
        <v>36842</v>
      </c>
      <c r="E269" s="2">
        <v>39.161000000000001</v>
      </c>
      <c r="F269" s="3">
        <v>6.2799999999999999E-51</v>
      </c>
      <c r="G269" s="2">
        <v>23</v>
      </c>
      <c r="H269" s="2" t="s">
        <v>1019</v>
      </c>
      <c r="I269" s="2" t="s">
        <v>1020</v>
      </c>
      <c r="J269" s="2" t="s">
        <v>28</v>
      </c>
      <c r="K269" s="2" t="s">
        <v>29</v>
      </c>
      <c r="L269" s="2">
        <v>286</v>
      </c>
      <c r="M269" s="2">
        <v>165</v>
      </c>
      <c r="N269" s="2">
        <v>5</v>
      </c>
      <c r="O269" s="2">
        <v>1</v>
      </c>
      <c r="P269" s="2">
        <v>281</v>
      </c>
      <c r="Q269" s="2">
        <v>24</v>
      </c>
      <c r="R269" s="2">
        <v>305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</row>
    <row r="270" spans="1:289" s="4" customFormat="1" ht="15" customHeight="1">
      <c r="A270" s="2">
        <v>17231</v>
      </c>
      <c r="B270" s="2" t="s">
        <v>1036</v>
      </c>
      <c r="C270" s="2" t="s">
        <v>1037</v>
      </c>
      <c r="D270" s="2">
        <v>1487582</v>
      </c>
      <c r="E270" s="2">
        <v>51.768000000000001</v>
      </c>
      <c r="F270" s="3">
        <v>2.21E-150</v>
      </c>
      <c r="G270" s="2">
        <v>23</v>
      </c>
      <c r="H270" s="2" t="s">
        <v>1038</v>
      </c>
      <c r="I270" s="2" t="s">
        <v>1039</v>
      </c>
      <c r="J270" s="2" t="s">
        <v>28</v>
      </c>
      <c r="K270" s="2" t="s">
        <v>29</v>
      </c>
      <c r="L270" s="2">
        <v>396</v>
      </c>
      <c r="M270" s="2">
        <v>186</v>
      </c>
      <c r="N270" s="2">
        <v>2</v>
      </c>
      <c r="O270" s="2">
        <v>1</v>
      </c>
      <c r="P270" s="2">
        <v>391</v>
      </c>
      <c r="Q270" s="2">
        <v>1</v>
      </c>
      <c r="R270" s="2">
        <v>396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</row>
    <row r="271" spans="1:289" s="4" customFormat="1" ht="15" customHeight="1">
      <c r="A271" s="2">
        <v>17512</v>
      </c>
      <c r="B271" s="2" t="s">
        <v>1056</v>
      </c>
      <c r="C271" s="2" t="s">
        <v>1057</v>
      </c>
      <c r="D271" s="2">
        <v>1797343</v>
      </c>
      <c r="E271" s="2">
        <v>62.222000000000001</v>
      </c>
      <c r="F271" s="3">
        <v>2.54E-23</v>
      </c>
      <c r="G271" s="2">
        <v>23</v>
      </c>
      <c r="H271" s="2" t="s">
        <v>1054</v>
      </c>
      <c r="I271" s="2" t="s">
        <v>1058</v>
      </c>
      <c r="J271" s="2">
        <v>0</v>
      </c>
      <c r="K271" s="2" t="s">
        <v>48</v>
      </c>
      <c r="L271" s="2">
        <v>90</v>
      </c>
      <c r="M271" s="2">
        <v>32</v>
      </c>
      <c r="N271" s="2">
        <v>1</v>
      </c>
      <c r="O271" s="2">
        <v>1</v>
      </c>
      <c r="P271" s="2">
        <v>88</v>
      </c>
      <c r="Q271" s="2">
        <v>1</v>
      </c>
      <c r="R271" s="2">
        <v>90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</row>
    <row r="272" spans="1:289" s="4" customFormat="1" ht="15" customHeight="1">
      <c r="A272" s="2">
        <v>17937</v>
      </c>
      <c r="B272" s="2" t="s">
        <v>1084</v>
      </c>
      <c r="C272" s="2" t="s">
        <v>1085</v>
      </c>
      <c r="D272" s="2">
        <v>84032</v>
      </c>
      <c r="E272" s="2">
        <v>57.101999999999997</v>
      </c>
      <c r="F272" s="3">
        <v>1.1599999999999999E-144</v>
      </c>
      <c r="G272" s="2">
        <v>23</v>
      </c>
      <c r="H272" s="2" t="s">
        <v>1086</v>
      </c>
      <c r="I272" s="2" t="s">
        <v>1087</v>
      </c>
      <c r="J272" s="2" t="s">
        <v>28</v>
      </c>
      <c r="K272" s="2" t="s">
        <v>29</v>
      </c>
      <c r="L272" s="2">
        <v>352</v>
      </c>
      <c r="M272" s="2">
        <v>149</v>
      </c>
      <c r="N272" s="2">
        <v>2</v>
      </c>
      <c r="O272" s="2">
        <v>24</v>
      </c>
      <c r="P272" s="2">
        <v>374</v>
      </c>
      <c r="Q272" s="2">
        <v>1</v>
      </c>
      <c r="R272" s="2">
        <v>351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</row>
    <row r="273" spans="1:289" s="4" customFormat="1" ht="15" customHeight="1">
      <c r="A273" s="2">
        <v>18543</v>
      </c>
      <c r="B273" s="2" t="s">
        <v>1104</v>
      </c>
      <c r="C273" s="2" t="s">
        <v>1105</v>
      </c>
      <c r="D273" s="2">
        <v>119394</v>
      </c>
      <c r="E273" s="2">
        <v>55.421999999999997</v>
      </c>
      <c r="F273" s="3">
        <v>1.27E-26</v>
      </c>
      <c r="G273" s="2">
        <v>23</v>
      </c>
      <c r="H273" s="2" t="s">
        <v>1106</v>
      </c>
      <c r="I273" s="2" t="s">
        <v>1107</v>
      </c>
      <c r="J273" s="2" t="s">
        <v>42</v>
      </c>
      <c r="K273" s="2" t="s">
        <v>42</v>
      </c>
      <c r="L273" s="2">
        <v>83</v>
      </c>
      <c r="M273" s="2">
        <v>37</v>
      </c>
      <c r="N273" s="2">
        <v>0</v>
      </c>
      <c r="O273" s="2">
        <v>4</v>
      </c>
      <c r="P273" s="2">
        <v>86</v>
      </c>
      <c r="Q273" s="2">
        <v>5</v>
      </c>
      <c r="R273" s="2">
        <v>87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</row>
    <row r="274" spans="1:289" s="4" customFormat="1" ht="15" customHeight="1">
      <c r="A274" s="2">
        <v>18651</v>
      </c>
      <c r="B274" s="2" t="s">
        <v>1111</v>
      </c>
      <c r="C274" s="2" t="s">
        <v>1112</v>
      </c>
      <c r="D274" s="2">
        <v>1971630</v>
      </c>
      <c r="E274" s="2">
        <v>48.118000000000002</v>
      </c>
      <c r="F274" s="3">
        <v>1.4900000000000001E-113</v>
      </c>
      <c r="G274" s="2">
        <v>23</v>
      </c>
      <c r="H274" s="2" t="s">
        <v>1113</v>
      </c>
      <c r="I274" s="2" t="s">
        <v>1114</v>
      </c>
      <c r="J274" s="2">
        <v>0</v>
      </c>
      <c r="K274" s="2" t="s">
        <v>48</v>
      </c>
      <c r="L274" s="2">
        <v>372</v>
      </c>
      <c r="M274" s="2">
        <v>168</v>
      </c>
      <c r="N274" s="2">
        <v>4</v>
      </c>
      <c r="O274" s="2">
        <v>13</v>
      </c>
      <c r="P274" s="2">
        <v>380</v>
      </c>
      <c r="Q274" s="2">
        <v>3</v>
      </c>
      <c r="R274" s="2">
        <v>353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</row>
    <row r="275" spans="1:289" s="4" customFormat="1" ht="15" customHeight="1">
      <c r="A275" s="2">
        <v>18799</v>
      </c>
      <c r="B275" s="2" t="s">
        <v>1128</v>
      </c>
      <c r="C275" s="2" t="s">
        <v>1129</v>
      </c>
      <c r="D275" s="2">
        <v>1792311</v>
      </c>
      <c r="E275" s="2">
        <v>71.667000000000002</v>
      </c>
      <c r="F275" s="2">
        <v>0</v>
      </c>
      <c r="G275" s="2">
        <v>23</v>
      </c>
      <c r="H275" s="2" t="s">
        <v>45</v>
      </c>
      <c r="I275" s="2" t="s">
        <v>1117</v>
      </c>
      <c r="J275" s="2" t="s">
        <v>28</v>
      </c>
      <c r="K275" s="2" t="s">
        <v>29</v>
      </c>
      <c r="L275" s="2">
        <v>360</v>
      </c>
      <c r="M275" s="2">
        <v>101</v>
      </c>
      <c r="N275" s="2">
        <v>1</v>
      </c>
      <c r="O275" s="2">
        <v>1</v>
      </c>
      <c r="P275" s="2">
        <v>359</v>
      </c>
      <c r="Q275" s="2">
        <v>1</v>
      </c>
      <c r="R275" s="2">
        <v>360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</row>
    <row r="276" spans="1:289" s="4" customFormat="1" ht="15" customHeight="1">
      <c r="A276" s="2">
        <v>19810</v>
      </c>
      <c r="B276" s="2" t="s">
        <v>1186</v>
      </c>
      <c r="C276" s="2" t="s">
        <v>1187</v>
      </c>
      <c r="D276" s="2">
        <v>2374</v>
      </c>
      <c r="E276" s="2">
        <v>58.655000000000001</v>
      </c>
      <c r="F276" s="2">
        <v>0</v>
      </c>
      <c r="G276" s="2">
        <v>23</v>
      </c>
      <c r="H276" s="2" t="s">
        <v>1188</v>
      </c>
      <c r="I276" s="2" t="s">
        <v>1189</v>
      </c>
      <c r="J276" s="2" t="s">
        <v>95</v>
      </c>
      <c r="K276" s="2" t="s">
        <v>29</v>
      </c>
      <c r="L276" s="2">
        <v>595</v>
      </c>
      <c r="M276" s="2">
        <v>244</v>
      </c>
      <c r="N276" s="2">
        <v>2</v>
      </c>
      <c r="O276" s="2">
        <v>2</v>
      </c>
      <c r="P276" s="2">
        <v>594</v>
      </c>
      <c r="Q276" s="2">
        <v>4</v>
      </c>
      <c r="R276" s="2">
        <v>598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</row>
    <row r="277" spans="1:289" s="4" customFormat="1" ht="15" customHeight="1">
      <c r="A277" s="2">
        <v>20107</v>
      </c>
      <c r="B277" s="2" t="s">
        <v>1194</v>
      </c>
      <c r="C277" s="2" t="s">
        <v>1195</v>
      </c>
      <c r="D277" s="2">
        <v>232270</v>
      </c>
      <c r="E277" s="2">
        <v>33.871000000000002</v>
      </c>
      <c r="F277" s="3">
        <v>7.4800000000000001E-31</v>
      </c>
      <c r="G277" s="2">
        <v>23</v>
      </c>
      <c r="H277" s="2" t="s">
        <v>1196</v>
      </c>
      <c r="I277" s="2" t="s">
        <v>1197</v>
      </c>
      <c r="J277" s="2" t="s">
        <v>116</v>
      </c>
      <c r="K277" s="2" t="s">
        <v>29</v>
      </c>
      <c r="L277" s="2">
        <v>186</v>
      </c>
      <c r="M277" s="2">
        <v>118</v>
      </c>
      <c r="N277" s="2">
        <v>3</v>
      </c>
      <c r="O277" s="2">
        <v>1</v>
      </c>
      <c r="P277" s="2">
        <v>181</v>
      </c>
      <c r="Q277" s="2">
        <v>1</v>
      </c>
      <c r="R277" s="2">
        <v>186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</row>
    <row r="278" spans="1:289" s="4" customFormat="1" ht="15" customHeight="1">
      <c r="A278" s="2">
        <v>20141</v>
      </c>
      <c r="B278" s="2" t="s">
        <v>1198</v>
      </c>
      <c r="C278" s="2" t="s">
        <v>1199</v>
      </c>
      <c r="D278" s="2">
        <v>1640674</v>
      </c>
      <c r="E278" s="2">
        <v>61.924999999999997</v>
      </c>
      <c r="F278" s="3">
        <v>1.0300000000000001E-107</v>
      </c>
      <c r="G278" s="2">
        <v>23</v>
      </c>
      <c r="H278" s="2" t="s">
        <v>1200</v>
      </c>
      <c r="I278" s="2" t="s">
        <v>1201</v>
      </c>
      <c r="J278" s="2" t="s">
        <v>265</v>
      </c>
      <c r="K278" s="2" t="s">
        <v>48</v>
      </c>
      <c r="L278" s="2">
        <v>239</v>
      </c>
      <c r="M278" s="2">
        <v>91</v>
      </c>
      <c r="N278" s="2">
        <v>0</v>
      </c>
      <c r="O278" s="2">
        <v>1</v>
      </c>
      <c r="P278" s="2">
        <v>239</v>
      </c>
      <c r="Q278" s="2">
        <v>1</v>
      </c>
      <c r="R278" s="2">
        <v>239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</row>
    <row r="279" spans="1:289" s="4" customFormat="1" ht="15" customHeight="1">
      <c r="A279" s="2">
        <v>21742</v>
      </c>
      <c r="B279" s="2" t="s">
        <v>1251</v>
      </c>
      <c r="C279" s="2" t="s">
        <v>1252</v>
      </c>
      <c r="D279" s="2">
        <v>1262840</v>
      </c>
      <c r="E279" s="2">
        <v>37.868000000000002</v>
      </c>
      <c r="F279" s="3">
        <v>3.7699999999999998E-45</v>
      </c>
      <c r="G279" s="2">
        <v>23</v>
      </c>
      <c r="H279" s="2" t="s">
        <v>1254</v>
      </c>
      <c r="I279" s="2" t="s">
        <v>1253</v>
      </c>
      <c r="J279" s="2" t="s">
        <v>28</v>
      </c>
      <c r="K279" s="2" t="s">
        <v>29</v>
      </c>
      <c r="L279" s="2">
        <v>272</v>
      </c>
      <c r="M279" s="2">
        <v>152</v>
      </c>
      <c r="N279" s="2">
        <v>7</v>
      </c>
      <c r="O279" s="2">
        <v>5</v>
      </c>
      <c r="P279" s="2">
        <v>274</v>
      </c>
      <c r="Q279" s="2">
        <v>4</v>
      </c>
      <c r="R279" s="2">
        <v>260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</row>
    <row r="280" spans="1:289" s="4" customFormat="1" ht="15" customHeight="1">
      <c r="A280" s="2">
        <v>22908</v>
      </c>
      <c r="B280" s="2" t="s">
        <v>1357</v>
      </c>
      <c r="C280" s="2" t="s">
        <v>1358</v>
      </c>
      <c r="D280" s="2">
        <v>1348429</v>
      </c>
      <c r="E280" s="2">
        <v>41.481000000000002</v>
      </c>
      <c r="F280" s="3">
        <v>9.1900000000000008E-31</v>
      </c>
      <c r="G280" s="2">
        <v>23</v>
      </c>
      <c r="H280" s="2" t="s">
        <v>1359</v>
      </c>
      <c r="I280" s="2" t="s">
        <v>1067</v>
      </c>
      <c r="J280" s="2" t="s">
        <v>116</v>
      </c>
      <c r="K280" s="2" t="s">
        <v>29</v>
      </c>
      <c r="L280" s="2">
        <v>135</v>
      </c>
      <c r="M280" s="2">
        <v>76</v>
      </c>
      <c r="N280" s="2">
        <v>3</v>
      </c>
      <c r="O280" s="2">
        <v>15</v>
      </c>
      <c r="P280" s="2">
        <v>147</v>
      </c>
      <c r="Q280" s="2">
        <v>5</v>
      </c>
      <c r="R280" s="2">
        <v>138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</row>
    <row r="281" spans="1:289" s="4" customFormat="1" ht="15" customHeight="1">
      <c r="A281" s="2">
        <v>23577</v>
      </c>
      <c r="B281" s="2" t="s">
        <v>1389</v>
      </c>
      <c r="C281" s="2" t="s">
        <v>1390</v>
      </c>
      <c r="D281" s="2">
        <v>272131</v>
      </c>
      <c r="E281" s="2">
        <v>37.424999999999997</v>
      </c>
      <c r="F281" s="3">
        <v>1.1900000000000001E-66</v>
      </c>
      <c r="G281" s="2">
        <v>23</v>
      </c>
      <c r="H281" s="2" t="s">
        <v>1391</v>
      </c>
      <c r="I281" s="2" t="s">
        <v>1392</v>
      </c>
      <c r="J281" s="2">
        <v>0</v>
      </c>
      <c r="K281" s="2" t="s">
        <v>593</v>
      </c>
      <c r="L281" s="2">
        <v>334</v>
      </c>
      <c r="M281" s="2">
        <v>199</v>
      </c>
      <c r="N281" s="2">
        <v>5</v>
      </c>
      <c r="O281" s="2">
        <v>13</v>
      </c>
      <c r="P281" s="2">
        <v>337</v>
      </c>
      <c r="Q281" s="2">
        <v>1</v>
      </c>
      <c r="R281" s="2">
        <v>333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</row>
    <row r="282" spans="1:289" s="4" customFormat="1" ht="15" customHeight="1">
      <c r="A282" s="2" t="s">
        <v>1448</v>
      </c>
      <c r="B282" s="2" t="s">
        <v>1444</v>
      </c>
      <c r="C282" s="2" t="s">
        <v>1445</v>
      </c>
      <c r="D282" s="2">
        <v>1973977</v>
      </c>
      <c r="E282" s="2">
        <v>49.274999999999999</v>
      </c>
      <c r="F282" s="3">
        <v>8.7299999999999998E-10</v>
      </c>
      <c r="G282" s="2">
        <v>23</v>
      </c>
      <c r="H282" s="2" t="s">
        <v>1446</v>
      </c>
      <c r="I282" s="2" t="s">
        <v>1447</v>
      </c>
      <c r="J282" s="2" t="s">
        <v>22</v>
      </c>
      <c r="K282" s="2" t="s">
        <v>23</v>
      </c>
      <c r="L282" s="2">
        <v>69</v>
      </c>
      <c r="M282" s="2">
        <v>35</v>
      </c>
      <c r="N282" s="2">
        <v>0</v>
      </c>
      <c r="O282" s="2">
        <v>3</v>
      </c>
      <c r="P282" s="2">
        <v>71</v>
      </c>
      <c r="Q282" s="2">
        <v>4</v>
      </c>
      <c r="R282" s="2">
        <v>72</v>
      </c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</row>
    <row r="283" spans="1:289" s="4" customFormat="1" ht="15" customHeight="1">
      <c r="A283" s="2">
        <v>24680</v>
      </c>
      <c r="B283" s="2" t="s">
        <v>1454</v>
      </c>
      <c r="C283" s="2" t="s">
        <v>1455</v>
      </c>
      <c r="D283" s="2">
        <v>1801703</v>
      </c>
      <c r="E283" s="2">
        <v>73.58</v>
      </c>
      <c r="F283" s="2">
        <v>0</v>
      </c>
      <c r="G283" s="2">
        <v>23</v>
      </c>
      <c r="H283" s="2" t="s">
        <v>1456</v>
      </c>
      <c r="I283" s="2" t="s">
        <v>1457</v>
      </c>
      <c r="J283" s="2">
        <v>0</v>
      </c>
      <c r="K283" s="2" t="s">
        <v>248</v>
      </c>
      <c r="L283" s="2">
        <v>352</v>
      </c>
      <c r="M283" s="2">
        <v>90</v>
      </c>
      <c r="N283" s="2">
        <v>2</v>
      </c>
      <c r="O283" s="2">
        <v>3</v>
      </c>
      <c r="P283" s="2">
        <v>353</v>
      </c>
      <c r="Q283" s="2">
        <v>2</v>
      </c>
      <c r="R283" s="2">
        <v>351</v>
      </c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</row>
    <row r="284" spans="1:289" s="4" customFormat="1" ht="15" customHeight="1">
      <c r="A284" s="2">
        <v>25124</v>
      </c>
      <c r="B284" s="2" t="s">
        <v>1491</v>
      </c>
      <c r="C284" s="2" t="s">
        <v>1492</v>
      </c>
      <c r="D284" s="2">
        <v>1817734</v>
      </c>
      <c r="E284" s="2">
        <v>65.936000000000007</v>
      </c>
      <c r="F284" s="2">
        <v>0</v>
      </c>
      <c r="G284" s="2">
        <v>23</v>
      </c>
      <c r="H284" s="2" t="s">
        <v>1493</v>
      </c>
      <c r="I284" s="2" t="s">
        <v>1494</v>
      </c>
      <c r="J284" s="2">
        <v>0</v>
      </c>
      <c r="K284" s="2" t="s">
        <v>1482</v>
      </c>
      <c r="L284" s="2">
        <v>502</v>
      </c>
      <c r="M284" s="2">
        <v>171</v>
      </c>
      <c r="N284" s="2">
        <v>0</v>
      </c>
      <c r="O284" s="2">
        <v>1</v>
      </c>
      <c r="P284" s="2">
        <v>502</v>
      </c>
      <c r="Q284" s="2">
        <v>1</v>
      </c>
      <c r="R284" s="2">
        <v>502</v>
      </c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</row>
    <row r="285" spans="1:289" s="4" customFormat="1" ht="15" customHeight="1">
      <c r="A285" s="2">
        <v>25163</v>
      </c>
      <c r="B285" s="2" t="s">
        <v>1495</v>
      </c>
      <c r="C285" s="2" t="s">
        <v>1496</v>
      </c>
      <c r="D285" s="2">
        <v>1817734</v>
      </c>
      <c r="E285" s="2">
        <v>35.713999999999999</v>
      </c>
      <c r="F285" s="3">
        <v>5.2499999999999997E-30</v>
      </c>
      <c r="G285" s="2">
        <v>23</v>
      </c>
      <c r="H285" s="2" t="s">
        <v>1501</v>
      </c>
      <c r="I285" s="2" t="s">
        <v>1494</v>
      </c>
      <c r="J285" s="2">
        <v>0</v>
      </c>
      <c r="K285" s="2" t="s">
        <v>1482</v>
      </c>
      <c r="L285" s="2">
        <v>168</v>
      </c>
      <c r="M285" s="2">
        <v>108</v>
      </c>
      <c r="N285" s="2">
        <v>0</v>
      </c>
      <c r="O285" s="2">
        <v>1</v>
      </c>
      <c r="P285" s="2">
        <v>168</v>
      </c>
      <c r="Q285" s="2">
        <v>1</v>
      </c>
      <c r="R285" s="2">
        <v>168</v>
      </c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</row>
    <row r="286" spans="1:289" s="4" customFormat="1" ht="15" customHeight="1">
      <c r="A286" s="2">
        <v>25224</v>
      </c>
      <c r="B286" s="2" t="s">
        <v>1502</v>
      </c>
      <c r="C286" s="2" t="s">
        <v>1503</v>
      </c>
      <c r="D286" s="2">
        <v>1974624</v>
      </c>
      <c r="E286" s="2">
        <v>48.536000000000001</v>
      </c>
      <c r="F286" s="3">
        <v>4.0200000000000002E-70</v>
      </c>
      <c r="G286" s="2">
        <v>23</v>
      </c>
      <c r="H286" s="2" t="s">
        <v>1504</v>
      </c>
      <c r="I286" s="2" t="s">
        <v>1505</v>
      </c>
      <c r="J286" s="2">
        <v>0</v>
      </c>
      <c r="K286" s="2" t="s">
        <v>1482</v>
      </c>
      <c r="L286" s="2">
        <v>239</v>
      </c>
      <c r="M286" s="2">
        <v>120</v>
      </c>
      <c r="N286" s="2">
        <v>2</v>
      </c>
      <c r="O286" s="2">
        <v>4</v>
      </c>
      <c r="P286" s="2">
        <v>241</v>
      </c>
      <c r="Q286" s="2">
        <v>5</v>
      </c>
      <c r="R286" s="2">
        <v>241</v>
      </c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</row>
    <row r="287" spans="1:289" s="4" customFormat="1" ht="15" customHeight="1">
      <c r="A287" s="2">
        <v>25543</v>
      </c>
      <c r="B287" s="2" t="s">
        <v>1531</v>
      </c>
      <c r="C287" s="2" t="s">
        <v>1532</v>
      </c>
      <c r="D287" s="2">
        <v>1550240</v>
      </c>
      <c r="E287" s="2">
        <v>56.938000000000002</v>
      </c>
      <c r="F287" s="3">
        <v>9.5800000000000004E-76</v>
      </c>
      <c r="G287" s="2">
        <v>23</v>
      </c>
      <c r="H287" s="2" t="s">
        <v>501</v>
      </c>
      <c r="I287" s="2" t="s">
        <v>1533</v>
      </c>
      <c r="J287" s="2" t="s">
        <v>28</v>
      </c>
      <c r="K287" s="2" t="s">
        <v>29</v>
      </c>
      <c r="L287" s="2">
        <v>209</v>
      </c>
      <c r="M287" s="2">
        <v>86</v>
      </c>
      <c r="N287" s="2">
        <v>3</v>
      </c>
      <c r="O287" s="2">
        <v>1</v>
      </c>
      <c r="P287" s="2">
        <v>208</v>
      </c>
      <c r="Q287" s="2">
        <v>1</v>
      </c>
      <c r="R287" s="2">
        <v>206</v>
      </c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</row>
    <row r="288" spans="1:289" s="4" customFormat="1" ht="15" customHeight="1">
      <c r="A288" s="2" t="s">
        <v>1605</v>
      </c>
      <c r="B288" s="2" t="s">
        <v>1601</v>
      </c>
      <c r="C288" s="2" t="s">
        <v>1602</v>
      </c>
      <c r="D288" s="2">
        <v>1801948</v>
      </c>
      <c r="E288" s="2">
        <v>37.113</v>
      </c>
      <c r="F288" s="3">
        <v>3.3000000000000002E-11</v>
      </c>
      <c r="G288" s="2">
        <v>23</v>
      </c>
      <c r="H288" s="2" t="s">
        <v>1603</v>
      </c>
      <c r="I288" s="2" t="s">
        <v>1604</v>
      </c>
      <c r="J288" s="2">
        <v>0</v>
      </c>
      <c r="K288" s="2" t="s">
        <v>301</v>
      </c>
      <c r="L288" s="2">
        <v>97</v>
      </c>
      <c r="M288" s="2">
        <v>58</v>
      </c>
      <c r="N288" s="2">
        <v>2</v>
      </c>
      <c r="O288" s="2">
        <v>5</v>
      </c>
      <c r="P288" s="2">
        <v>98</v>
      </c>
      <c r="Q288" s="2">
        <v>13</v>
      </c>
      <c r="R288" s="2">
        <v>109</v>
      </c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</row>
    <row r="289" spans="1:289" s="4" customFormat="1" ht="15" customHeight="1">
      <c r="A289" s="2">
        <v>27516</v>
      </c>
      <c r="B289" s="2" t="s">
        <v>1615</v>
      </c>
      <c r="C289" s="2" t="s">
        <v>1616</v>
      </c>
      <c r="D289" s="2">
        <v>1805003</v>
      </c>
      <c r="E289" s="2">
        <v>70.024000000000001</v>
      </c>
      <c r="F289" s="2">
        <v>0</v>
      </c>
      <c r="G289" s="2">
        <v>23</v>
      </c>
      <c r="H289" s="2" t="s">
        <v>1617</v>
      </c>
      <c r="I289" s="2" t="s">
        <v>1618</v>
      </c>
      <c r="J289" s="2" t="s">
        <v>1619</v>
      </c>
      <c r="K289" s="2" t="s">
        <v>981</v>
      </c>
      <c r="L289" s="2">
        <v>417</v>
      </c>
      <c r="M289" s="2">
        <v>124</v>
      </c>
      <c r="N289" s="2">
        <v>1</v>
      </c>
      <c r="O289" s="2">
        <v>3</v>
      </c>
      <c r="P289" s="2">
        <v>418</v>
      </c>
      <c r="Q289" s="2">
        <v>4</v>
      </c>
      <c r="R289" s="2">
        <v>420</v>
      </c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</row>
    <row r="290" spans="1:289" s="4" customFormat="1" ht="15" customHeight="1">
      <c r="A290" s="2" t="s">
        <v>1650</v>
      </c>
      <c r="B290" s="2" t="s">
        <v>1646</v>
      </c>
      <c r="C290" s="2" t="s">
        <v>1647</v>
      </c>
      <c r="D290" s="2">
        <v>1329796</v>
      </c>
      <c r="E290" s="2">
        <v>31.25</v>
      </c>
      <c r="F290" s="3">
        <v>9.0499999999999998E-13</v>
      </c>
      <c r="G290" s="2">
        <v>23</v>
      </c>
      <c r="H290" s="2" t="s">
        <v>1648</v>
      </c>
      <c r="I290" s="2" t="s">
        <v>1649</v>
      </c>
      <c r="J290" s="2" t="s">
        <v>116</v>
      </c>
      <c r="K290" s="2" t="s">
        <v>29</v>
      </c>
      <c r="L290" s="2">
        <v>144</v>
      </c>
      <c r="M290" s="2">
        <v>81</v>
      </c>
      <c r="N290" s="2">
        <v>5</v>
      </c>
      <c r="O290" s="2">
        <v>27</v>
      </c>
      <c r="P290" s="2">
        <v>158</v>
      </c>
      <c r="Q290" s="2">
        <v>33</v>
      </c>
      <c r="R290" s="2">
        <v>170</v>
      </c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</row>
    <row r="291" spans="1:289" s="4" customFormat="1" ht="15" customHeight="1">
      <c r="A291" s="2">
        <v>30204</v>
      </c>
      <c r="B291" s="2" t="s">
        <v>1692</v>
      </c>
      <c r="C291" s="2" t="s">
        <v>1693</v>
      </c>
      <c r="D291" s="2">
        <v>1801865</v>
      </c>
      <c r="E291" s="2">
        <v>48.600999999999999</v>
      </c>
      <c r="F291" s="3">
        <v>3.0200000000000001E-91</v>
      </c>
      <c r="G291" s="2">
        <v>23</v>
      </c>
      <c r="H291" s="2" t="s">
        <v>1694</v>
      </c>
      <c r="I291" s="2" t="s">
        <v>758</v>
      </c>
      <c r="J291" s="2">
        <v>0</v>
      </c>
      <c r="K291" s="2" t="s">
        <v>53</v>
      </c>
      <c r="L291" s="2">
        <v>286</v>
      </c>
      <c r="M291" s="2">
        <v>145</v>
      </c>
      <c r="N291" s="2">
        <v>2</v>
      </c>
      <c r="O291" s="2">
        <v>1</v>
      </c>
      <c r="P291" s="2">
        <v>284</v>
      </c>
      <c r="Q291" s="2">
        <v>1</v>
      </c>
      <c r="R291" s="2">
        <v>286</v>
      </c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</row>
    <row r="292" spans="1:289" s="4" customFormat="1" ht="15" customHeight="1">
      <c r="A292" s="2">
        <v>30507</v>
      </c>
      <c r="B292" s="2" t="s">
        <v>1714</v>
      </c>
      <c r="C292" s="2" t="s">
        <v>1715</v>
      </c>
      <c r="D292" s="2">
        <v>240169</v>
      </c>
      <c r="E292" s="2">
        <v>43.015000000000001</v>
      </c>
      <c r="F292" s="3">
        <v>3.0300000000000001E-71</v>
      </c>
      <c r="G292" s="2">
        <v>23</v>
      </c>
      <c r="H292" s="2" t="s">
        <v>1716</v>
      </c>
      <c r="I292" s="2" t="s">
        <v>1717</v>
      </c>
      <c r="J292" s="2" t="s">
        <v>1718</v>
      </c>
      <c r="K292" s="2" t="s">
        <v>1718</v>
      </c>
      <c r="L292" s="2">
        <v>272</v>
      </c>
      <c r="M292" s="2">
        <v>150</v>
      </c>
      <c r="N292" s="2">
        <v>2</v>
      </c>
      <c r="O292" s="2">
        <v>2</v>
      </c>
      <c r="P292" s="2">
        <v>268</v>
      </c>
      <c r="Q292" s="2">
        <v>3</v>
      </c>
      <c r="R292" s="2">
        <v>274</v>
      </c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</row>
    <row r="293" spans="1:289" s="4" customFormat="1" ht="15" customHeight="1">
      <c r="A293" s="2">
        <v>30999</v>
      </c>
      <c r="B293" s="2" t="s">
        <v>1736</v>
      </c>
      <c r="C293" s="2" t="s">
        <v>1737</v>
      </c>
      <c r="D293" s="2">
        <v>351604</v>
      </c>
      <c r="E293" s="2">
        <v>64.212999999999994</v>
      </c>
      <c r="F293" s="2">
        <v>0</v>
      </c>
      <c r="G293" s="2">
        <v>23</v>
      </c>
      <c r="H293" s="2" t="s">
        <v>1738</v>
      </c>
      <c r="I293" s="2" t="s">
        <v>171</v>
      </c>
      <c r="J293" s="2" t="s">
        <v>22</v>
      </c>
      <c r="K293" s="2" t="s">
        <v>23</v>
      </c>
      <c r="L293" s="2">
        <v>394</v>
      </c>
      <c r="M293" s="2">
        <v>141</v>
      </c>
      <c r="N293" s="2">
        <v>0</v>
      </c>
      <c r="O293" s="2">
        <v>1</v>
      </c>
      <c r="P293" s="2">
        <v>394</v>
      </c>
      <c r="Q293" s="2">
        <v>1</v>
      </c>
      <c r="R293" s="2">
        <v>394</v>
      </c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</row>
    <row r="294" spans="1:289" s="4" customFormat="1" ht="15" customHeight="1">
      <c r="A294" s="2">
        <v>31236</v>
      </c>
      <c r="B294" s="2" t="s">
        <v>1766</v>
      </c>
      <c r="C294" s="2" t="s">
        <v>1767</v>
      </c>
      <c r="D294" s="2">
        <v>1453352</v>
      </c>
      <c r="E294" s="2">
        <v>38.484999999999999</v>
      </c>
      <c r="F294" s="3">
        <v>5.3200000000000001E-65</v>
      </c>
      <c r="G294" s="2">
        <v>23</v>
      </c>
      <c r="H294" s="2" t="s">
        <v>1768</v>
      </c>
      <c r="I294" s="2" t="s">
        <v>1769</v>
      </c>
      <c r="J294" s="2" t="s">
        <v>47</v>
      </c>
      <c r="K294" s="2" t="s">
        <v>48</v>
      </c>
      <c r="L294" s="2">
        <v>330</v>
      </c>
      <c r="M294" s="2">
        <v>196</v>
      </c>
      <c r="N294" s="2">
        <v>6</v>
      </c>
      <c r="O294" s="2">
        <v>4</v>
      </c>
      <c r="P294" s="2">
        <v>329</v>
      </c>
      <c r="Q294" s="2">
        <v>6</v>
      </c>
      <c r="R294" s="2">
        <v>332</v>
      </c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</row>
    <row r="295" spans="1:289" s="4" customFormat="1" ht="15" customHeight="1">
      <c r="A295" s="2">
        <v>31447</v>
      </c>
      <c r="B295" s="2" t="s">
        <v>1779</v>
      </c>
      <c r="C295" s="2" t="s">
        <v>1780</v>
      </c>
      <c r="D295" s="2">
        <v>1801818</v>
      </c>
      <c r="E295" s="2">
        <v>45.637999999999998</v>
      </c>
      <c r="F295" s="3">
        <v>8.1100000000000005E-35</v>
      </c>
      <c r="G295" s="2">
        <v>23</v>
      </c>
      <c r="H295" s="2" t="s">
        <v>1781</v>
      </c>
      <c r="I295" s="2" t="s">
        <v>1782</v>
      </c>
      <c r="J295" s="2">
        <v>0</v>
      </c>
      <c r="K295" s="2" t="s">
        <v>53</v>
      </c>
      <c r="L295" s="2">
        <v>149</v>
      </c>
      <c r="M295" s="2">
        <v>76</v>
      </c>
      <c r="N295" s="2">
        <v>5</v>
      </c>
      <c r="O295" s="2">
        <v>1</v>
      </c>
      <c r="P295" s="2">
        <v>146</v>
      </c>
      <c r="Q295" s="2">
        <v>1</v>
      </c>
      <c r="R295" s="2">
        <v>147</v>
      </c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</row>
    <row r="296" spans="1:289" s="4" customFormat="1" ht="15" customHeight="1">
      <c r="A296" s="2">
        <v>1325</v>
      </c>
      <c r="B296" s="2" t="s">
        <v>121</v>
      </c>
      <c r="C296" s="2" t="s">
        <v>122</v>
      </c>
      <c r="D296" s="2">
        <v>1635275</v>
      </c>
      <c r="E296" s="2">
        <v>42.838999999999999</v>
      </c>
      <c r="F296" s="2">
        <v>0</v>
      </c>
      <c r="G296" s="2">
        <v>22</v>
      </c>
      <c r="H296" s="2" t="s">
        <v>123</v>
      </c>
      <c r="I296" s="2" t="s">
        <v>124</v>
      </c>
      <c r="J296" s="2" t="s">
        <v>28</v>
      </c>
      <c r="K296" s="2" t="s">
        <v>29</v>
      </c>
      <c r="L296" s="2">
        <v>803</v>
      </c>
      <c r="M296" s="2">
        <v>448</v>
      </c>
      <c r="N296" s="2">
        <v>6</v>
      </c>
      <c r="O296" s="2">
        <v>3</v>
      </c>
      <c r="P296" s="2">
        <v>797</v>
      </c>
      <c r="Q296" s="2">
        <v>2</v>
      </c>
      <c r="R296" s="2">
        <v>801</v>
      </c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</row>
    <row r="297" spans="1:289" s="4" customFormat="1" ht="15" customHeight="1">
      <c r="A297" s="2">
        <v>1357</v>
      </c>
      <c r="B297" s="2" t="s">
        <v>125</v>
      </c>
      <c r="C297" s="2" t="s">
        <v>126</v>
      </c>
      <c r="D297" s="2">
        <v>160661</v>
      </c>
      <c r="E297" s="2">
        <v>49.484999999999999</v>
      </c>
      <c r="F297" s="3">
        <v>1.3E-58</v>
      </c>
      <c r="G297" s="2">
        <v>22</v>
      </c>
      <c r="H297" s="2" t="s">
        <v>127</v>
      </c>
      <c r="I297" s="2" t="s">
        <v>128</v>
      </c>
      <c r="J297" s="2" t="s">
        <v>22</v>
      </c>
      <c r="K297" s="2" t="s">
        <v>23</v>
      </c>
      <c r="L297" s="2">
        <v>194</v>
      </c>
      <c r="M297" s="2">
        <v>94</v>
      </c>
      <c r="N297" s="2">
        <v>2</v>
      </c>
      <c r="O297" s="2">
        <v>1</v>
      </c>
      <c r="P297" s="2">
        <v>190</v>
      </c>
      <c r="Q297" s="2">
        <v>1</v>
      </c>
      <c r="R297" s="2">
        <v>194</v>
      </c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</row>
    <row r="298" spans="1:289" s="4" customFormat="1" ht="15" customHeight="1">
      <c r="A298" s="2">
        <v>1358</v>
      </c>
      <c r="B298" s="2" t="s">
        <v>125</v>
      </c>
      <c r="C298" s="2" t="s">
        <v>129</v>
      </c>
      <c r="D298" s="2">
        <v>1970782</v>
      </c>
      <c r="E298" s="2">
        <v>49.222999999999999</v>
      </c>
      <c r="F298" s="3">
        <v>3.4300000000000003E-58</v>
      </c>
      <c r="G298" s="2">
        <v>22</v>
      </c>
      <c r="H298" s="2" t="s">
        <v>127</v>
      </c>
      <c r="I298" s="2" t="s">
        <v>130</v>
      </c>
      <c r="J298" s="2">
        <v>0</v>
      </c>
      <c r="K298" s="2" t="s">
        <v>53</v>
      </c>
      <c r="L298" s="2">
        <v>193</v>
      </c>
      <c r="M298" s="2">
        <v>95</v>
      </c>
      <c r="N298" s="2">
        <v>2</v>
      </c>
      <c r="O298" s="2">
        <v>1</v>
      </c>
      <c r="P298" s="2">
        <v>190</v>
      </c>
      <c r="Q298" s="2">
        <v>1</v>
      </c>
      <c r="R298" s="2">
        <v>193</v>
      </c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</row>
    <row r="299" spans="1:289" s="4" customFormat="1" ht="15" customHeight="1">
      <c r="A299" s="2">
        <v>1902</v>
      </c>
      <c r="B299" s="2" t="s">
        <v>168</v>
      </c>
      <c r="C299" s="2" t="s">
        <v>169</v>
      </c>
      <c r="D299" s="2">
        <v>351604</v>
      </c>
      <c r="E299" s="2">
        <v>50.314</v>
      </c>
      <c r="F299" s="3">
        <v>6.3599999999999996E-106</v>
      </c>
      <c r="G299" s="2">
        <v>22</v>
      </c>
      <c r="H299" s="2" t="s">
        <v>170</v>
      </c>
      <c r="I299" s="2" t="s">
        <v>171</v>
      </c>
      <c r="J299" s="2" t="s">
        <v>22</v>
      </c>
      <c r="K299" s="2" t="s">
        <v>23</v>
      </c>
      <c r="L299" s="2">
        <v>318</v>
      </c>
      <c r="M299" s="2">
        <v>151</v>
      </c>
      <c r="N299" s="2">
        <v>4</v>
      </c>
      <c r="O299" s="2">
        <v>1</v>
      </c>
      <c r="P299" s="2">
        <v>311</v>
      </c>
      <c r="Q299" s="2">
        <v>5</v>
      </c>
      <c r="R299" s="2">
        <v>322</v>
      </c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</row>
    <row r="300" spans="1:289" s="4" customFormat="1" ht="15" customHeight="1">
      <c r="A300" s="2">
        <v>3180</v>
      </c>
      <c r="B300" s="2" t="s">
        <v>286</v>
      </c>
      <c r="C300" s="2" t="s">
        <v>287</v>
      </c>
      <c r="D300" s="2">
        <v>1802571</v>
      </c>
      <c r="E300" s="2">
        <v>67.763000000000005</v>
      </c>
      <c r="F300" s="3">
        <v>8.2700000000000008E-155</v>
      </c>
      <c r="G300" s="2">
        <v>22</v>
      </c>
      <c r="H300" s="2" t="s">
        <v>284</v>
      </c>
      <c r="I300" s="2" t="s">
        <v>288</v>
      </c>
      <c r="J300" s="2">
        <v>0</v>
      </c>
      <c r="K300" s="2">
        <v>0</v>
      </c>
      <c r="L300" s="2">
        <v>304</v>
      </c>
      <c r="M300" s="2">
        <v>96</v>
      </c>
      <c r="N300" s="2">
        <v>2</v>
      </c>
      <c r="O300" s="2">
        <v>1</v>
      </c>
      <c r="P300" s="2">
        <v>304</v>
      </c>
      <c r="Q300" s="2">
        <v>1</v>
      </c>
      <c r="R300" s="2">
        <v>302</v>
      </c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</row>
    <row r="301" spans="1:289" s="4" customFormat="1" ht="15" customHeight="1">
      <c r="A301" s="2">
        <v>3394</v>
      </c>
      <c r="B301" s="2" t="s">
        <v>302</v>
      </c>
      <c r="C301" s="2" t="s">
        <v>303</v>
      </c>
      <c r="D301" s="2">
        <v>545501</v>
      </c>
      <c r="E301" s="2">
        <v>53.191000000000003</v>
      </c>
      <c r="F301" s="3">
        <v>1.61E-65</v>
      </c>
      <c r="G301" s="2">
        <v>22</v>
      </c>
      <c r="H301" s="2" t="s">
        <v>304</v>
      </c>
      <c r="I301" s="2" t="s">
        <v>305</v>
      </c>
      <c r="J301" s="2" t="s">
        <v>116</v>
      </c>
      <c r="K301" s="2" t="s">
        <v>29</v>
      </c>
      <c r="L301" s="2">
        <v>188</v>
      </c>
      <c r="M301" s="2">
        <v>87</v>
      </c>
      <c r="N301" s="2">
        <v>1</v>
      </c>
      <c r="O301" s="2">
        <v>1</v>
      </c>
      <c r="P301" s="2">
        <v>187</v>
      </c>
      <c r="Q301" s="2">
        <v>16</v>
      </c>
      <c r="R301" s="2">
        <v>203</v>
      </c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</row>
    <row r="302" spans="1:289" s="4" customFormat="1" ht="15" customHeight="1">
      <c r="A302" s="2">
        <v>3632</v>
      </c>
      <c r="B302" s="2" t="s">
        <v>317</v>
      </c>
      <c r="C302" s="2" t="s">
        <v>318</v>
      </c>
      <c r="D302" s="2">
        <v>1817894</v>
      </c>
      <c r="E302" s="2">
        <v>45.777999999999999</v>
      </c>
      <c r="F302" s="3">
        <v>2.7300000000000001E-67</v>
      </c>
      <c r="G302" s="2">
        <v>22</v>
      </c>
      <c r="H302" s="2" t="s">
        <v>319</v>
      </c>
      <c r="I302" s="2" t="s">
        <v>320</v>
      </c>
      <c r="J302" s="2">
        <v>0</v>
      </c>
      <c r="K302" s="2" t="s">
        <v>321</v>
      </c>
      <c r="L302" s="2">
        <v>225</v>
      </c>
      <c r="M302" s="2">
        <v>122</v>
      </c>
      <c r="N302" s="2">
        <v>0</v>
      </c>
      <c r="O302" s="2">
        <v>4</v>
      </c>
      <c r="P302" s="2">
        <v>228</v>
      </c>
      <c r="Q302" s="2">
        <v>2</v>
      </c>
      <c r="R302" s="2">
        <v>226</v>
      </c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</row>
    <row r="303" spans="1:289" s="4" customFormat="1" ht="15" customHeight="1">
      <c r="A303" s="2">
        <v>3693</v>
      </c>
      <c r="B303" s="2" t="s">
        <v>327</v>
      </c>
      <c r="C303" s="2" t="s">
        <v>328</v>
      </c>
      <c r="D303" s="2">
        <v>1940285</v>
      </c>
      <c r="E303" s="2">
        <v>55.03</v>
      </c>
      <c r="F303" s="3">
        <v>3.1599999999999999E-133</v>
      </c>
      <c r="G303" s="2">
        <v>22</v>
      </c>
      <c r="H303" s="2" t="s">
        <v>329</v>
      </c>
      <c r="I303" s="2" t="s">
        <v>330</v>
      </c>
      <c r="J303" s="2" t="s">
        <v>239</v>
      </c>
      <c r="K303" s="2" t="s">
        <v>23</v>
      </c>
      <c r="L303" s="2">
        <v>338</v>
      </c>
      <c r="M303" s="2">
        <v>148</v>
      </c>
      <c r="N303" s="2">
        <v>4</v>
      </c>
      <c r="O303" s="2">
        <v>3</v>
      </c>
      <c r="P303" s="2">
        <v>339</v>
      </c>
      <c r="Q303" s="2">
        <v>8</v>
      </c>
      <c r="R303" s="2">
        <v>342</v>
      </c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</row>
    <row r="304" spans="1:289" s="4" customFormat="1" ht="15" customHeight="1">
      <c r="A304" s="2">
        <v>3807</v>
      </c>
      <c r="B304" s="2" t="s">
        <v>331</v>
      </c>
      <c r="C304" s="2" t="s">
        <v>332</v>
      </c>
      <c r="D304" s="2">
        <v>1974699</v>
      </c>
      <c r="E304" s="2">
        <v>49.723999999999997</v>
      </c>
      <c r="F304" s="3">
        <v>2.0400000000000002E-49</v>
      </c>
      <c r="G304" s="2">
        <v>22</v>
      </c>
      <c r="H304" s="2" t="s">
        <v>333</v>
      </c>
      <c r="I304" s="2" t="s">
        <v>334</v>
      </c>
      <c r="J304" s="2">
        <v>0</v>
      </c>
      <c r="K304" s="2" t="s">
        <v>335</v>
      </c>
      <c r="L304" s="2">
        <v>181</v>
      </c>
      <c r="M304" s="2">
        <v>83</v>
      </c>
      <c r="N304" s="2">
        <v>2</v>
      </c>
      <c r="O304" s="2">
        <v>6</v>
      </c>
      <c r="P304" s="2">
        <v>186</v>
      </c>
      <c r="Q304" s="2">
        <v>8</v>
      </c>
      <c r="R304" s="2">
        <v>180</v>
      </c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</row>
    <row r="305" spans="1:289" s="4" customFormat="1" ht="15" customHeight="1">
      <c r="A305" s="2">
        <v>4803</v>
      </c>
      <c r="B305" s="2" t="s">
        <v>365</v>
      </c>
      <c r="C305" s="2" t="s">
        <v>366</v>
      </c>
      <c r="D305" s="2">
        <v>1521</v>
      </c>
      <c r="E305" s="2">
        <v>39.56</v>
      </c>
      <c r="F305" s="3">
        <v>6.32E-38</v>
      </c>
      <c r="G305" s="2">
        <v>22</v>
      </c>
      <c r="H305" s="2" t="s">
        <v>367</v>
      </c>
      <c r="I305" s="2" t="s">
        <v>368</v>
      </c>
      <c r="J305" s="2" t="s">
        <v>28</v>
      </c>
      <c r="K305" s="2" t="s">
        <v>29</v>
      </c>
      <c r="L305" s="2">
        <v>182</v>
      </c>
      <c r="M305" s="2">
        <v>109</v>
      </c>
      <c r="N305" s="2">
        <v>1</v>
      </c>
      <c r="O305" s="2">
        <v>12</v>
      </c>
      <c r="P305" s="2">
        <v>192</v>
      </c>
      <c r="Q305" s="2">
        <v>1</v>
      </c>
      <c r="R305" s="2">
        <v>182</v>
      </c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</row>
    <row r="306" spans="1:289" s="4" customFormat="1" ht="15" customHeight="1">
      <c r="A306" s="2" t="s">
        <v>397</v>
      </c>
      <c r="B306" s="2" t="s">
        <v>393</v>
      </c>
      <c r="C306" s="2" t="s">
        <v>394</v>
      </c>
      <c r="D306" s="2">
        <v>1896972</v>
      </c>
      <c r="E306" s="2">
        <v>53.09</v>
      </c>
      <c r="F306" s="3">
        <v>1.8699999999999998E-130</v>
      </c>
      <c r="G306" s="2">
        <v>22</v>
      </c>
      <c r="H306" s="2" t="s">
        <v>395</v>
      </c>
      <c r="I306" s="2" t="s">
        <v>396</v>
      </c>
      <c r="J306" s="2" t="s">
        <v>111</v>
      </c>
      <c r="K306" s="2" t="s">
        <v>23</v>
      </c>
      <c r="L306" s="2">
        <v>356</v>
      </c>
      <c r="M306" s="2">
        <v>164</v>
      </c>
      <c r="N306" s="2">
        <v>2</v>
      </c>
      <c r="O306" s="2">
        <v>1</v>
      </c>
      <c r="P306" s="2">
        <v>355</v>
      </c>
      <c r="Q306" s="2">
        <v>1</v>
      </c>
      <c r="R306" s="2">
        <v>354</v>
      </c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</row>
    <row r="307" spans="1:289" s="4" customFormat="1" ht="15" customHeight="1">
      <c r="A307" s="2">
        <v>6003</v>
      </c>
      <c r="B307" s="2" t="s">
        <v>421</v>
      </c>
      <c r="C307" s="2" t="s">
        <v>422</v>
      </c>
      <c r="D307" s="2">
        <v>1775672</v>
      </c>
      <c r="E307" s="2">
        <v>65.016999999999996</v>
      </c>
      <c r="F307" s="2">
        <v>0</v>
      </c>
      <c r="G307" s="2">
        <v>22</v>
      </c>
      <c r="H307" s="2" t="s">
        <v>423</v>
      </c>
      <c r="I307" s="2" t="s">
        <v>424</v>
      </c>
      <c r="J307" s="2" t="s">
        <v>22</v>
      </c>
      <c r="K307" s="2" t="s">
        <v>23</v>
      </c>
      <c r="L307" s="2">
        <v>869</v>
      </c>
      <c r="M307" s="2">
        <v>294</v>
      </c>
      <c r="N307" s="2">
        <v>5</v>
      </c>
      <c r="O307" s="2">
        <v>1</v>
      </c>
      <c r="P307" s="2">
        <v>865</v>
      </c>
      <c r="Q307" s="2">
        <v>1</v>
      </c>
      <c r="R307" s="2">
        <v>863</v>
      </c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</row>
    <row r="308" spans="1:289" s="4" customFormat="1" ht="15" customHeight="1">
      <c r="A308" s="2" t="s">
        <v>428</v>
      </c>
      <c r="B308" s="2" t="s">
        <v>425</v>
      </c>
      <c r="C308" s="2" t="s">
        <v>426</v>
      </c>
      <c r="D308" s="2">
        <v>1802564</v>
      </c>
      <c r="E308" s="2">
        <v>42.929000000000002</v>
      </c>
      <c r="F308" s="3">
        <v>2.8E-48</v>
      </c>
      <c r="G308" s="2">
        <v>22</v>
      </c>
      <c r="H308" s="2" t="s">
        <v>427</v>
      </c>
      <c r="I308" s="2" t="s">
        <v>207</v>
      </c>
      <c r="J308" s="2">
        <v>0</v>
      </c>
      <c r="K308" s="2">
        <v>0</v>
      </c>
      <c r="L308" s="2">
        <v>198</v>
      </c>
      <c r="M308" s="2">
        <v>106</v>
      </c>
      <c r="N308" s="2">
        <v>3</v>
      </c>
      <c r="O308" s="2">
        <v>4</v>
      </c>
      <c r="P308" s="2">
        <v>199</v>
      </c>
      <c r="Q308" s="2">
        <v>3</v>
      </c>
      <c r="R308" s="2">
        <v>195</v>
      </c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</row>
    <row r="309" spans="1:289" s="4" customFormat="1" ht="15" customHeight="1">
      <c r="A309" s="2">
        <v>6128</v>
      </c>
      <c r="B309" s="2" t="s">
        <v>437</v>
      </c>
      <c r="C309" s="2" t="s">
        <v>438</v>
      </c>
      <c r="D309" s="2">
        <v>94009</v>
      </c>
      <c r="E309" s="2">
        <v>34.069000000000003</v>
      </c>
      <c r="F309" s="3">
        <v>6.7100000000000004E-64</v>
      </c>
      <c r="G309" s="2">
        <v>22</v>
      </c>
      <c r="H309" s="2" t="s">
        <v>439</v>
      </c>
      <c r="I309" s="2" t="s">
        <v>440</v>
      </c>
      <c r="J309" s="2" t="s">
        <v>116</v>
      </c>
      <c r="K309" s="2" t="s">
        <v>29</v>
      </c>
      <c r="L309" s="2">
        <v>408</v>
      </c>
      <c r="M309" s="2">
        <v>215</v>
      </c>
      <c r="N309" s="2">
        <v>13</v>
      </c>
      <c r="O309" s="2">
        <v>8</v>
      </c>
      <c r="P309" s="2">
        <v>364</v>
      </c>
      <c r="Q309" s="2">
        <v>7</v>
      </c>
      <c r="R309" s="2">
        <v>411</v>
      </c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</row>
    <row r="310" spans="1:289" s="4" customFormat="1" ht="15" customHeight="1">
      <c r="A310" s="2">
        <v>6278</v>
      </c>
      <c r="B310" s="2" t="s">
        <v>449</v>
      </c>
      <c r="C310" s="2" t="s">
        <v>450</v>
      </c>
      <c r="D310" s="2">
        <v>1871030</v>
      </c>
      <c r="E310" s="2">
        <v>43.902000000000001</v>
      </c>
      <c r="F310" s="3">
        <v>1.6699999999999999E-47</v>
      </c>
      <c r="G310" s="2">
        <v>22</v>
      </c>
      <c r="H310" s="2" t="s">
        <v>451</v>
      </c>
      <c r="I310" s="2" t="s">
        <v>452</v>
      </c>
      <c r="J310" s="2" t="s">
        <v>453</v>
      </c>
      <c r="K310" s="2" t="s">
        <v>29</v>
      </c>
      <c r="L310" s="2">
        <v>205</v>
      </c>
      <c r="M310" s="2">
        <v>109</v>
      </c>
      <c r="N310" s="2">
        <v>3</v>
      </c>
      <c r="O310" s="2">
        <v>8</v>
      </c>
      <c r="P310" s="2">
        <v>206</v>
      </c>
      <c r="Q310" s="2">
        <v>189</v>
      </c>
      <c r="R310" s="2">
        <v>393</v>
      </c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</row>
    <row r="311" spans="1:289" s="4" customFormat="1" ht="15" customHeight="1">
      <c r="A311" s="2">
        <v>6763</v>
      </c>
      <c r="B311" s="2" t="s">
        <v>466</v>
      </c>
      <c r="C311" s="2" t="s">
        <v>467</v>
      </c>
      <c r="D311" s="2">
        <v>1838280</v>
      </c>
      <c r="E311" s="2">
        <v>55.171999999999997</v>
      </c>
      <c r="F311" s="3">
        <v>1.1500000000000001E-24</v>
      </c>
      <c r="G311" s="2">
        <v>22</v>
      </c>
      <c r="H311" s="2" t="s">
        <v>468</v>
      </c>
      <c r="I311" s="2" t="s">
        <v>469</v>
      </c>
      <c r="J311" s="2" t="s">
        <v>28</v>
      </c>
      <c r="K311" s="2" t="s">
        <v>29</v>
      </c>
      <c r="L311" s="2">
        <v>87</v>
      </c>
      <c r="M311" s="2">
        <v>39</v>
      </c>
      <c r="N311" s="2">
        <v>0</v>
      </c>
      <c r="O311" s="2">
        <v>1</v>
      </c>
      <c r="P311" s="2">
        <v>87</v>
      </c>
      <c r="Q311" s="2">
        <v>1</v>
      </c>
      <c r="R311" s="2">
        <v>87</v>
      </c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</row>
    <row r="312" spans="1:289" s="4" customFormat="1" ht="15" customHeight="1">
      <c r="A312" s="2">
        <v>6911</v>
      </c>
      <c r="B312" s="2" t="s">
        <v>470</v>
      </c>
      <c r="C312" s="2" t="s">
        <v>471</v>
      </c>
      <c r="D312" s="2">
        <v>1852374</v>
      </c>
      <c r="E312" s="2">
        <v>55.639000000000003</v>
      </c>
      <c r="F312" s="3">
        <v>4.0900000000000002E-48</v>
      </c>
      <c r="G312" s="2">
        <v>22</v>
      </c>
      <c r="H312" s="2" t="s">
        <v>472</v>
      </c>
      <c r="I312" s="2" t="s">
        <v>473</v>
      </c>
      <c r="J312" s="2" t="s">
        <v>474</v>
      </c>
      <c r="K312" s="2" t="s">
        <v>29</v>
      </c>
      <c r="L312" s="2">
        <v>133</v>
      </c>
      <c r="M312" s="2">
        <v>57</v>
      </c>
      <c r="N312" s="2">
        <v>1</v>
      </c>
      <c r="O312" s="2">
        <v>1</v>
      </c>
      <c r="P312" s="2">
        <v>133</v>
      </c>
      <c r="Q312" s="2">
        <v>1</v>
      </c>
      <c r="R312" s="2">
        <v>131</v>
      </c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</row>
    <row r="313" spans="1:289" s="4" customFormat="1" ht="15" customHeight="1">
      <c r="A313" s="2">
        <v>6971</v>
      </c>
      <c r="B313" s="2" t="s">
        <v>479</v>
      </c>
      <c r="C313" s="2" t="s">
        <v>480</v>
      </c>
      <c r="D313" s="2">
        <v>1531961</v>
      </c>
      <c r="E313" s="2">
        <v>66.055000000000007</v>
      </c>
      <c r="F313" s="3">
        <v>5.5500000000000003E-42</v>
      </c>
      <c r="G313" s="2">
        <v>22</v>
      </c>
      <c r="H313" s="2" t="s">
        <v>481</v>
      </c>
      <c r="I313" s="2" t="s">
        <v>482</v>
      </c>
      <c r="J313" s="2" t="s">
        <v>28</v>
      </c>
      <c r="K313" s="2" t="s">
        <v>29</v>
      </c>
      <c r="L313" s="2">
        <v>109</v>
      </c>
      <c r="M313" s="2">
        <v>37</v>
      </c>
      <c r="N313" s="2">
        <v>0</v>
      </c>
      <c r="O313" s="2">
        <v>11</v>
      </c>
      <c r="P313" s="2">
        <v>119</v>
      </c>
      <c r="Q313" s="2">
        <v>14</v>
      </c>
      <c r="R313" s="2">
        <v>122</v>
      </c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</row>
    <row r="314" spans="1:289" s="4" customFormat="1" ht="15" customHeight="1">
      <c r="A314" s="2">
        <v>7030</v>
      </c>
      <c r="B314" s="2" t="s">
        <v>483</v>
      </c>
      <c r="C314" s="2" t="s">
        <v>484</v>
      </c>
      <c r="D314" s="2">
        <v>1590651</v>
      </c>
      <c r="E314" s="2">
        <v>62.329000000000001</v>
      </c>
      <c r="F314" s="3">
        <v>7.5899999999999995E-54</v>
      </c>
      <c r="G314" s="2">
        <v>22</v>
      </c>
      <c r="H314" s="2" t="s">
        <v>485</v>
      </c>
      <c r="I314" s="2" t="s">
        <v>486</v>
      </c>
      <c r="J314" s="2" t="s">
        <v>116</v>
      </c>
      <c r="K314" s="2" t="s">
        <v>29</v>
      </c>
      <c r="L314" s="2">
        <v>146</v>
      </c>
      <c r="M314" s="2">
        <v>52</v>
      </c>
      <c r="N314" s="2">
        <v>3</v>
      </c>
      <c r="O314" s="2">
        <v>4</v>
      </c>
      <c r="P314" s="2">
        <v>148</v>
      </c>
      <c r="Q314" s="2">
        <v>3</v>
      </c>
      <c r="R314" s="2">
        <v>146</v>
      </c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</row>
    <row r="315" spans="1:289" s="4" customFormat="1" ht="15" customHeight="1">
      <c r="A315" s="2">
        <v>8365</v>
      </c>
      <c r="B315" s="2" t="s">
        <v>561</v>
      </c>
      <c r="C315" s="2" t="s">
        <v>562</v>
      </c>
      <c r="D315" s="2">
        <v>516704</v>
      </c>
      <c r="E315" s="2">
        <v>69.090999999999994</v>
      </c>
      <c r="F315" s="3">
        <v>1.5100000000000001E-45</v>
      </c>
      <c r="G315" s="2">
        <v>22</v>
      </c>
      <c r="H315" s="2" t="s">
        <v>563</v>
      </c>
      <c r="I315" s="2" t="s">
        <v>564</v>
      </c>
      <c r="J315" s="2" t="s">
        <v>116</v>
      </c>
      <c r="K315" s="2" t="s">
        <v>29</v>
      </c>
      <c r="L315" s="2">
        <v>110</v>
      </c>
      <c r="M315" s="2">
        <v>34</v>
      </c>
      <c r="N315" s="2">
        <v>0</v>
      </c>
      <c r="O315" s="2">
        <v>2</v>
      </c>
      <c r="P315" s="2">
        <v>111</v>
      </c>
      <c r="Q315" s="2">
        <v>3</v>
      </c>
      <c r="R315" s="2">
        <v>112</v>
      </c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</row>
    <row r="316" spans="1:289" s="4" customFormat="1" ht="15" customHeight="1">
      <c r="A316" s="2">
        <v>8422</v>
      </c>
      <c r="B316" s="2" t="s">
        <v>569</v>
      </c>
      <c r="C316" s="2" t="s">
        <v>570</v>
      </c>
      <c r="D316" s="2">
        <v>29371</v>
      </c>
      <c r="E316" s="2">
        <v>51.316000000000003</v>
      </c>
      <c r="F316" s="3">
        <v>2.79E-14</v>
      </c>
      <c r="G316" s="2">
        <v>22</v>
      </c>
      <c r="H316" s="2" t="s">
        <v>571</v>
      </c>
      <c r="I316" s="2" t="s">
        <v>572</v>
      </c>
      <c r="J316" s="2" t="s">
        <v>28</v>
      </c>
      <c r="K316" s="2" t="s">
        <v>29</v>
      </c>
      <c r="L316" s="2">
        <v>76</v>
      </c>
      <c r="M316" s="2">
        <v>33</v>
      </c>
      <c r="N316" s="2">
        <v>2</v>
      </c>
      <c r="O316" s="2">
        <v>3</v>
      </c>
      <c r="P316" s="2">
        <v>77</v>
      </c>
      <c r="Q316" s="2">
        <v>93</v>
      </c>
      <c r="R316" s="2">
        <v>165</v>
      </c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</row>
    <row r="317" spans="1:289" s="4" customFormat="1" ht="15" customHeight="1">
      <c r="A317" s="2">
        <v>8897</v>
      </c>
      <c r="B317" s="2" t="s">
        <v>581</v>
      </c>
      <c r="C317" s="2" t="s">
        <v>582</v>
      </c>
      <c r="D317" s="2">
        <v>29362</v>
      </c>
      <c r="E317" s="2">
        <v>49.424999999999997</v>
      </c>
      <c r="F317" s="3">
        <v>6.1200000000000002E-51</v>
      </c>
      <c r="G317" s="2">
        <v>22</v>
      </c>
      <c r="H317" s="2" t="s">
        <v>583</v>
      </c>
      <c r="I317" s="2" t="s">
        <v>584</v>
      </c>
      <c r="J317" s="2" t="s">
        <v>28</v>
      </c>
      <c r="K317" s="2" t="s">
        <v>29</v>
      </c>
      <c r="L317" s="2">
        <v>174</v>
      </c>
      <c r="M317" s="2">
        <v>84</v>
      </c>
      <c r="N317" s="2">
        <v>1</v>
      </c>
      <c r="O317" s="2">
        <v>1</v>
      </c>
      <c r="P317" s="2">
        <v>170</v>
      </c>
      <c r="Q317" s="2">
        <v>1</v>
      </c>
      <c r="R317" s="2">
        <v>174</v>
      </c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</row>
    <row r="318" spans="1:289" s="4" customFormat="1" ht="15" customHeight="1">
      <c r="A318" s="2">
        <v>8929</v>
      </c>
      <c r="B318" s="2" t="s">
        <v>585</v>
      </c>
      <c r="C318" s="2" t="s">
        <v>586</v>
      </c>
      <c r="D318" s="2">
        <v>135082</v>
      </c>
      <c r="E318" s="2">
        <v>71.429000000000002</v>
      </c>
      <c r="F318" s="3">
        <v>4.4100000000000003E-42</v>
      </c>
      <c r="G318" s="2">
        <v>22</v>
      </c>
      <c r="H318" s="2" t="s">
        <v>587</v>
      </c>
      <c r="I318" s="2" t="s">
        <v>588</v>
      </c>
      <c r="J318" s="2" t="s">
        <v>95</v>
      </c>
      <c r="K318" s="2" t="s">
        <v>29</v>
      </c>
      <c r="L318" s="2">
        <v>126</v>
      </c>
      <c r="M318" s="2">
        <v>34</v>
      </c>
      <c r="N318" s="2">
        <v>1</v>
      </c>
      <c r="O318" s="2">
        <v>4</v>
      </c>
      <c r="P318" s="2">
        <v>129</v>
      </c>
      <c r="Q318" s="2">
        <v>1</v>
      </c>
      <c r="R318" s="2">
        <v>124</v>
      </c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</row>
    <row r="319" spans="1:289" s="4" customFormat="1" ht="15" customHeight="1">
      <c r="A319" s="2">
        <v>9170</v>
      </c>
      <c r="B319" s="2" t="s">
        <v>594</v>
      </c>
      <c r="C319" s="2" t="s">
        <v>595</v>
      </c>
      <c r="D319" s="2">
        <v>1715989</v>
      </c>
      <c r="E319" s="2">
        <v>80</v>
      </c>
      <c r="F319" s="3">
        <v>1.9400000000000002E-37</v>
      </c>
      <c r="G319" s="2">
        <v>22</v>
      </c>
      <c r="H319" s="2" t="s">
        <v>596</v>
      </c>
      <c r="I319" s="2" t="s">
        <v>597</v>
      </c>
      <c r="J319" s="2" t="s">
        <v>598</v>
      </c>
      <c r="K319" s="2" t="s">
        <v>248</v>
      </c>
      <c r="L319" s="2">
        <v>80</v>
      </c>
      <c r="M319" s="2">
        <v>16</v>
      </c>
      <c r="N319" s="2">
        <v>0</v>
      </c>
      <c r="O319" s="2">
        <v>1</v>
      </c>
      <c r="P319" s="2">
        <v>80</v>
      </c>
      <c r="Q319" s="2">
        <v>1</v>
      </c>
      <c r="R319" s="2">
        <v>80</v>
      </c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</row>
    <row r="320" spans="1:289" s="4" customFormat="1" ht="15" customHeight="1">
      <c r="A320" s="2">
        <v>9768</v>
      </c>
      <c r="B320" s="2" t="s">
        <v>624</v>
      </c>
      <c r="C320" s="2" t="s">
        <v>625</v>
      </c>
      <c r="D320" s="2">
        <v>1872076</v>
      </c>
      <c r="E320" s="2">
        <v>41.033000000000001</v>
      </c>
      <c r="F320" s="3">
        <v>5.1700000000000001E-87</v>
      </c>
      <c r="G320" s="2">
        <v>22</v>
      </c>
      <c r="H320" s="2" t="s">
        <v>626</v>
      </c>
      <c r="I320" s="2" t="s">
        <v>627</v>
      </c>
      <c r="J320" s="2" t="s">
        <v>326</v>
      </c>
      <c r="K320" s="2" t="s">
        <v>301</v>
      </c>
      <c r="L320" s="2">
        <v>368</v>
      </c>
      <c r="M320" s="2">
        <v>208</v>
      </c>
      <c r="N320" s="2">
        <v>3</v>
      </c>
      <c r="O320" s="2">
        <v>1</v>
      </c>
      <c r="P320" s="2">
        <v>362</v>
      </c>
      <c r="Q320" s="2">
        <v>1</v>
      </c>
      <c r="R320" s="2">
        <v>365</v>
      </c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</row>
    <row r="321" spans="1:289" s="4" customFormat="1" ht="15" customHeight="1">
      <c r="A321" s="2">
        <v>9981</v>
      </c>
      <c r="B321" s="2" t="s">
        <v>632</v>
      </c>
      <c r="C321" s="2" t="s">
        <v>633</v>
      </c>
      <c r="D321" s="2">
        <v>1802174</v>
      </c>
      <c r="E321" s="2">
        <v>55.462000000000003</v>
      </c>
      <c r="F321" s="3">
        <v>1.2699999999999999E-39</v>
      </c>
      <c r="G321" s="2">
        <v>22</v>
      </c>
      <c r="H321" s="2" t="s">
        <v>634</v>
      </c>
      <c r="I321" s="2" t="s">
        <v>635</v>
      </c>
      <c r="J321" s="2">
        <v>0</v>
      </c>
      <c r="K321" s="2" t="s">
        <v>90</v>
      </c>
      <c r="L321" s="2">
        <v>119</v>
      </c>
      <c r="M321" s="2">
        <v>50</v>
      </c>
      <c r="N321" s="2">
        <v>1</v>
      </c>
      <c r="O321" s="2">
        <v>3</v>
      </c>
      <c r="P321" s="2">
        <v>118</v>
      </c>
      <c r="Q321" s="2">
        <v>2</v>
      </c>
      <c r="R321" s="2">
        <v>120</v>
      </c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</row>
    <row r="322" spans="1:289" s="4" customFormat="1" ht="15" customHeight="1">
      <c r="A322" s="2">
        <v>10137</v>
      </c>
      <c r="B322" s="2" t="s">
        <v>644</v>
      </c>
      <c r="C322" s="2" t="s">
        <v>645</v>
      </c>
      <c r="D322" s="2">
        <v>1562720</v>
      </c>
      <c r="E322" s="2">
        <v>64.438000000000002</v>
      </c>
      <c r="F322" s="3">
        <v>7.5699999999999998E-157</v>
      </c>
      <c r="G322" s="2">
        <v>22</v>
      </c>
      <c r="H322" s="2" t="s">
        <v>646</v>
      </c>
      <c r="I322" s="2" t="s">
        <v>647</v>
      </c>
      <c r="J322" s="2">
        <v>0</v>
      </c>
      <c r="K322" s="2" t="s">
        <v>593</v>
      </c>
      <c r="L322" s="2">
        <v>329</v>
      </c>
      <c r="M322" s="2">
        <v>117</v>
      </c>
      <c r="N322" s="2">
        <v>0</v>
      </c>
      <c r="O322" s="2">
        <v>4</v>
      </c>
      <c r="P322" s="2">
        <v>332</v>
      </c>
      <c r="Q322" s="2">
        <v>2</v>
      </c>
      <c r="R322" s="2">
        <v>330</v>
      </c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</row>
    <row r="323" spans="1:289" s="4" customFormat="1" ht="15" customHeight="1">
      <c r="A323" s="2">
        <v>10291</v>
      </c>
      <c r="B323" s="2" t="s">
        <v>648</v>
      </c>
      <c r="C323" s="2" t="s">
        <v>649</v>
      </c>
      <c r="D323" s="2">
        <v>520762</v>
      </c>
      <c r="E323" s="2">
        <v>71.503</v>
      </c>
      <c r="F323" s="2">
        <v>0</v>
      </c>
      <c r="G323" s="2">
        <v>22</v>
      </c>
      <c r="H323" s="2" t="s">
        <v>650</v>
      </c>
      <c r="I323" s="2" t="s">
        <v>651</v>
      </c>
      <c r="J323" s="2" t="s">
        <v>28</v>
      </c>
      <c r="K323" s="2" t="s">
        <v>29</v>
      </c>
      <c r="L323" s="2">
        <v>386</v>
      </c>
      <c r="M323" s="2">
        <v>110</v>
      </c>
      <c r="N323" s="2">
        <v>0</v>
      </c>
      <c r="O323" s="2">
        <v>1</v>
      </c>
      <c r="P323" s="2">
        <v>386</v>
      </c>
      <c r="Q323" s="2">
        <v>1</v>
      </c>
      <c r="R323" s="2">
        <v>386</v>
      </c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</row>
    <row r="324" spans="1:289" s="4" customFormat="1" ht="15" customHeight="1">
      <c r="A324" s="2">
        <v>10380</v>
      </c>
      <c r="B324" s="2" t="s">
        <v>657</v>
      </c>
      <c r="C324" s="2" t="s">
        <v>658</v>
      </c>
      <c r="D324" s="2">
        <v>456330</v>
      </c>
      <c r="E324" s="2">
        <v>61.194000000000003</v>
      </c>
      <c r="F324" s="3">
        <v>6.21E-51</v>
      </c>
      <c r="G324" s="2">
        <v>22</v>
      </c>
      <c r="H324" s="2" t="s">
        <v>659</v>
      </c>
      <c r="I324" s="2" t="s">
        <v>660</v>
      </c>
      <c r="J324" s="2" t="s">
        <v>28</v>
      </c>
      <c r="K324" s="2" t="s">
        <v>29</v>
      </c>
      <c r="L324" s="2">
        <v>134</v>
      </c>
      <c r="M324" s="2">
        <v>52</v>
      </c>
      <c r="N324" s="2">
        <v>0</v>
      </c>
      <c r="O324" s="2">
        <v>4</v>
      </c>
      <c r="P324" s="2">
        <v>137</v>
      </c>
      <c r="Q324" s="2">
        <v>2</v>
      </c>
      <c r="R324" s="2">
        <v>135</v>
      </c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</row>
    <row r="325" spans="1:289" s="4" customFormat="1" ht="15" customHeight="1">
      <c r="A325" s="2">
        <v>11431</v>
      </c>
      <c r="B325" s="2" t="s">
        <v>731</v>
      </c>
      <c r="C325" s="2" t="s">
        <v>732</v>
      </c>
      <c r="D325" s="2">
        <v>1262705</v>
      </c>
      <c r="E325" s="2">
        <v>30.016999999999999</v>
      </c>
      <c r="F325" s="3">
        <v>4.5899999999999999E-90</v>
      </c>
      <c r="G325" s="2">
        <v>22</v>
      </c>
      <c r="H325" s="2" t="s">
        <v>733</v>
      </c>
      <c r="I325" s="2" t="s">
        <v>734</v>
      </c>
      <c r="J325" s="2" t="s">
        <v>111</v>
      </c>
      <c r="K325" s="2" t="s">
        <v>23</v>
      </c>
      <c r="L325" s="2">
        <v>1146</v>
      </c>
      <c r="M325" s="2">
        <v>615</v>
      </c>
      <c r="N325" s="2">
        <v>45</v>
      </c>
      <c r="O325" s="2">
        <v>21</v>
      </c>
      <c r="P325" s="2">
        <v>1074</v>
      </c>
      <c r="Q325" s="2">
        <v>3</v>
      </c>
      <c r="R325" s="2">
        <v>1053</v>
      </c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</row>
    <row r="326" spans="1:289" s="4" customFormat="1" ht="15" customHeight="1">
      <c r="A326" s="2">
        <v>11499</v>
      </c>
      <c r="B326" s="2" t="s">
        <v>739</v>
      </c>
      <c r="C326" s="2" t="s">
        <v>740</v>
      </c>
      <c r="D326" s="2">
        <v>1739394</v>
      </c>
      <c r="E326" s="2">
        <v>44.444000000000003</v>
      </c>
      <c r="F326" s="3">
        <v>2.1700000000000001E-24</v>
      </c>
      <c r="G326" s="2">
        <v>22</v>
      </c>
      <c r="H326" s="2" t="s">
        <v>741</v>
      </c>
      <c r="I326" s="2" t="s">
        <v>742</v>
      </c>
      <c r="J326" s="2" t="s">
        <v>265</v>
      </c>
      <c r="K326" s="2" t="s">
        <v>48</v>
      </c>
      <c r="L326" s="2">
        <v>108</v>
      </c>
      <c r="M326" s="2">
        <v>59</v>
      </c>
      <c r="N326" s="2">
        <v>1</v>
      </c>
      <c r="O326" s="2">
        <v>1</v>
      </c>
      <c r="P326" s="2">
        <v>107</v>
      </c>
      <c r="Q326" s="2">
        <v>2</v>
      </c>
      <c r="R326" s="2">
        <v>109</v>
      </c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</row>
    <row r="327" spans="1:289" s="4" customFormat="1" ht="15" customHeight="1">
      <c r="A327" s="2">
        <v>11561</v>
      </c>
      <c r="B327" s="2" t="s">
        <v>743</v>
      </c>
      <c r="C327" s="2" t="s">
        <v>744</v>
      </c>
      <c r="D327" s="2">
        <v>1262823</v>
      </c>
      <c r="E327" s="2">
        <v>45.679000000000002</v>
      </c>
      <c r="F327" s="3">
        <v>6.5200000000000001E-141</v>
      </c>
      <c r="G327" s="2">
        <v>22</v>
      </c>
      <c r="H327" s="2" t="s">
        <v>745</v>
      </c>
      <c r="I327" s="2" t="s">
        <v>746</v>
      </c>
      <c r="J327" s="2" t="s">
        <v>28</v>
      </c>
      <c r="K327" s="2" t="s">
        <v>29</v>
      </c>
      <c r="L327" s="2">
        <v>486</v>
      </c>
      <c r="M327" s="2">
        <v>257</v>
      </c>
      <c r="N327" s="2">
        <v>2</v>
      </c>
      <c r="O327" s="2">
        <v>3</v>
      </c>
      <c r="P327" s="2">
        <v>483</v>
      </c>
      <c r="Q327" s="2">
        <v>2</v>
      </c>
      <c r="R327" s="2">
        <v>485</v>
      </c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</row>
    <row r="328" spans="1:289" s="4" customFormat="1" ht="15" customHeight="1">
      <c r="A328" s="2">
        <v>12793</v>
      </c>
      <c r="B328" s="2" t="s">
        <v>823</v>
      </c>
      <c r="C328" s="2" t="s">
        <v>824</v>
      </c>
      <c r="D328" s="2">
        <v>177400</v>
      </c>
      <c r="E328" s="2">
        <v>50.076999999999998</v>
      </c>
      <c r="F328" s="2">
        <v>0</v>
      </c>
      <c r="G328" s="2">
        <v>22</v>
      </c>
      <c r="H328" s="2" t="s">
        <v>794</v>
      </c>
      <c r="I328" s="2" t="s">
        <v>825</v>
      </c>
      <c r="J328" s="2" t="s">
        <v>265</v>
      </c>
      <c r="K328" s="2" t="s">
        <v>48</v>
      </c>
      <c r="L328" s="2">
        <v>649</v>
      </c>
      <c r="M328" s="2">
        <v>291</v>
      </c>
      <c r="N328" s="2">
        <v>11</v>
      </c>
      <c r="O328" s="2">
        <v>8</v>
      </c>
      <c r="P328" s="2">
        <v>650</v>
      </c>
      <c r="Q328" s="2">
        <v>5</v>
      </c>
      <c r="R328" s="2">
        <v>626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</row>
    <row r="329" spans="1:289" s="4" customFormat="1" ht="15" customHeight="1">
      <c r="A329" s="2">
        <v>12826</v>
      </c>
      <c r="B329" s="2" t="s">
        <v>826</v>
      </c>
      <c r="C329" s="2" t="s">
        <v>827</v>
      </c>
      <c r="D329" s="2">
        <v>177400</v>
      </c>
      <c r="E329" s="2">
        <v>55.555999999999997</v>
      </c>
      <c r="F329" s="2">
        <v>0</v>
      </c>
      <c r="G329" s="2">
        <v>22</v>
      </c>
      <c r="H329" s="2" t="s">
        <v>828</v>
      </c>
      <c r="I329" s="2" t="s">
        <v>825</v>
      </c>
      <c r="J329" s="2" t="s">
        <v>265</v>
      </c>
      <c r="K329" s="2" t="s">
        <v>48</v>
      </c>
      <c r="L329" s="2">
        <v>891</v>
      </c>
      <c r="M329" s="2">
        <v>360</v>
      </c>
      <c r="N329" s="2">
        <v>12</v>
      </c>
      <c r="O329" s="2">
        <v>1</v>
      </c>
      <c r="P329" s="2">
        <v>868</v>
      </c>
      <c r="Q329" s="2">
        <v>1</v>
      </c>
      <c r="R329" s="2">
        <v>878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</row>
    <row r="330" spans="1:289" s="4" customFormat="1" ht="15" customHeight="1">
      <c r="A330" s="2">
        <v>12917</v>
      </c>
      <c r="B330" s="2" t="s">
        <v>837</v>
      </c>
      <c r="C330" s="2" t="s">
        <v>838</v>
      </c>
      <c r="D330" s="2">
        <v>1538</v>
      </c>
      <c r="E330" s="2">
        <v>56.545999999999999</v>
      </c>
      <c r="F330" s="2">
        <v>0</v>
      </c>
      <c r="G330" s="2">
        <v>22</v>
      </c>
      <c r="H330" s="2" t="s">
        <v>839</v>
      </c>
      <c r="I330" s="2" t="s">
        <v>840</v>
      </c>
      <c r="J330" s="2" t="s">
        <v>28</v>
      </c>
      <c r="K330" s="2" t="s">
        <v>29</v>
      </c>
      <c r="L330" s="2">
        <v>527</v>
      </c>
      <c r="M330" s="2">
        <v>227</v>
      </c>
      <c r="N330" s="2">
        <v>2</v>
      </c>
      <c r="O330" s="2">
        <v>1</v>
      </c>
      <c r="P330" s="2">
        <v>527</v>
      </c>
      <c r="Q330" s="2">
        <v>882</v>
      </c>
      <c r="R330" s="2">
        <v>1406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</row>
    <row r="331" spans="1:289" s="4" customFormat="1" ht="15" customHeight="1">
      <c r="A331" s="2">
        <v>13495</v>
      </c>
      <c r="B331" s="2" t="s">
        <v>873</v>
      </c>
      <c r="C331" s="2" t="s">
        <v>874</v>
      </c>
      <c r="D331" s="2">
        <v>908809</v>
      </c>
      <c r="E331" s="2">
        <v>61.332999999999998</v>
      </c>
      <c r="F331" s="2">
        <v>0</v>
      </c>
      <c r="G331" s="2">
        <v>22</v>
      </c>
      <c r="H331" s="2" t="s">
        <v>875</v>
      </c>
      <c r="I331" s="2" t="s">
        <v>876</v>
      </c>
      <c r="J331" s="2" t="s">
        <v>28</v>
      </c>
      <c r="K331" s="2" t="s">
        <v>29</v>
      </c>
      <c r="L331" s="2">
        <v>525</v>
      </c>
      <c r="M331" s="2">
        <v>203</v>
      </c>
      <c r="N331" s="2">
        <v>0</v>
      </c>
      <c r="O331" s="2">
        <v>1</v>
      </c>
      <c r="P331" s="2">
        <v>525</v>
      </c>
      <c r="Q331" s="2">
        <v>1</v>
      </c>
      <c r="R331" s="2">
        <v>525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</row>
    <row r="332" spans="1:289" s="4" customFormat="1" ht="15" customHeight="1">
      <c r="A332" s="2">
        <v>13949</v>
      </c>
      <c r="B332" s="2" t="s">
        <v>906</v>
      </c>
      <c r="C332" s="2" t="s">
        <v>907</v>
      </c>
      <c r="D332" s="2">
        <v>1703777</v>
      </c>
      <c r="E332" s="2">
        <v>50</v>
      </c>
      <c r="F332" s="3">
        <v>7.94E-97</v>
      </c>
      <c r="G332" s="2">
        <v>22</v>
      </c>
      <c r="H332" s="2" t="s">
        <v>908</v>
      </c>
      <c r="I332" s="2" t="s">
        <v>52</v>
      </c>
      <c r="J332" s="2">
        <v>0</v>
      </c>
      <c r="K332" s="2" t="s">
        <v>53</v>
      </c>
      <c r="L332" s="2">
        <v>300</v>
      </c>
      <c r="M332" s="2">
        <v>148</v>
      </c>
      <c r="N332" s="2">
        <v>2</v>
      </c>
      <c r="O332" s="2">
        <v>1</v>
      </c>
      <c r="P332" s="2">
        <v>298</v>
      </c>
      <c r="Q332" s="2">
        <v>1</v>
      </c>
      <c r="R332" s="2">
        <v>300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</row>
    <row r="333" spans="1:289" s="4" customFormat="1" ht="15" customHeight="1">
      <c r="A333" s="2">
        <v>19056</v>
      </c>
      <c r="B333" s="2" t="s">
        <v>1145</v>
      </c>
      <c r="C333" s="2" t="s">
        <v>1146</v>
      </c>
      <c r="D333" s="2">
        <v>1798282</v>
      </c>
      <c r="E333" s="2">
        <v>51.579000000000001</v>
      </c>
      <c r="F333" s="3">
        <v>1.3700000000000001E-60</v>
      </c>
      <c r="G333" s="2">
        <v>22</v>
      </c>
      <c r="H333" s="2" t="s">
        <v>1147</v>
      </c>
      <c r="I333" s="2" t="s">
        <v>1148</v>
      </c>
      <c r="J333" s="2" t="s">
        <v>239</v>
      </c>
      <c r="K333" s="2" t="s">
        <v>23</v>
      </c>
      <c r="L333" s="2">
        <v>190</v>
      </c>
      <c r="M333" s="2">
        <v>85</v>
      </c>
      <c r="N333" s="2">
        <v>2</v>
      </c>
      <c r="O333" s="2">
        <v>7</v>
      </c>
      <c r="P333" s="2">
        <v>192</v>
      </c>
      <c r="Q333" s="2">
        <v>6</v>
      </c>
      <c r="R333" s="2">
        <v>192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</row>
    <row r="334" spans="1:289" s="4" customFormat="1" ht="15" customHeight="1">
      <c r="A334" s="2">
        <v>19237</v>
      </c>
      <c r="B334" s="2" t="s">
        <v>1153</v>
      </c>
      <c r="C334" s="2" t="s">
        <v>1154</v>
      </c>
      <c r="D334" s="2">
        <v>574376</v>
      </c>
      <c r="E334" s="2">
        <v>49.338999999999999</v>
      </c>
      <c r="F334" s="3">
        <v>3.26E-146</v>
      </c>
      <c r="G334" s="2">
        <v>22</v>
      </c>
      <c r="H334" s="2" t="s">
        <v>1155</v>
      </c>
      <c r="I334" s="2" t="s">
        <v>1156</v>
      </c>
      <c r="J334" s="2" t="s">
        <v>116</v>
      </c>
      <c r="K334" s="2" t="s">
        <v>29</v>
      </c>
      <c r="L334" s="2">
        <v>454</v>
      </c>
      <c r="M334" s="2">
        <v>224</v>
      </c>
      <c r="N334" s="2">
        <v>3</v>
      </c>
      <c r="O334" s="2">
        <v>1</v>
      </c>
      <c r="P334" s="2">
        <v>452</v>
      </c>
      <c r="Q334" s="2">
        <v>1</v>
      </c>
      <c r="R334" s="2">
        <v>450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</row>
    <row r="335" spans="1:289" s="4" customFormat="1" ht="15" customHeight="1">
      <c r="A335" s="2">
        <v>20379</v>
      </c>
      <c r="B335" s="2" t="s">
        <v>1212</v>
      </c>
      <c r="C335" s="2" t="s">
        <v>1213</v>
      </c>
      <c r="D335" s="2">
        <v>44001</v>
      </c>
      <c r="E335" s="2">
        <v>53.357999999999997</v>
      </c>
      <c r="F335" s="3">
        <v>6.2799999999999997E-96</v>
      </c>
      <c r="G335" s="2">
        <v>22</v>
      </c>
      <c r="H335" s="2" t="s">
        <v>1214</v>
      </c>
      <c r="I335" s="2" t="s">
        <v>1215</v>
      </c>
      <c r="J335" s="2" t="s">
        <v>28</v>
      </c>
      <c r="K335" s="2" t="s">
        <v>29</v>
      </c>
      <c r="L335" s="2">
        <v>268</v>
      </c>
      <c r="M335" s="2">
        <v>120</v>
      </c>
      <c r="N335" s="2">
        <v>2</v>
      </c>
      <c r="O335" s="2">
        <v>9</v>
      </c>
      <c r="P335" s="2">
        <v>274</v>
      </c>
      <c r="Q335" s="2">
        <v>19</v>
      </c>
      <c r="R335" s="2">
        <v>283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</row>
    <row r="336" spans="1:289" s="4" customFormat="1" ht="15" customHeight="1">
      <c r="A336" s="2">
        <v>20439</v>
      </c>
      <c r="B336" s="2" t="s">
        <v>1216</v>
      </c>
      <c r="C336" s="2" t="s">
        <v>1217</v>
      </c>
      <c r="D336" s="2">
        <v>1262911</v>
      </c>
      <c r="E336" s="2">
        <v>28.643000000000001</v>
      </c>
      <c r="F336" s="3">
        <v>3.78E-21</v>
      </c>
      <c r="G336" s="2">
        <v>22</v>
      </c>
      <c r="H336" s="2" t="s">
        <v>1218</v>
      </c>
      <c r="I336" s="2" t="s">
        <v>1219</v>
      </c>
      <c r="J336" s="2" t="s">
        <v>28</v>
      </c>
      <c r="K336" s="2" t="s">
        <v>29</v>
      </c>
      <c r="L336" s="2">
        <v>199</v>
      </c>
      <c r="M336" s="2">
        <v>138</v>
      </c>
      <c r="N336" s="2">
        <v>2</v>
      </c>
      <c r="O336" s="2">
        <v>2</v>
      </c>
      <c r="P336" s="2">
        <v>200</v>
      </c>
      <c r="Q336" s="2">
        <v>3</v>
      </c>
      <c r="R336" s="2">
        <v>197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</row>
    <row r="337" spans="1:289" s="4" customFormat="1" ht="15" customHeight="1">
      <c r="A337" s="2">
        <v>20693</v>
      </c>
      <c r="B337" s="2" t="s">
        <v>1224</v>
      </c>
      <c r="C337" s="2" t="s">
        <v>1225</v>
      </c>
      <c r="D337" s="2">
        <v>870242</v>
      </c>
      <c r="E337" s="2">
        <v>42.777999999999999</v>
      </c>
      <c r="F337" s="3">
        <v>1.06E-102</v>
      </c>
      <c r="G337" s="2">
        <v>22</v>
      </c>
      <c r="H337" s="2" t="s">
        <v>1226</v>
      </c>
      <c r="I337" s="2" t="s">
        <v>1227</v>
      </c>
      <c r="J337" s="2" t="s">
        <v>28</v>
      </c>
      <c r="K337" s="2" t="s">
        <v>29</v>
      </c>
      <c r="L337" s="2">
        <v>360</v>
      </c>
      <c r="M337" s="2">
        <v>198</v>
      </c>
      <c r="N337" s="2">
        <v>5</v>
      </c>
      <c r="O337" s="2">
        <v>1</v>
      </c>
      <c r="P337" s="2">
        <v>355</v>
      </c>
      <c r="Q337" s="2">
        <v>4</v>
      </c>
      <c r="R337" s="2">
        <v>360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  <c r="JJ337" s="2"/>
      <c r="JK337" s="2"/>
      <c r="JL337" s="2"/>
      <c r="JM337" s="2"/>
      <c r="JN337" s="2"/>
      <c r="JO337" s="2"/>
      <c r="JP337" s="2"/>
      <c r="JQ337" s="2"/>
      <c r="JR337" s="2"/>
      <c r="JS337" s="2"/>
      <c r="JT337" s="2"/>
      <c r="JU337" s="2"/>
      <c r="JV337" s="2"/>
      <c r="JW337" s="2"/>
      <c r="JX337" s="2"/>
      <c r="JY337" s="2"/>
      <c r="JZ337" s="2"/>
      <c r="KA337" s="2"/>
      <c r="KB337" s="2"/>
      <c r="KC337" s="2"/>
    </row>
    <row r="338" spans="1:289" s="4" customFormat="1" ht="15" customHeight="1">
      <c r="A338" s="2">
        <v>21413</v>
      </c>
      <c r="B338" s="2" t="s">
        <v>1240</v>
      </c>
      <c r="C338" s="2" t="s">
        <v>1241</v>
      </c>
      <c r="D338" s="2">
        <v>901</v>
      </c>
      <c r="E338" s="2">
        <v>48.148000000000003</v>
      </c>
      <c r="F338" s="3">
        <v>7.3699999999999995E-46</v>
      </c>
      <c r="G338" s="2">
        <v>22</v>
      </c>
      <c r="H338" s="2" t="s">
        <v>1242</v>
      </c>
      <c r="I338" s="2" t="s">
        <v>1243</v>
      </c>
      <c r="J338" s="2" t="s">
        <v>22</v>
      </c>
      <c r="K338" s="2" t="s">
        <v>23</v>
      </c>
      <c r="L338" s="2">
        <v>189</v>
      </c>
      <c r="M338" s="2">
        <v>80</v>
      </c>
      <c r="N338" s="2">
        <v>4</v>
      </c>
      <c r="O338" s="2">
        <v>4</v>
      </c>
      <c r="P338" s="2">
        <v>190</v>
      </c>
      <c r="Q338" s="2">
        <v>6</v>
      </c>
      <c r="R338" s="2">
        <v>178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  <c r="JJ338" s="2"/>
      <c r="JK338" s="2"/>
      <c r="JL338" s="2"/>
      <c r="JM338" s="2"/>
      <c r="JN338" s="2"/>
      <c r="JO338" s="2"/>
      <c r="JP338" s="2"/>
      <c r="JQ338" s="2"/>
      <c r="JR338" s="2"/>
      <c r="JS338" s="2"/>
      <c r="JT338" s="2"/>
      <c r="JU338" s="2"/>
      <c r="JV338" s="2"/>
      <c r="JW338" s="2"/>
      <c r="JX338" s="2"/>
      <c r="JY338" s="2"/>
      <c r="JZ338" s="2"/>
      <c r="KA338" s="2"/>
      <c r="KB338" s="2"/>
      <c r="KC338" s="2"/>
    </row>
    <row r="339" spans="1:289" s="4" customFormat="1" ht="15" customHeight="1">
      <c r="A339" s="2">
        <v>21803</v>
      </c>
      <c r="B339" s="2" t="s">
        <v>1259</v>
      </c>
      <c r="C339" s="2" t="s">
        <v>1260</v>
      </c>
      <c r="D339" s="2">
        <v>1798418</v>
      </c>
      <c r="E339" s="2">
        <v>46.847000000000001</v>
      </c>
      <c r="F339" s="3">
        <v>9.9399999999999996E-91</v>
      </c>
      <c r="G339" s="2">
        <v>22</v>
      </c>
      <c r="H339" s="2" t="s">
        <v>1261</v>
      </c>
      <c r="I339" s="2" t="s">
        <v>1262</v>
      </c>
      <c r="J339" s="2" t="s">
        <v>212</v>
      </c>
      <c r="K339" s="2" t="s">
        <v>213</v>
      </c>
      <c r="L339" s="2">
        <v>333</v>
      </c>
      <c r="M339" s="2">
        <v>163</v>
      </c>
      <c r="N339" s="2">
        <v>5</v>
      </c>
      <c r="O339" s="2">
        <v>1</v>
      </c>
      <c r="P339" s="2">
        <v>330</v>
      </c>
      <c r="Q339" s="2">
        <v>1</v>
      </c>
      <c r="R339" s="2">
        <v>322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</row>
    <row r="340" spans="1:289" s="4" customFormat="1" ht="15" customHeight="1">
      <c r="A340" s="2">
        <v>22369</v>
      </c>
      <c r="B340" s="2" t="s">
        <v>1319</v>
      </c>
      <c r="C340" s="2" t="s">
        <v>1320</v>
      </c>
      <c r="D340" s="2">
        <v>54121</v>
      </c>
      <c r="E340" s="2">
        <v>61.6</v>
      </c>
      <c r="F340" s="3">
        <v>1.0300000000000001E-104</v>
      </c>
      <c r="G340" s="2">
        <v>22</v>
      </c>
      <c r="H340" s="2" t="s">
        <v>493</v>
      </c>
      <c r="I340" s="2" t="s">
        <v>1321</v>
      </c>
      <c r="J340" s="2" t="s">
        <v>28</v>
      </c>
      <c r="K340" s="2" t="s">
        <v>29</v>
      </c>
      <c r="L340" s="2">
        <v>250</v>
      </c>
      <c r="M340" s="2">
        <v>92</v>
      </c>
      <c r="N340" s="2">
        <v>1</v>
      </c>
      <c r="O340" s="2">
        <v>10</v>
      </c>
      <c r="P340" s="2">
        <v>259</v>
      </c>
      <c r="Q340" s="2">
        <v>4</v>
      </c>
      <c r="R340" s="2">
        <v>249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  <c r="JJ340" s="2"/>
      <c r="JK340" s="2"/>
      <c r="JL340" s="2"/>
      <c r="JM340" s="2"/>
      <c r="JN340" s="2"/>
      <c r="JO340" s="2"/>
      <c r="JP340" s="2"/>
      <c r="JQ340" s="2"/>
      <c r="JR340" s="2"/>
      <c r="JS340" s="2"/>
      <c r="JT340" s="2"/>
      <c r="JU340" s="2"/>
      <c r="JV340" s="2"/>
      <c r="JW340" s="2"/>
      <c r="JX340" s="2"/>
      <c r="JY340" s="2"/>
      <c r="JZ340" s="2"/>
      <c r="KA340" s="2"/>
      <c r="KB340" s="2"/>
      <c r="KC340" s="2"/>
    </row>
    <row r="341" spans="1:289" s="4" customFormat="1" ht="15" customHeight="1">
      <c r="A341" s="2">
        <v>23117</v>
      </c>
      <c r="B341" s="2" t="s">
        <v>1364</v>
      </c>
      <c r="C341" s="2" t="s">
        <v>1365</v>
      </c>
      <c r="D341" s="2">
        <v>1548</v>
      </c>
      <c r="E341" s="2">
        <v>69.17</v>
      </c>
      <c r="F341" s="3">
        <v>4.4300000000000001E-123</v>
      </c>
      <c r="G341" s="2">
        <v>22</v>
      </c>
      <c r="H341" s="2" t="s">
        <v>1366</v>
      </c>
      <c r="I341" s="2" t="s">
        <v>1367</v>
      </c>
      <c r="J341" s="2" t="s">
        <v>28</v>
      </c>
      <c r="K341" s="2" t="s">
        <v>29</v>
      </c>
      <c r="L341" s="2">
        <v>253</v>
      </c>
      <c r="M341" s="2">
        <v>74</v>
      </c>
      <c r="N341" s="2">
        <v>3</v>
      </c>
      <c r="O341" s="2">
        <v>1</v>
      </c>
      <c r="P341" s="2">
        <v>250</v>
      </c>
      <c r="Q341" s="2">
        <v>1</v>
      </c>
      <c r="R341" s="2">
        <v>252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  <c r="JJ341" s="2"/>
      <c r="JK341" s="2"/>
      <c r="JL341" s="2"/>
      <c r="JM341" s="2"/>
      <c r="JN341" s="2"/>
      <c r="JO341" s="2"/>
      <c r="JP341" s="2"/>
      <c r="JQ341" s="2"/>
      <c r="JR341" s="2"/>
      <c r="JS341" s="2"/>
      <c r="JT341" s="2"/>
      <c r="JU341" s="2"/>
      <c r="JV341" s="2"/>
      <c r="JW341" s="2"/>
      <c r="JX341" s="2"/>
      <c r="JY341" s="2"/>
      <c r="JZ341" s="2"/>
      <c r="KA341" s="2"/>
      <c r="KB341" s="2"/>
      <c r="KC341" s="2"/>
    </row>
    <row r="342" spans="1:289" s="4" customFormat="1" ht="15" customHeight="1">
      <c r="A342" s="2">
        <v>23419</v>
      </c>
      <c r="B342" s="2" t="s">
        <v>1382</v>
      </c>
      <c r="C342" s="2" t="s">
        <v>1383</v>
      </c>
      <c r="D342" s="2">
        <v>1961113</v>
      </c>
      <c r="E342" s="2">
        <v>42.957999999999998</v>
      </c>
      <c r="F342" s="3">
        <v>4.8499999999999998E-68</v>
      </c>
      <c r="G342" s="2">
        <v>22</v>
      </c>
      <c r="H342" s="2" t="s">
        <v>1384</v>
      </c>
      <c r="I342" s="2" t="s">
        <v>360</v>
      </c>
      <c r="J342" s="2" t="s">
        <v>326</v>
      </c>
      <c r="K342" s="2" t="s">
        <v>301</v>
      </c>
      <c r="L342" s="2">
        <v>284</v>
      </c>
      <c r="M342" s="2">
        <v>159</v>
      </c>
      <c r="N342" s="2">
        <v>3</v>
      </c>
      <c r="O342" s="2">
        <v>2</v>
      </c>
      <c r="P342" s="2">
        <v>284</v>
      </c>
      <c r="Q342" s="2">
        <v>9</v>
      </c>
      <c r="R342" s="2">
        <v>290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  <c r="IZ342" s="2"/>
      <c r="JA342" s="2"/>
      <c r="JB342" s="2"/>
      <c r="JC342" s="2"/>
      <c r="JD342" s="2"/>
      <c r="JE342" s="2"/>
      <c r="JF342" s="2"/>
      <c r="JG342" s="2"/>
      <c r="JH342" s="2"/>
      <c r="JI342" s="2"/>
      <c r="JJ342" s="2"/>
      <c r="JK342" s="2"/>
      <c r="JL342" s="2"/>
      <c r="JM342" s="2"/>
      <c r="JN342" s="2"/>
      <c r="JO342" s="2"/>
      <c r="JP342" s="2"/>
      <c r="JQ342" s="2"/>
      <c r="JR342" s="2"/>
      <c r="JS342" s="2"/>
      <c r="JT342" s="2"/>
      <c r="JU342" s="2"/>
      <c r="JV342" s="2"/>
      <c r="JW342" s="2"/>
      <c r="JX342" s="2"/>
      <c r="JY342" s="2"/>
      <c r="JZ342" s="2"/>
      <c r="KA342" s="2"/>
      <c r="KB342" s="2"/>
      <c r="KC342" s="2"/>
    </row>
    <row r="343" spans="1:289" s="4" customFormat="1" ht="15" customHeight="1">
      <c r="A343" s="2">
        <v>24045</v>
      </c>
      <c r="B343" s="2" t="s">
        <v>1412</v>
      </c>
      <c r="C343" s="2" t="s">
        <v>1413</v>
      </c>
      <c r="D343" s="2">
        <v>313985</v>
      </c>
      <c r="E343" s="2">
        <v>61.417000000000002</v>
      </c>
      <c r="F343" s="2">
        <v>0</v>
      </c>
      <c r="G343" s="2">
        <v>22</v>
      </c>
      <c r="H343" s="2" t="s">
        <v>1414</v>
      </c>
      <c r="I343" s="2" t="s">
        <v>1415</v>
      </c>
      <c r="J343" s="2" t="s">
        <v>22</v>
      </c>
      <c r="K343" s="2" t="s">
        <v>23</v>
      </c>
      <c r="L343" s="2">
        <v>508</v>
      </c>
      <c r="M343" s="2">
        <v>195</v>
      </c>
      <c r="N343" s="2">
        <v>1</v>
      </c>
      <c r="O343" s="2">
        <v>2</v>
      </c>
      <c r="P343" s="2">
        <v>509</v>
      </c>
      <c r="Q343" s="2">
        <v>11</v>
      </c>
      <c r="R343" s="2">
        <v>517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  <c r="JD343" s="2"/>
      <c r="JE343" s="2"/>
      <c r="JF343" s="2"/>
      <c r="JG343" s="2"/>
      <c r="JH343" s="2"/>
      <c r="JI343" s="2"/>
      <c r="JJ343" s="2"/>
      <c r="JK343" s="2"/>
      <c r="JL343" s="2"/>
      <c r="JM343" s="2"/>
      <c r="JN343" s="2"/>
      <c r="JO343" s="2"/>
      <c r="JP343" s="2"/>
      <c r="JQ343" s="2"/>
      <c r="JR343" s="2"/>
      <c r="JS343" s="2"/>
      <c r="JT343" s="2"/>
      <c r="JU343" s="2"/>
      <c r="JV343" s="2"/>
      <c r="JW343" s="2"/>
      <c r="JX343" s="2"/>
      <c r="JY343" s="2"/>
      <c r="JZ343" s="2"/>
      <c r="KA343" s="2"/>
      <c r="KB343" s="2"/>
      <c r="KC343" s="2"/>
    </row>
    <row r="344" spans="1:289" s="4" customFormat="1" ht="15" customHeight="1">
      <c r="A344" s="2">
        <v>24072</v>
      </c>
      <c r="B344" s="2" t="s">
        <v>1416</v>
      </c>
      <c r="C344" s="2" t="s">
        <v>1417</v>
      </c>
      <c r="D344" s="2">
        <v>1974746</v>
      </c>
      <c r="E344" s="2">
        <v>58.755000000000003</v>
      </c>
      <c r="F344" s="3">
        <v>8.8599999999999999E-111</v>
      </c>
      <c r="G344" s="2">
        <v>22</v>
      </c>
      <c r="H344" s="2" t="s">
        <v>1418</v>
      </c>
      <c r="I344" s="2" t="s">
        <v>143</v>
      </c>
      <c r="J344" s="2">
        <v>0</v>
      </c>
      <c r="K344" s="2" t="s">
        <v>53</v>
      </c>
      <c r="L344" s="2">
        <v>257</v>
      </c>
      <c r="M344" s="2">
        <v>106</v>
      </c>
      <c r="N344" s="2">
        <v>0</v>
      </c>
      <c r="O344" s="2">
        <v>35</v>
      </c>
      <c r="P344" s="2">
        <v>291</v>
      </c>
      <c r="Q344" s="2">
        <v>23</v>
      </c>
      <c r="R344" s="2">
        <v>279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  <c r="IY344" s="2"/>
      <c r="IZ344" s="2"/>
      <c r="JA344" s="2"/>
      <c r="JB344" s="2"/>
      <c r="JC344" s="2"/>
      <c r="JD344" s="2"/>
      <c r="JE344" s="2"/>
      <c r="JF344" s="2"/>
      <c r="JG344" s="2"/>
      <c r="JH344" s="2"/>
      <c r="JI344" s="2"/>
      <c r="JJ344" s="2"/>
      <c r="JK344" s="2"/>
      <c r="JL344" s="2"/>
      <c r="JM344" s="2"/>
      <c r="JN344" s="2"/>
      <c r="JO344" s="2"/>
      <c r="JP344" s="2"/>
      <c r="JQ344" s="2"/>
      <c r="JR344" s="2"/>
      <c r="JS344" s="2"/>
      <c r="JT344" s="2"/>
      <c r="JU344" s="2"/>
      <c r="JV344" s="2"/>
      <c r="JW344" s="2"/>
      <c r="JX344" s="2"/>
      <c r="JY344" s="2"/>
      <c r="JZ344" s="2"/>
      <c r="KA344" s="2"/>
      <c r="KB344" s="2"/>
      <c r="KC344" s="2"/>
    </row>
    <row r="345" spans="1:289" s="4" customFormat="1" ht="15" customHeight="1">
      <c r="A345" s="2">
        <v>24103</v>
      </c>
      <c r="B345" s="2" t="s">
        <v>1419</v>
      </c>
      <c r="C345" s="2" t="s">
        <v>1420</v>
      </c>
      <c r="D345" s="2">
        <v>1801844</v>
      </c>
      <c r="E345" s="2">
        <v>63.542000000000002</v>
      </c>
      <c r="F345" s="3">
        <v>8.3600000000000001E-132</v>
      </c>
      <c r="G345" s="2">
        <v>22</v>
      </c>
      <c r="H345" s="2" t="s">
        <v>1421</v>
      </c>
      <c r="I345" s="2" t="s">
        <v>1422</v>
      </c>
      <c r="J345" s="2">
        <v>0</v>
      </c>
      <c r="K345" s="2" t="s">
        <v>53</v>
      </c>
      <c r="L345" s="2">
        <v>288</v>
      </c>
      <c r="M345" s="2">
        <v>105</v>
      </c>
      <c r="N345" s="2">
        <v>0</v>
      </c>
      <c r="O345" s="2">
        <v>1</v>
      </c>
      <c r="P345" s="2">
        <v>288</v>
      </c>
      <c r="Q345" s="2">
        <v>3</v>
      </c>
      <c r="R345" s="2">
        <v>290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  <c r="JD345" s="2"/>
      <c r="JE345" s="2"/>
      <c r="JF345" s="2"/>
      <c r="JG345" s="2"/>
      <c r="JH345" s="2"/>
      <c r="JI345" s="2"/>
      <c r="JJ345" s="2"/>
      <c r="JK345" s="2"/>
      <c r="JL345" s="2"/>
      <c r="JM345" s="2"/>
      <c r="JN345" s="2"/>
      <c r="JO345" s="2"/>
      <c r="JP345" s="2"/>
      <c r="JQ345" s="2"/>
      <c r="JR345" s="2"/>
      <c r="JS345" s="2"/>
      <c r="JT345" s="2"/>
      <c r="JU345" s="2"/>
      <c r="JV345" s="2"/>
      <c r="JW345" s="2"/>
      <c r="JX345" s="2"/>
      <c r="JY345" s="2"/>
      <c r="JZ345" s="2"/>
      <c r="KA345" s="2"/>
      <c r="KB345" s="2"/>
      <c r="KC345" s="2"/>
    </row>
    <row r="346" spans="1:289" s="4" customFormat="1" ht="15" customHeight="1">
      <c r="A346" s="2" t="s">
        <v>1439</v>
      </c>
      <c r="B346" s="2" t="s">
        <v>1436</v>
      </c>
      <c r="C346" s="2" t="s">
        <v>1437</v>
      </c>
      <c r="D346" s="2">
        <v>1974746</v>
      </c>
      <c r="E346" s="2">
        <v>27.940999999999999</v>
      </c>
      <c r="F346" s="3">
        <v>1.8E-63</v>
      </c>
      <c r="G346" s="2">
        <v>22</v>
      </c>
      <c r="H346" s="2" t="s">
        <v>1438</v>
      </c>
      <c r="I346" s="2" t="s">
        <v>143</v>
      </c>
      <c r="J346" s="2">
        <v>0</v>
      </c>
      <c r="K346" s="2" t="s">
        <v>53</v>
      </c>
      <c r="L346" s="2">
        <v>612</v>
      </c>
      <c r="M346" s="2">
        <v>410</v>
      </c>
      <c r="N346" s="2">
        <v>8</v>
      </c>
      <c r="O346" s="2">
        <v>10</v>
      </c>
      <c r="P346" s="2">
        <v>607</v>
      </c>
      <c r="Q346" s="2">
        <v>19</v>
      </c>
      <c r="R346" s="2">
        <v>613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  <c r="JD346" s="2"/>
      <c r="JE346" s="2"/>
      <c r="JF346" s="2"/>
      <c r="JG346" s="2"/>
      <c r="JH346" s="2"/>
      <c r="JI346" s="2"/>
      <c r="JJ346" s="2"/>
      <c r="JK346" s="2"/>
      <c r="JL346" s="2"/>
      <c r="JM346" s="2"/>
      <c r="JN346" s="2"/>
      <c r="JO346" s="2"/>
      <c r="JP346" s="2"/>
      <c r="JQ346" s="2"/>
      <c r="JR346" s="2"/>
      <c r="JS346" s="2"/>
      <c r="JT346" s="2"/>
      <c r="JU346" s="2"/>
      <c r="JV346" s="2"/>
      <c r="JW346" s="2"/>
      <c r="JX346" s="2"/>
      <c r="JY346" s="2"/>
      <c r="JZ346" s="2"/>
      <c r="KA346" s="2"/>
      <c r="KB346" s="2"/>
      <c r="KC346" s="2"/>
    </row>
    <row r="347" spans="1:289" s="4" customFormat="1" ht="15" customHeight="1">
      <c r="A347" s="2">
        <v>24793</v>
      </c>
      <c r="B347" s="2" t="s">
        <v>1462</v>
      </c>
      <c r="C347" s="2" t="s">
        <v>1463</v>
      </c>
      <c r="D347" s="2">
        <v>1764958</v>
      </c>
      <c r="E347" s="2">
        <v>52.975000000000001</v>
      </c>
      <c r="F347" s="3">
        <v>1.24E-116</v>
      </c>
      <c r="G347" s="2">
        <v>22</v>
      </c>
      <c r="H347" s="2" t="s">
        <v>1464</v>
      </c>
      <c r="I347" s="2" t="s">
        <v>1465</v>
      </c>
      <c r="J347" s="2" t="s">
        <v>28</v>
      </c>
      <c r="K347" s="2" t="s">
        <v>29</v>
      </c>
      <c r="L347" s="2">
        <v>353</v>
      </c>
      <c r="M347" s="2">
        <v>146</v>
      </c>
      <c r="N347" s="2">
        <v>7</v>
      </c>
      <c r="O347" s="2">
        <v>9</v>
      </c>
      <c r="P347" s="2">
        <v>357</v>
      </c>
      <c r="Q347" s="2">
        <v>4</v>
      </c>
      <c r="R347" s="2">
        <v>340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  <c r="IZ347" s="2"/>
      <c r="JA347" s="2"/>
      <c r="JB347" s="2"/>
      <c r="JC347" s="2"/>
      <c r="JD347" s="2"/>
      <c r="JE347" s="2"/>
      <c r="JF347" s="2"/>
      <c r="JG347" s="2"/>
      <c r="JH347" s="2"/>
      <c r="JI347" s="2"/>
      <c r="JJ347" s="2"/>
      <c r="JK347" s="2"/>
      <c r="JL347" s="2"/>
      <c r="JM347" s="2"/>
      <c r="JN347" s="2"/>
      <c r="JO347" s="2"/>
      <c r="JP347" s="2"/>
      <c r="JQ347" s="2"/>
      <c r="JR347" s="2"/>
      <c r="JS347" s="2"/>
      <c r="JT347" s="2"/>
      <c r="JU347" s="2"/>
      <c r="JV347" s="2"/>
      <c r="JW347" s="2"/>
      <c r="JX347" s="2"/>
      <c r="JY347" s="2"/>
      <c r="JZ347" s="2"/>
      <c r="KA347" s="2"/>
      <c r="KB347" s="2"/>
      <c r="KC347" s="2"/>
    </row>
    <row r="348" spans="1:289" s="4" customFormat="1" ht="15" customHeight="1">
      <c r="A348" s="2">
        <v>25255</v>
      </c>
      <c r="B348" s="2" t="s">
        <v>1506</v>
      </c>
      <c r="C348" s="2" t="s">
        <v>1507</v>
      </c>
      <c r="D348" s="2">
        <v>191863</v>
      </c>
      <c r="E348" s="2">
        <v>31.818000000000001</v>
      </c>
      <c r="F348" s="3">
        <v>3.9600000000000001E-28</v>
      </c>
      <c r="G348" s="2">
        <v>22</v>
      </c>
      <c r="H348" s="2" t="s">
        <v>1508</v>
      </c>
      <c r="I348" s="2" t="s">
        <v>1509</v>
      </c>
      <c r="J348" s="2" t="s">
        <v>1510</v>
      </c>
      <c r="K348" s="2" t="s">
        <v>1211</v>
      </c>
      <c r="L348" s="2">
        <v>220</v>
      </c>
      <c r="M348" s="2">
        <v>134</v>
      </c>
      <c r="N348" s="2">
        <v>6</v>
      </c>
      <c r="O348" s="2">
        <v>5</v>
      </c>
      <c r="P348" s="2">
        <v>218</v>
      </c>
      <c r="Q348" s="2">
        <v>42</v>
      </c>
      <c r="R348" s="2">
        <v>251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  <c r="IY348" s="2"/>
      <c r="IZ348" s="2"/>
      <c r="JA348" s="2"/>
      <c r="JB348" s="2"/>
      <c r="JC348" s="2"/>
      <c r="JD348" s="2"/>
      <c r="JE348" s="2"/>
      <c r="JF348" s="2"/>
      <c r="JG348" s="2"/>
      <c r="JH348" s="2"/>
      <c r="JI348" s="2"/>
      <c r="JJ348" s="2"/>
      <c r="JK348" s="2"/>
      <c r="JL348" s="2"/>
      <c r="JM348" s="2"/>
      <c r="JN348" s="2"/>
      <c r="JO348" s="2"/>
      <c r="JP348" s="2"/>
      <c r="JQ348" s="2"/>
      <c r="JR348" s="2"/>
      <c r="JS348" s="2"/>
      <c r="JT348" s="2"/>
      <c r="JU348" s="2"/>
      <c r="JV348" s="2"/>
      <c r="JW348" s="2"/>
      <c r="JX348" s="2"/>
      <c r="JY348" s="2"/>
      <c r="JZ348" s="2"/>
      <c r="KA348" s="2"/>
      <c r="KB348" s="2"/>
      <c r="KC348" s="2"/>
    </row>
    <row r="349" spans="1:289" s="4" customFormat="1" ht="15" customHeight="1">
      <c r="A349" s="2">
        <v>27206</v>
      </c>
      <c r="B349" s="2" t="s">
        <v>1597</v>
      </c>
      <c r="C349" s="2" t="s">
        <v>1598</v>
      </c>
      <c r="D349" s="2">
        <v>224999</v>
      </c>
      <c r="E349" s="2">
        <v>41.935000000000002</v>
      </c>
      <c r="F349" s="3">
        <v>9.9199999999999998E-69</v>
      </c>
      <c r="G349" s="2">
        <v>22</v>
      </c>
      <c r="H349" s="2" t="s">
        <v>1599</v>
      </c>
      <c r="I349" s="2" t="s">
        <v>1600</v>
      </c>
      <c r="J349" s="2" t="s">
        <v>28</v>
      </c>
      <c r="K349" s="2" t="s">
        <v>29</v>
      </c>
      <c r="L349" s="2">
        <v>310</v>
      </c>
      <c r="M349" s="2">
        <v>173</v>
      </c>
      <c r="N349" s="2">
        <v>6</v>
      </c>
      <c r="O349" s="2">
        <v>11</v>
      </c>
      <c r="P349" s="2">
        <v>315</v>
      </c>
      <c r="Q349" s="2">
        <v>27</v>
      </c>
      <c r="R349" s="2">
        <v>334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  <c r="IX349" s="2"/>
      <c r="IY349" s="2"/>
      <c r="IZ349" s="2"/>
      <c r="JA349" s="2"/>
      <c r="JB349" s="2"/>
      <c r="JC349" s="2"/>
      <c r="JD349" s="2"/>
      <c r="JE349" s="2"/>
      <c r="JF349" s="2"/>
      <c r="JG349" s="2"/>
      <c r="JH349" s="2"/>
      <c r="JI349" s="2"/>
      <c r="JJ349" s="2"/>
      <c r="JK349" s="2"/>
      <c r="JL349" s="2"/>
      <c r="JM349" s="2"/>
      <c r="JN349" s="2"/>
      <c r="JO349" s="2"/>
      <c r="JP349" s="2"/>
      <c r="JQ349" s="2"/>
      <c r="JR349" s="2"/>
      <c r="JS349" s="2"/>
      <c r="JT349" s="2"/>
      <c r="JU349" s="2"/>
      <c r="JV349" s="2"/>
      <c r="JW349" s="2"/>
      <c r="JX349" s="2"/>
      <c r="JY349" s="2"/>
      <c r="JZ349" s="2"/>
      <c r="KA349" s="2"/>
      <c r="KB349" s="2"/>
      <c r="KC349" s="2"/>
    </row>
    <row r="350" spans="1:289" s="4" customFormat="1" ht="15" customHeight="1">
      <c r="A350" s="2" t="s">
        <v>1614</v>
      </c>
      <c r="B350" s="2" t="s">
        <v>1610</v>
      </c>
      <c r="C350" s="2" t="s">
        <v>1611</v>
      </c>
      <c r="D350" s="2">
        <v>330214</v>
      </c>
      <c r="E350" s="2">
        <v>32.643999999999998</v>
      </c>
      <c r="F350" s="3">
        <v>4.6600000000000001E-68</v>
      </c>
      <c r="G350" s="2">
        <v>22</v>
      </c>
      <c r="H350" s="2" t="s">
        <v>1612</v>
      </c>
      <c r="I350" s="2" t="s">
        <v>1613</v>
      </c>
      <c r="J350" s="2" t="s">
        <v>598</v>
      </c>
      <c r="K350" s="2" t="s">
        <v>248</v>
      </c>
      <c r="L350" s="2">
        <v>435</v>
      </c>
      <c r="M350" s="2">
        <v>275</v>
      </c>
      <c r="N350" s="2">
        <v>7</v>
      </c>
      <c r="O350" s="2">
        <v>55</v>
      </c>
      <c r="P350" s="2">
        <v>478</v>
      </c>
      <c r="Q350" s="2">
        <v>70</v>
      </c>
      <c r="R350" s="2">
        <v>497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  <c r="IY350" s="2"/>
      <c r="IZ350" s="2"/>
      <c r="JA350" s="2"/>
      <c r="JB350" s="2"/>
      <c r="JC350" s="2"/>
      <c r="JD350" s="2"/>
      <c r="JE350" s="2"/>
      <c r="JF350" s="2"/>
      <c r="JG350" s="2"/>
      <c r="JH350" s="2"/>
      <c r="JI350" s="2"/>
      <c r="JJ350" s="2"/>
      <c r="JK350" s="2"/>
      <c r="JL350" s="2"/>
      <c r="JM350" s="2"/>
      <c r="JN350" s="2"/>
      <c r="JO350" s="2"/>
      <c r="JP350" s="2"/>
      <c r="JQ350" s="2"/>
      <c r="JR350" s="2"/>
      <c r="JS350" s="2"/>
      <c r="JT350" s="2"/>
      <c r="JU350" s="2"/>
      <c r="JV350" s="2"/>
      <c r="JW350" s="2"/>
      <c r="JX350" s="2"/>
      <c r="JY350" s="2"/>
      <c r="JZ350" s="2"/>
      <c r="KA350" s="2"/>
      <c r="KB350" s="2"/>
      <c r="KC350" s="2"/>
    </row>
    <row r="351" spans="1:289" s="4" customFormat="1" ht="15" customHeight="1">
      <c r="A351" s="2">
        <v>27771</v>
      </c>
      <c r="B351" s="2" t="s">
        <v>1628</v>
      </c>
      <c r="C351" s="2" t="s">
        <v>1629</v>
      </c>
      <c r="D351" s="2">
        <v>1917157</v>
      </c>
      <c r="E351" s="2">
        <v>39.49</v>
      </c>
      <c r="F351" s="3">
        <v>5.2599999999999997E-27</v>
      </c>
      <c r="G351" s="2">
        <v>22</v>
      </c>
      <c r="H351" s="2" t="s">
        <v>1630</v>
      </c>
      <c r="I351" s="2" t="s">
        <v>1631</v>
      </c>
      <c r="J351" s="2" t="s">
        <v>239</v>
      </c>
      <c r="K351" s="2" t="s">
        <v>23</v>
      </c>
      <c r="L351" s="2">
        <v>157</v>
      </c>
      <c r="M351" s="2">
        <v>89</v>
      </c>
      <c r="N351" s="2">
        <v>2</v>
      </c>
      <c r="O351" s="2">
        <v>3</v>
      </c>
      <c r="P351" s="2">
        <v>156</v>
      </c>
      <c r="Q351" s="2">
        <v>11</v>
      </c>
      <c r="R351" s="2">
        <v>164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  <c r="IY351" s="2"/>
      <c r="IZ351" s="2"/>
      <c r="JA351" s="2"/>
      <c r="JB351" s="2"/>
      <c r="JC351" s="2"/>
      <c r="JD351" s="2"/>
      <c r="JE351" s="2"/>
      <c r="JF351" s="2"/>
      <c r="JG351" s="2"/>
      <c r="JH351" s="2"/>
      <c r="JI351" s="2"/>
      <c r="JJ351" s="2"/>
      <c r="JK351" s="2"/>
      <c r="JL351" s="2"/>
      <c r="JM351" s="2"/>
      <c r="JN351" s="2"/>
      <c r="JO351" s="2"/>
      <c r="JP351" s="2"/>
      <c r="JQ351" s="2"/>
      <c r="JR351" s="2"/>
      <c r="JS351" s="2"/>
      <c r="JT351" s="2"/>
      <c r="JU351" s="2"/>
      <c r="JV351" s="2"/>
      <c r="JW351" s="2"/>
      <c r="JX351" s="2"/>
      <c r="JY351" s="2"/>
      <c r="JZ351" s="2"/>
      <c r="KA351" s="2"/>
      <c r="KB351" s="2"/>
      <c r="KC351" s="2"/>
    </row>
    <row r="352" spans="1:289" s="4" customFormat="1" ht="15" customHeight="1">
      <c r="A352" s="2">
        <v>28845</v>
      </c>
      <c r="B352" s="2" t="s">
        <v>1655</v>
      </c>
      <c r="C352" s="2" t="s">
        <v>1656</v>
      </c>
      <c r="D352" s="2">
        <v>265470</v>
      </c>
      <c r="E352" s="2">
        <v>65.093999999999994</v>
      </c>
      <c r="F352" s="3">
        <v>4.4599999999999998E-39</v>
      </c>
      <c r="G352" s="2">
        <v>22</v>
      </c>
      <c r="H352" s="2" t="s">
        <v>481</v>
      </c>
      <c r="I352" s="2" t="s">
        <v>1657</v>
      </c>
      <c r="J352" s="2" t="s">
        <v>28</v>
      </c>
      <c r="K352" s="2" t="s">
        <v>29</v>
      </c>
      <c r="L352" s="2">
        <v>106</v>
      </c>
      <c r="M352" s="2">
        <v>37</v>
      </c>
      <c r="N352" s="2">
        <v>0</v>
      </c>
      <c r="O352" s="2">
        <v>14</v>
      </c>
      <c r="P352" s="2">
        <v>119</v>
      </c>
      <c r="Q352" s="2">
        <v>17</v>
      </c>
      <c r="R352" s="2">
        <v>122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  <c r="IY352" s="2"/>
      <c r="IZ352" s="2"/>
      <c r="JA352" s="2"/>
      <c r="JB352" s="2"/>
      <c r="JC352" s="2"/>
      <c r="JD352" s="2"/>
      <c r="JE352" s="2"/>
      <c r="JF352" s="2"/>
      <c r="JG352" s="2"/>
      <c r="JH352" s="2"/>
      <c r="JI352" s="2"/>
      <c r="JJ352" s="2"/>
      <c r="JK352" s="2"/>
      <c r="JL352" s="2"/>
      <c r="JM352" s="2"/>
      <c r="JN352" s="2"/>
      <c r="JO352" s="2"/>
      <c r="JP352" s="2"/>
      <c r="JQ352" s="2"/>
      <c r="JR352" s="2"/>
      <c r="JS352" s="2"/>
      <c r="JT352" s="2"/>
      <c r="JU352" s="2"/>
      <c r="JV352" s="2"/>
      <c r="JW352" s="2"/>
      <c r="JX352" s="2"/>
      <c r="JY352" s="2"/>
      <c r="JZ352" s="2"/>
      <c r="KA352" s="2"/>
      <c r="KB352" s="2"/>
      <c r="KC352" s="2"/>
    </row>
    <row r="353" spans="1:289" s="4" customFormat="1" ht="15" customHeight="1">
      <c r="A353" s="2">
        <v>28904</v>
      </c>
      <c r="B353" s="2" t="s">
        <v>1658</v>
      </c>
      <c r="C353" s="2" t="s">
        <v>1659</v>
      </c>
      <c r="D353" s="2">
        <v>73919</v>
      </c>
      <c r="E353" s="2">
        <v>61.744999999999997</v>
      </c>
      <c r="F353" s="3">
        <v>4.9000000000000002E-52</v>
      </c>
      <c r="G353" s="2">
        <v>22</v>
      </c>
      <c r="H353" s="2" t="s">
        <v>485</v>
      </c>
      <c r="I353" s="2" t="s">
        <v>1660</v>
      </c>
      <c r="J353" s="2" t="s">
        <v>28</v>
      </c>
      <c r="K353" s="2" t="s">
        <v>29</v>
      </c>
      <c r="L353" s="2">
        <v>149</v>
      </c>
      <c r="M353" s="2">
        <v>54</v>
      </c>
      <c r="N353" s="2">
        <v>3</v>
      </c>
      <c r="O353" s="2">
        <v>1</v>
      </c>
      <c r="P353" s="2">
        <v>147</v>
      </c>
      <c r="Q353" s="2">
        <v>1</v>
      </c>
      <c r="R353" s="2">
        <v>148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  <c r="IX353" s="2"/>
      <c r="IY353" s="2"/>
      <c r="IZ353" s="2"/>
      <c r="JA353" s="2"/>
      <c r="JB353" s="2"/>
      <c r="JC353" s="2"/>
      <c r="JD353" s="2"/>
      <c r="JE353" s="2"/>
      <c r="JF353" s="2"/>
      <c r="JG353" s="2"/>
      <c r="JH353" s="2"/>
      <c r="JI353" s="2"/>
      <c r="JJ353" s="2"/>
      <c r="JK353" s="2"/>
      <c r="JL353" s="2"/>
      <c r="JM353" s="2"/>
      <c r="JN353" s="2"/>
      <c r="JO353" s="2"/>
      <c r="JP353" s="2"/>
      <c r="JQ353" s="2"/>
      <c r="JR353" s="2"/>
      <c r="JS353" s="2"/>
      <c r="JT353" s="2"/>
      <c r="JU353" s="2"/>
      <c r="JV353" s="2"/>
      <c r="JW353" s="2"/>
      <c r="JX353" s="2"/>
      <c r="JY353" s="2"/>
      <c r="JZ353" s="2"/>
      <c r="KA353" s="2"/>
      <c r="KB353" s="2"/>
      <c r="KC353" s="2"/>
    </row>
    <row r="354" spans="1:289" s="4" customFormat="1" ht="15" customHeight="1">
      <c r="A354" s="2">
        <v>30120</v>
      </c>
      <c r="B354" s="2" t="s">
        <v>1683</v>
      </c>
      <c r="C354" s="2" t="s">
        <v>1684</v>
      </c>
      <c r="D354" s="2">
        <v>1805370</v>
      </c>
      <c r="E354" s="2">
        <v>72.798000000000002</v>
      </c>
      <c r="F354" s="2">
        <v>0</v>
      </c>
      <c r="G354" s="2">
        <v>22</v>
      </c>
      <c r="H354" s="2" t="s">
        <v>1685</v>
      </c>
      <c r="I354" s="2" t="s">
        <v>1686</v>
      </c>
      <c r="J354" s="2">
        <v>0</v>
      </c>
      <c r="K354" s="2" t="s">
        <v>1687</v>
      </c>
      <c r="L354" s="2">
        <v>772</v>
      </c>
      <c r="M354" s="2">
        <v>205</v>
      </c>
      <c r="N354" s="2">
        <v>4</v>
      </c>
      <c r="O354" s="2">
        <v>29</v>
      </c>
      <c r="P354" s="2">
        <v>798</v>
      </c>
      <c r="Q354" s="2">
        <v>24</v>
      </c>
      <c r="R354" s="2">
        <v>792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  <c r="IX354" s="2"/>
      <c r="IY354" s="2"/>
      <c r="IZ354" s="2"/>
      <c r="JA354" s="2"/>
      <c r="JB354" s="2"/>
      <c r="JC354" s="2"/>
      <c r="JD354" s="2"/>
      <c r="JE354" s="2"/>
      <c r="JF354" s="2"/>
      <c r="JG354" s="2"/>
      <c r="JH354" s="2"/>
      <c r="JI354" s="2"/>
      <c r="JJ354" s="2"/>
      <c r="JK354" s="2"/>
      <c r="JL354" s="2"/>
      <c r="JM354" s="2"/>
      <c r="JN354" s="2"/>
      <c r="JO354" s="2"/>
      <c r="JP354" s="2"/>
      <c r="JQ354" s="2"/>
      <c r="JR354" s="2"/>
      <c r="JS354" s="2"/>
      <c r="JT354" s="2"/>
      <c r="JU354" s="2"/>
      <c r="JV354" s="2"/>
      <c r="JW354" s="2"/>
      <c r="JX354" s="2"/>
      <c r="JY354" s="2"/>
      <c r="JZ354" s="2"/>
      <c r="KA354" s="2"/>
      <c r="KB354" s="2"/>
      <c r="KC354" s="2"/>
    </row>
    <row r="355" spans="1:289" s="4" customFormat="1" ht="15" customHeight="1">
      <c r="A355" s="2">
        <v>30354</v>
      </c>
      <c r="B355" s="2" t="s">
        <v>1699</v>
      </c>
      <c r="C355" s="2" t="s">
        <v>1700</v>
      </c>
      <c r="D355" s="2">
        <v>1622072</v>
      </c>
      <c r="E355" s="2">
        <v>50.901000000000003</v>
      </c>
      <c r="F355" s="3">
        <v>7.0500000000000001E-147</v>
      </c>
      <c r="G355" s="2">
        <v>22</v>
      </c>
      <c r="H355" s="2" t="s">
        <v>1155</v>
      </c>
      <c r="I355" s="2" t="s">
        <v>1701</v>
      </c>
      <c r="J355" s="2" t="s">
        <v>116</v>
      </c>
      <c r="K355" s="2" t="s">
        <v>29</v>
      </c>
      <c r="L355" s="2">
        <v>444</v>
      </c>
      <c r="M355" s="2">
        <v>215</v>
      </c>
      <c r="N355" s="2">
        <v>3</v>
      </c>
      <c r="O355" s="2">
        <v>1</v>
      </c>
      <c r="P355" s="2">
        <v>442</v>
      </c>
      <c r="Q355" s="2">
        <v>1</v>
      </c>
      <c r="R355" s="2">
        <v>443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  <c r="IX355" s="2"/>
      <c r="IY355" s="2"/>
      <c r="IZ355" s="2"/>
      <c r="JA355" s="2"/>
      <c r="JB355" s="2"/>
      <c r="JC355" s="2"/>
      <c r="JD355" s="2"/>
      <c r="JE355" s="2"/>
      <c r="JF355" s="2"/>
      <c r="JG355" s="2"/>
      <c r="JH355" s="2"/>
      <c r="JI355" s="2"/>
      <c r="JJ355" s="2"/>
      <c r="JK355" s="2"/>
      <c r="JL355" s="2"/>
      <c r="JM355" s="2"/>
      <c r="JN355" s="2"/>
      <c r="JO355" s="2"/>
      <c r="JP355" s="2"/>
      <c r="JQ355" s="2"/>
      <c r="JR355" s="2"/>
      <c r="JS355" s="2"/>
      <c r="JT355" s="2"/>
      <c r="JU355" s="2"/>
      <c r="JV355" s="2"/>
      <c r="JW355" s="2"/>
      <c r="JX355" s="2"/>
      <c r="JY355" s="2"/>
      <c r="JZ355" s="2"/>
      <c r="KA355" s="2"/>
      <c r="KB355" s="2"/>
      <c r="KC355" s="2"/>
    </row>
    <row r="356" spans="1:289" s="4" customFormat="1" ht="15" customHeight="1">
      <c r="A356" s="2">
        <v>30569</v>
      </c>
      <c r="B356" s="2" t="s">
        <v>1723</v>
      </c>
      <c r="C356" s="2" t="s">
        <v>1724</v>
      </c>
      <c r="D356" s="2">
        <v>1262944</v>
      </c>
      <c r="E356" s="2">
        <v>57.5</v>
      </c>
      <c r="F356" s="3">
        <v>1.3899999999999999E-57</v>
      </c>
      <c r="G356" s="2">
        <v>22</v>
      </c>
      <c r="H356" s="2" t="s">
        <v>1725</v>
      </c>
      <c r="I356" s="2" t="s">
        <v>1726</v>
      </c>
      <c r="J356" s="2" t="s">
        <v>28</v>
      </c>
      <c r="K356" s="2" t="s">
        <v>29</v>
      </c>
      <c r="L356" s="2">
        <v>160</v>
      </c>
      <c r="M356" s="2">
        <v>68</v>
      </c>
      <c r="N356" s="2">
        <v>0</v>
      </c>
      <c r="O356" s="2">
        <v>3</v>
      </c>
      <c r="P356" s="2">
        <v>162</v>
      </c>
      <c r="Q356" s="2">
        <v>1</v>
      </c>
      <c r="R356" s="2">
        <v>160</v>
      </c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</row>
    <row r="357" spans="1:289" s="4" customFormat="1" ht="15" customHeight="1">
      <c r="A357" s="2" t="s">
        <v>1757</v>
      </c>
      <c r="B357" s="2" t="s">
        <v>1753</v>
      </c>
      <c r="C357" s="2" t="s">
        <v>1754</v>
      </c>
      <c r="D357" s="2">
        <v>1817860</v>
      </c>
      <c r="E357" s="2">
        <v>52.759</v>
      </c>
      <c r="F357" s="3">
        <v>5.1199999999999998E-103</v>
      </c>
      <c r="G357" s="2">
        <v>22</v>
      </c>
      <c r="H357" s="2" t="s">
        <v>1755</v>
      </c>
      <c r="I357" s="2" t="s">
        <v>1756</v>
      </c>
      <c r="J357" s="2">
        <v>0</v>
      </c>
      <c r="K357" s="2" t="s">
        <v>377</v>
      </c>
      <c r="L357" s="2">
        <v>290</v>
      </c>
      <c r="M357" s="2">
        <v>134</v>
      </c>
      <c r="N357" s="2">
        <v>2</v>
      </c>
      <c r="O357" s="2">
        <v>13</v>
      </c>
      <c r="P357" s="2">
        <v>300</v>
      </c>
      <c r="Q357" s="2">
        <v>4</v>
      </c>
      <c r="R357" s="2">
        <v>292</v>
      </c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  <c r="IY357" s="2"/>
      <c r="IZ357" s="2"/>
      <c r="JA357" s="2"/>
      <c r="JB357" s="2"/>
      <c r="JC357" s="2"/>
      <c r="JD357" s="2"/>
      <c r="JE357" s="2"/>
      <c r="JF357" s="2"/>
      <c r="JG357" s="2"/>
      <c r="JH357" s="2"/>
      <c r="JI357" s="2"/>
      <c r="JJ357" s="2"/>
      <c r="JK357" s="2"/>
      <c r="JL357" s="2"/>
      <c r="JM357" s="2"/>
      <c r="JN357" s="2"/>
      <c r="JO357" s="2"/>
      <c r="JP357" s="2"/>
      <c r="JQ357" s="2"/>
      <c r="JR357" s="2"/>
      <c r="JS357" s="2"/>
      <c r="JT357" s="2"/>
      <c r="JU357" s="2"/>
      <c r="JV357" s="2"/>
      <c r="JW357" s="2"/>
      <c r="JX357" s="2"/>
      <c r="JY357" s="2"/>
      <c r="JZ357" s="2"/>
      <c r="KA357" s="2"/>
      <c r="KB357" s="2"/>
      <c r="KC357" s="2"/>
    </row>
    <row r="358" spans="1:289" s="4" customFormat="1" ht="15" customHeight="1">
      <c r="A358" s="2">
        <v>31485</v>
      </c>
      <c r="B358" s="2" t="s">
        <v>1783</v>
      </c>
      <c r="C358" s="2" t="s">
        <v>1784</v>
      </c>
      <c r="D358" s="2">
        <v>376804</v>
      </c>
      <c r="E358" s="2">
        <v>66.146000000000001</v>
      </c>
      <c r="F358" s="3">
        <v>6.4800000000000003E-89</v>
      </c>
      <c r="G358" s="2">
        <v>22</v>
      </c>
      <c r="H358" s="2" t="s">
        <v>1785</v>
      </c>
      <c r="I358" s="2" t="s">
        <v>1786</v>
      </c>
      <c r="J358" s="2" t="s">
        <v>265</v>
      </c>
      <c r="K358" s="2" t="s">
        <v>48</v>
      </c>
      <c r="L358" s="2">
        <v>192</v>
      </c>
      <c r="M358" s="2">
        <v>65</v>
      </c>
      <c r="N358" s="2">
        <v>0</v>
      </c>
      <c r="O358" s="2">
        <v>1</v>
      </c>
      <c r="P358" s="2">
        <v>192</v>
      </c>
      <c r="Q358" s="2">
        <v>1</v>
      </c>
      <c r="R358" s="2">
        <v>192</v>
      </c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  <c r="IX358" s="2"/>
      <c r="IY358" s="2"/>
      <c r="IZ358" s="2"/>
      <c r="JA358" s="2"/>
      <c r="JB358" s="2"/>
      <c r="JC358" s="2"/>
      <c r="JD358" s="2"/>
      <c r="JE358" s="2"/>
      <c r="JF358" s="2"/>
      <c r="JG358" s="2"/>
      <c r="JH358" s="2"/>
      <c r="JI358" s="2"/>
      <c r="JJ358" s="2"/>
      <c r="JK358" s="2"/>
      <c r="JL358" s="2"/>
      <c r="JM358" s="2"/>
      <c r="JN358" s="2"/>
      <c r="JO358" s="2"/>
      <c r="JP358" s="2"/>
      <c r="JQ358" s="2"/>
      <c r="JR358" s="2"/>
      <c r="JS358" s="2"/>
      <c r="JT358" s="2"/>
      <c r="JU358" s="2"/>
      <c r="JV358" s="2"/>
      <c r="JW358" s="2"/>
      <c r="JX358" s="2"/>
      <c r="JY358" s="2"/>
      <c r="JZ358" s="2"/>
      <c r="KA358" s="2"/>
      <c r="KB358" s="2"/>
      <c r="KC358" s="2"/>
    </row>
    <row r="359" spans="1:289" s="4" customFormat="1" ht="15" customHeight="1">
      <c r="A359" s="2">
        <v>31695</v>
      </c>
      <c r="B359" s="2" t="s">
        <v>1791</v>
      </c>
      <c r="C359" s="2" t="s">
        <v>1792</v>
      </c>
      <c r="D359" s="2">
        <v>971</v>
      </c>
      <c r="E359" s="2">
        <v>51.02</v>
      </c>
      <c r="F359" s="3">
        <v>3.21E-38</v>
      </c>
      <c r="G359" s="2">
        <v>22</v>
      </c>
      <c r="H359" s="2" t="s">
        <v>1793</v>
      </c>
      <c r="I359" s="2" t="s">
        <v>1137</v>
      </c>
      <c r="J359" s="2" t="s">
        <v>95</v>
      </c>
      <c r="K359" s="2" t="s">
        <v>29</v>
      </c>
      <c r="L359" s="2">
        <v>147</v>
      </c>
      <c r="M359" s="2">
        <v>68</v>
      </c>
      <c r="N359" s="2">
        <v>2</v>
      </c>
      <c r="O359" s="2">
        <v>31</v>
      </c>
      <c r="P359" s="2">
        <v>174</v>
      </c>
      <c r="Q359" s="2">
        <v>54</v>
      </c>
      <c r="R359" s="2">
        <v>199</v>
      </c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  <c r="IY359" s="2"/>
      <c r="IZ359" s="2"/>
      <c r="JA359" s="2"/>
      <c r="JB359" s="2"/>
      <c r="JC359" s="2"/>
      <c r="JD359" s="2"/>
      <c r="JE359" s="2"/>
      <c r="JF359" s="2"/>
      <c r="JG359" s="2"/>
      <c r="JH359" s="2"/>
      <c r="JI359" s="2"/>
      <c r="JJ359" s="2"/>
      <c r="JK359" s="2"/>
      <c r="JL359" s="2"/>
      <c r="JM359" s="2"/>
      <c r="JN359" s="2"/>
      <c r="JO359" s="2"/>
      <c r="JP359" s="2"/>
      <c r="JQ359" s="2"/>
      <c r="JR359" s="2"/>
      <c r="JS359" s="2"/>
      <c r="JT359" s="2"/>
      <c r="JU359" s="2"/>
      <c r="JV359" s="2"/>
      <c r="JW359" s="2"/>
      <c r="JX359" s="2"/>
      <c r="JY359" s="2"/>
      <c r="JZ359" s="2"/>
      <c r="KA359" s="2"/>
      <c r="KB359" s="2"/>
      <c r="KC359" s="2"/>
    </row>
    <row r="360" spans="1:289" s="4" customFormat="1" ht="15" customHeight="1">
      <c r="A360" s="2">
        <v>39</v>
      </c>
      <c r="B360" s="2" t="s">
        <v>18</v>
      </c>
      <c r="C360" s="2" t="s">
        <v>19</v>
      </c>
      <c r="D360" s="2">
        <v>181663</v>
      </c>
      <c r="E360" s="2">
        <v>42.856999999999999</v>
      </c>
      <c r="F360" s="3">
        <v>2.7799999999999999E-9</v>
      </c>
      <c r="G360" s="2">
        <v>21</v>
      </c>
      <c r="H360" s="2" t="s">
        <v>20</v>
      </c>
      <c r="I360" s="2" t="s">
        <v>21</v>
      </c>
      <c r="J360" s="2" t="s">
        <v>22</v>
      </c>
      <c r="K360" s="2" t="s">
        <v>23</v>
      </c>
      <c r="L360" s="2">
        <v>56</v>
      </c>
      <c r="M360" s="2">
        <v>32</v>
      </c>
      <c r="N360" s="2">
        <v>0</v>
      </c>
      <c r="O360" s="2">
        <v>7</v>
      </c>
      <c r="P360" s="2">
        <v>62</v>
      </c>
      <c r="Q360" s="2">
        <v>4</v>
      </c>
      <c r="R360" s="2">
        <v>59</v>
      </c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  <c r="IX360" s="2"/>
      <c r="IY360" s="2"/>
      <c r="IZ360" s="2"/>
      <c r="JA360" s="2"/>
      <c r="JB360" s="2"/>
      <c r="JC360" s="2"/>
      <c r="JD360" s="2"/>
      <c r="JE360" s="2"/>
      <c r="JF360" s="2"/>
      <c r="JG360" s="2"/>
      <c r="JH360" s="2"/>
      <c r="JI360" s="2"/>
      <c r="JJ360" s="2"/>
      <c r="JK360" s="2"/>
      <c r="JL360" s="2"/>
      <c r="JM360" s="2"/>
      <c r="JN360" s="2"/>
      <c r="JO360" s="2"/>
      <c r="JP360" s="2"/>
      <c r="JQ360" s="2"/>
      <c r="JR360" s="2"/>
      <c r="JS360" s="2"/>
      <c r="JT360" s="2"/>
      <c r="JU360" s="2"/>
      <c r="JV360" s="2"/>
      <c r="JW360" s="2"/>
      <c r="JX360" s="2"/>
      <c r="JY360" s="2"/>
      <c r="JZ360" s="2"/>
      <c r="KA360" s="2"/>
      <c r="KB360" s="2"/>
      <c r="KC360" s="2"/>
    </row>
    <row r="361" spans="1:289" s="4" customFormat="1" ht="15" customHeight="1">
      <c r="A361" s="2">
        <v>1296</v>
      </c>
      <c r="B361" s="2" t="s">
        <v>117</v>
      </c>
      <c r="C361" s="2" t="s">
        <v>118</v>
      </c>
      <c r="D361" s="2">
        <v>1802184</v>
      </c>
      <c r="E361" s="2">
        <v>31.068000000000001</v>
      </c>
      <c r="F361" s="3">
        <v>4.6999999999999999E-24</v>
      </c>
      <c r="G361" s="2">
        <v>21</v>
      </c>
      <c r="H361" s="2" t="s">
        <v>119</v>
      </c>
      <c r="I361" s="2" t="s">
        <v>120</v>
      </c>
      <c r="J361" s="2">
        <v>0</v>
      </c>
      <c r="K361" s="2" t="s">
        <v>90</v>
      </c>
      <c r="L361" s="2">
        <v>206</v>
      </c>
      <c r="M361" s="2">
        <v>137</v>
      </c>
      <c r="N361" s="2">
        <v>3</v>
      </c>
      <c r="O361" s="2">
        <v>4</v>
      </c>
      <c r="P361" s="2">
        <v>207</v>
      </c>
      <c r="Q361" s="2">
        <v>9</v>
      </c>
      <c r="R361" s="2">
        <v>211</v>
      </c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  <c r="IY361" s="2"/>
      <c r="IZ361" s="2"/>
      <c r="JA361" s="2"/>
      <c r="JB361" s="2"/>
      <c r="JC361" s="2"/>
      <c r="JD361" s="2"/>
      <c r="JE361" s="2"/>
      <c r="JF361" s="2"/>
      <c r="JG361" s="2"/>
      <c r="JH361" s="2"/>
      <c r="JI361" s="2"/>
      <c r="JJ361" s="2"/>
      <c r="JK361" s="2"/>
      <c r="JL361" s="2"/>
      <c r="JM361" s="2"/>
      <c r="JN361" s="2"/>
      <c r="JO361" s="2"/>
      <c r="JP361" s="2"/>
      <c r="JQ361" s="2"/>
      <c r="JR361" s="2"/>
      <c r="JS361" s="2"/>
      <c r="JT361" s="2"/>
      <c r="JU361" s="2"/>
      <c r="JV361" s="2"/>
      <c r="JW361" s="2"/>
      <c r="JX361" s="2"/>
      <c r="JY361" s="2"/>
      <c r="JZ361" s="2"/>
      <c r="KA361" s="2"/>
      <c r="KB361" s="2"/>
      <c r="KC361" s="2"/>
    </row>
    <row r="362" spans="1:289" s="4" customFormat="1" ht="15" customHeight="1">
      <c r="A362" s="2">
        <v>1658</v>
      </c>
      <c r="B362" s="2" t="s">
        <v>156</v>
      </c>
      <c r="C362" s="2" t="s">
        <v>157</v>
      </c>
      <c r="D362" s="2">
        <v>42838</v>
      </c>
      <c r="E362" s="2">
        <v>66.055000000000007</v>
      </c>
      <c r="F362" s="3">
        <v>1.2600000000000001E-102</v>
      </c>
      <c r="G362" s="2">
        <v>21</v>
      </c>
      <c r="H362" s="2" t="s">
        <v>158</v>
      </c>
      <c r="I362" s="2" t="s">
        <v>159</v>
      </c>
      <c r="J362" s="2" t="s">
        <v>28</v>
      </c>
      <c r="K362" s="2" t="s">
        <v>29</v>
      </c>
      <c r="L362" s="2">
        <v>218</v>
      </c>
      <c r="M362" s="2">
        <v>74</v>
      </c>
      <c r="N362" s="2">
        <v>0</v>
      </c>
      <c r="O362" s="2">
        <v>10</v>
      </c>
      <c r="P362" s="2">
        <v>227</v>
      </c>
      <c r="Q362" s="2">
        <v>9</v>
      </c>
      <c r="R362" s="2">
        <v>226</v>
      </c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  <c r="IX362" s="2"/>
      <c r="IY362" s="2"/>
      <c r="IZ362" s="2"/>
      <c r="JA362" s="2"/>
      <c r="JB362" s="2"/>
      <c r="JC362" s="2"/>
      <c r="JD362" s="2"/>
      <c r="JE362" s="2"/>
      <c r="JF362" s="2"/>
      <c r="JG362" s="2"/>
      <c r="JH362" s="2"/>
      <c r="JI362" s="2"/>
      <c r="JJ362" s="2"/>
      <c r="JK362" s="2"/>
      <c r="JL362" s="2"/>
      <c r="JM362" s="2"/>
      <c r="JN362" s="2"/>
      <c r="JO362" s="2"/>
      <c r="JP362" s="2"/>
      <c r="JQ362" s="2"/>
      <c r="JR362" s="2"/>
      <c r="JS362" s="2"/>
      <c r="JT362" s="2"/>
      <c r="JU362" s="2"/>
      <c r="JV362" s="2"/>
      <c r="JW362" s="2"/>
      <c r="JX362" s="2"/>
      <c r="JY362" s="2"/>
      <c r="JZ362" s="2"/>
      <c r="KA362" s="2"/>
      <c r="KB362" s="2"/>
      <c r="KC362" s="2"/>
    </row>
    <row r="363" spans="1:289" s="4" customFormat="1" ht="15" customHeight="1">
      <c r="A363" s="2">
        <v>1810</v>
      </c>
      <c r="B363" s="2" t="s">
        <v>160</v>
      </c>
      <c r="C363" s="2" t="s">
        <v>161</v>
      </c>
      <c r="D363" s="2">
        <v>43775</v>
      </c>
      <c r="E363" s="2">
        <v>33.143999999999998</v>
      </c>
      <c r="F363" s="3">
        <v>8.4800000000000005E-59</v>
      </c>
      <c r="G363" s="2">
        <v>21</v>
      </c>
      <c r="H363" s="2" t="s">
        <v>162</v>
      </c>
      <c r="I363" s="2" t="s">
        <v>163</v>
      </c>
      <c r="J363" s="2" t="s">
        <v>22</v>
      </c>
      <c r="K363" s="2" t="s">
        <v>23</v>
      </c>
      <c r="L363" s="2">
        <v>353</v>
      </c>
      <c r="M363" s="2">
        <v>205</v>
      </c>
      <c r="N363" s="2">
        <v>7</v>
      </c>
      <c r="O363" s="2">
        <v>220</v>
      </c>
      <c r="P363" s="2">
        <v>554</v>
      </c>
      <c r="Q363" s="2">
        <v>3</v>
      </c>
      <c r="R363" s="2">
        <v>342</v>
      </c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  <c r="IZ363" s="2"/>
      <c r="JA363" s="2"/>
      <c r="JB363" s="2"/>
      <c r="JC363" s="2"/>
      <c r="JD363" s="2"/>
      <c r="JE363" s="2"/>
      <c r="JF363" s="2"/>
      <c r="JG363" s="2"/>
      <c r="JH363" s="2"/>
      <c r="JI363" s="2"/>
      <c r="JJ363" s="2"/>
      <c r="JK363" s="2"/>
      <c r="JL363" s="2"/>
      <c r="JM363" s="2"/>
      <c r="JN363" s="2"/>
      <c r="JO363" s="2"/>
      <c r="JP363" s="2"/>
      <c r="JQ363" s="2"/>
      <c r="JR363" s="2"/>
      <c r="JS363" s="2"/>
      <c r="JT363" s="2"/>
      <c r="JU363" s="2"/>
      <c r="JV363" s="2"/>
      <c r="JW363" s="2"/>
      <c r="JX363" s="2"/>
      <c r="JY363" s="2"/>
      <c r="JZ363" s="2"/>
      <c r="KA363" s="2"/>
      <c r="KB363" s="2"/>
      <c r="KC363" s="2"/>
    </row>
    <row r="364" spans="1:289" s="4" customFormat="1" ht="15" customHeight="1">
      <c r="A364" s="2">
        <v>1844</v>
      </c>
      <c r="B364" s="2" t="s">
        <v>164</v>
      </c>
      <c r="C364" s="2" t="s">
        <v>165</v>
      </c>
      <c r="D364" s="2">
        <v>437897</v>
      </c>
      <c r="E364" s="2">
        <v>31.361000000000001</v>
      </c>
      <c r="F364" s="3">
        <v>8.0600000000000003E-33</v>
      </c>
      <c r="G364" s="2">
        <v>21</v>
      </c>
      <c r="H364" s="2" t="s">
        <v>166</v>
      </c>
      <c r="I364" s="2" t="s">
        <v>167</v>
      </c>
      <c r="J364" s="2" t="s">
        <v>95</v>
      </c>
      <c r="K364" s="2" t="s">
        <v>29</v>
      </c>
      <c r="L364" s="2">
        <v>338</v>
      </c>
      <c r="M364" s="2">
        <v>198</v>
      </c>
      <c r="N364" s="2">
        <v>10</v>
      </c>
      <c r="O364" s="2">
        <v>1</v>
      </c>
      <c r="P364" s="2">
        <v>307</v>
      </c>
      <c r="Q364" s="2">
        <v>1</v>
      </c>
      <c r="R364" s="2">
        <v>335</v>
      </c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  <c r="IY364" s="2"/>
      <c r="IZ364" s="2"/>
      <c r="JA364" s="2"/>
      <c r="JB364" s="2"/>
      <c r="JC364" s="2"/>
      <c r="JD364" s="2"/>
      <c r="JE364" s="2"/>
      <c r="JF364" s="2"/>
      <c r="JG364" s="2"/>
      <c r="JH364" s="2"/>
      <c r="JI364" s="2"/>
      <c r="JJ364" s="2"/>
      <c r="JK364" s="2"/>
      <c r="JL364" s="2"/>
      <c r="JM364" s="2"/>
      <c r="JN364" s="2"/>
      <c r="JO364" s="2"/>
      <c r="JP364" s="2"/>
      <c r="JQ364" s="2"/>
      <c r="JR364" s="2"/>
      <c r="JS364" s="2"/>
      <c r="JT364" s="2"/>
      <c r="JU364" s="2"/>
      <c r="JV364" s="2"/>
      <c r="JW364" s="2"/>
      <c r="JX364" s="2"/>
      <c r="JY364" s="2"/>
      <c r="JZ364" s="2"/>
      <c r="KA364" s="2"/>
      <c r="KB364" s="2"/>
      <c r="KC364" s="2"/>
    </row>
    <row r="365" spans="1:289" s="4" customFormat="1" ht="15" customHeight="1">
      <c r="A365" s="2">
        <v>2644</v>
      </c>
      <c r="B365" s="2" t="s">
        <v>227</v>
      </c>
      <c r="C365" s="2" t="s">
        <v>228</v>
      </c>
      <c r="D365" s="2">
        <v>1801840</v>
      </c>
      <c r="E365" s="2">
        <v>63.636000000000003</v>
      </c>
      <c r="F365" s="3">
        <v>2.2200000000000001E-70</v>
      </c>
      <c r="G365" s="2">
        <v>21</v>
      </c>
      <c r="H365" s="2" t="s">
        <v>229</v>
      </c>
      <c r="I365" s="2" t="s">
        <v>230</v>
      </c>
      <c r="J365" s="2">
        <v>0</v>
      </c>
      <c r="K365" s="2" t="s">
        <v>53</v>
      </c>
      <c r="L365" s="2">
        <v>165</v>
      </c>
      <c r="M365" s="2">
        <v>60</v>
      </c>
      <c r="N365" s="2">
        <v>0</v>
      </c>
      <c r="O365" s="2">
        <v>1</v>
      </c>
      <c r="P365" s="2">
        <v>165</v>
      </c>
      <c r="Q365" s="2">
        <v>1</v>
      </c>
      <c r="R365" s="2">
        <v>165</v>
      </c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  <c r="IY365" s="2"/>
      <c r="IZ365" s="2"/>
      <c r="JA365" s="2"/>
      <c r="JB365" s="2"/>
      <c r="JC365" s="2"/>
      <c r="JD365" s="2"/>
      <c r="JE365" s="2"/>
      <c r="JF365" s="2"/>
      <c r="JG365" s="2"/>
      <c r="JH365" s="2"/>
      <c r="JI365" s="2"/>
      <c r="JJ365" s="2"/>
      <c r="JK365" s="2"/>
      <c r="JL365" s="2"/>
      <c r="JM365" s="2"/>
      <c r="JN365" s="2"/>
      <c r="JO365" s="2"/>
      <c r="JP365" s="2"/>
      <c r="JQ365" s="2"/>
      <c r="JR365" s="2"/>
      <c r="JS365" s="2"/>
      <c r="JT365" s="2"/>
      <c r="JU365" s="2"/>
      <c r="JV365" s="2"/>
      <c r="JW365" s="2"/>
      <c r="JX365" s="2"/>
      <c r="JY365" s="2"/>
      <c r="JZ365" s="2"/>
      <c r="KA365" s="2"/>
      <c r="KB365" s="2"/>
      <c r="KC365" s="2"/>
    </row>
    <row r="366" spans="1:289" s="4" customFormat="1" ht="15" customHeight="1">
      <c r="A366" s="2">
        <v>3089</v>
      </c>
      <c r="B366" s="2" t="s">
        <v>273</v>
      </c>
      <c r="C366" s="2" t="s">
        <v>274</v>
      </c>
      <c r="D366" s="2">
        <v>1802574</v>
      </c>
      <c r="E366" s="2">
        <v>62.631999999999998</v>
      </c>
      <c r="F366" s="3">
        <v>5.5200000000000003E-86</v>
      </c>
      <c r="G366" s="2">
        <v>21</v>
      </c>
      <c r="H366" s="2" t="s">
        <v>275</v>
      </c>
      <c r="I366" s="2" t="s">
        <v>276</v>
      </c>
      <c r="J366" s="2">
        <v>0</v>
      </c>
      <c r="K366" s="2">
        <v>0</v>
      </c>
      <c r="L366" s="2">
        <v>190</v>
      </c>
      <c r="M366" s="2">
        <v>71</v>
      </c>
      <c r="N366" s="2">
        <v>0</v>
      </c>
      <c r="O366" s="2">
        <v>2</v>
      </c>
      <c r="P366" s="2">
        <v>191</v>
      </c>
      <c r="Q366" s="2">
        <v>1</v>
      </c>
      <c r="R366" s="2">
        <v>190</v>
      </c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  <c r="IY366" s="2"/>
      <c r="IZ366" s="2"/>
      <c r="JA366" s="2"/>
      <c r="JB366" s="2"/>
      <c r="JC366" s="2"/>
      <c r="JD366" s="2"/>
      <c r="JE366" s="2"/>
      <c r="JF366" s="2"/>
      <c r="JG366" s="2"/>
      <c r="JH366" s="2"/>
      <c r="JI366" s="2"/>
      <c r="JJ366" s="2"/>
      <c r="JK366" s="2"/>
      <c r="JL366" s="2"/>
      <c r="JM366" s="2"/>
      <c r="JN366" s="2"/>
      <c r="JO366" s="2"/>
      <c r="JP366" s="2"/>
      <c r="JQ366" s="2"/>
      <c r="JR366" s="2"/>
      <c r="JS366" s="2"/>
      <c r="JT366" s="2"/>
      <c r="JU366" s="2"/>
      <c r="JV366" s="2"/>
      <c r="JW366" s="2"/>
      <c r="JX366" s="2"/>
      <c r="JY366" s="2"/>
      <c r="JZ366" s="2"/>
      <c r="KA366" s="2"/>
      <c r="KB366" s="2"/>
      <c r="KC366" s="2"/>
    </row>
    <row r="367" spans="1:289" s="4" customFormat="1" ht="15" customHeight="1">
      <c r="A367" s="2">
        <v>3119</v>
      </c>
      <c r="B367" s="2" t="s">
        <v>277</v>
      </c>
      <c r="C367" s="2" t="s">
        <v>278</v>
      </c>
      <c r="D367" s="2">
        <v>1936077</v>
      </c>
      <c r="E367" s="2">
        <v>59.595999999999997</v>
      </c>
      <c r="F367" s="3">
        <v>1.6300000000000002E-33</v>
      </c>
      <c r="G367" s="2">
        <v>21</v>
      </c>
      <c r="H367" s="2" t="s">
        <v>279</v>
      </c>
      <c r="I367" s="2" t="s">
        <v>280</v>
      </c>
      <c r="J367" s="2">
        <v>0</v>
      </c>
      <c r="K367" s="2" t="s">
        <v>281</v>
      </c>
      <c r="L367" s="2">
        <v>99</v>
      </c>
      <c r="M367" s="2">
        <v>35</v>
      </c>
      <c r="N367" s="2">
        <v>2</v>
      </c>
      <c r="O367" s="2">
        <v>6</v>
      </c>
      <c r="P367" s="2">
        <v>104</v>
      </c>
      <c r="Q367" s="2">
        <v>2</v>
      </c>
      <c r="R367" s="2">
        <v>95</v>
      </c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  <c r="IZ367" s="2"/>
      <c r="JA367" s="2"/>
      <c r="JB367" s="2"/>
      <c r="JC367" s="2"/>
      <c r="JD367" s="2"/>
      <c r="JE367" s="2"/>
      <c r="JF367" s="2"/>
      <c r="JG367" s="2"/>
      <c r="JH367" s="2"/>
      <c r="JI367" s="2"/>
      <c r="JJ367" s="2"/>
      <c r="JK367" s="2"/>
      <c r="JL367" s="2"/>
      <c r="JM367" s="2"/>
      <c r="JN367" s="2"/>
      <c r="JO367" s="2"/>
      <c r="JP367" s="2"/>
      <c r="JQ367" s="2"/>
      <c r="JR367" s="2"/>
      <c r="JS367" s="2"/>
      <c r="JT367" s="2"/>
      <c r="JU367" s="2"/>
      <c r="JV367" s="2"/>
      <c r="JW367" s="2"/>
      <c r="JX367" s="2"/>
      <c r="JY367" s="2"/>
      <c r="JZ367" s="2"/>
      <c r="KA367" s="2"/>
      <c r="KB367" s="2"/>
      <c r="KC367" s="2"/>
    </row>
    <row r="368" spans="1:289" s="4" customFormat="1" ht="15" customHeight="1">
      <c r="A368" s="2">
        <v>3237</v>
      </c>
      <c r="B368" s="2" t="s">
        <v>289</v>
      </c>
      <c r="C368" s="2" t="s">
        <v>290</v>
      </c>
      <c r="D368" s="2">
        <v>1635288</v>
      </c>
      <c r="E368" s="2">
        <v>50</v>
      </c>
      <c r="F368" s="3">
        <v>7.6899999999999997E-48</v>
      </c>
      <c r="G368" s="2">
        <v>21</v>
      </c>
      <c r="H368" s="2" t="s">
        <v>291</v>
      </c>
      <c r="I368" s="2" t="s">
        <v>292</v>
      </c>
      <c r="J368" s="2" t="s">
        <v>28</v>
      </c>
      <c r="K368" s="2" t="s">
        <v>29</v>
      </c>
      <c r="L368" s="2">
        <v>162</v>
      </c>
      <c r="M368" s="2">
        <v>80</v>
      </c>
      <c r="N368" s="2">
        <v>1</v>
      </c>
      <c r="O368" s="2">
        <v>2</v>
      </c>
      <c r="P368" s="2">
        <v>162</v>
      </c>
      <c r="Q368" s="2">
        <v>10</v>
      </c>
      <c r="R368" s="2">
        <v>171</v>
      </c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  <c r="IZ368" s="2"/>
      <c r="JA368" s="2"/>
      <c r="JB368" s="2"/>
      <c r="JC368" s="2"/>
      <c r="JD368" s="2"/>
      <c r="JE368" s="2"/>
      <c r="JF368" s="2"/>
      <c r="JG368" s="2"/>
      <c r="JH368" s="2"/>
      <c r="JI368" s="2"/>
      <c r="JJ368" s="2"/>
      <c r="JK368" s="2"/>
      <c r="JL368" s="2"/>
      <c r="JM368" s="2"/>
      <c r="JN368" s="2"/>
      <c r="JO368" s="2"/>
      <c r="JP368" s="2"/>
      <c r="JQ368" s="2"/>
      <c r="JR368" s="2"/>
      <c r="JS368" s="2"/>
      <c r="JT368" s="2"/>
      <c r="JU368" s="2"/>
      <c r="JV368" s="2"/>
      <c r="JW368" s="2"/>
      <c r="JX368" s="2"/>
      <c r="JY368" s="2"/>
      <c r="JZ368" s="2"/>
      <c r="KA368" s="2"/>
      <c r="KB368" s="2"/>
      <c r="KC368" s="2"/>
    </row>
    <row r="369" spans="1:289" s="4" customFormat="1" ht="15" customHeight="1">
      <c r="A369" s="2">
        <v>3686</v>
      </c>
      <c r="B369" s="2" t="s">
        <v>322</v>
      </c>
      <c r="C369" s="2" t="s">
        <v>323</v>
      </c>
      <c r="D369" s="2">
        <v>795830</v>
      </c>
      <c r="E369" s="2">
        <v>41.537999999999997</v>
      </c>
      <c r="F369" s="3">
        <v>2.16E-9</v>
      </c>
      <c r="G369" s="2">
        <v>21</v>
      </c>
      <c r="H369" s="2" t="s">
        <v>324</v>
      </c>
      <c r="I369" s="2" t="s">
        <v>325</v>
      </c>
      <c r="J369" s="2" t="s">
        <v>326</v>
      </c>
      <c r="K369" s="2" t="s">
        <v>301</v>
      </c>
      <c r="L369" s="2">
        <v>65</v>
      </c>
      <c r="M369" s="2">
        <v>38</v>
      </c>
      <c r="N369" s="2">
        <v>0</v>
      </c>
      <c r="O369" s="2">
        <v>16</v>
      </c>
      <c r="P369" s="2">
        <v>80</v>
      </c>
      <c r="Q369" s="2">
        <v>127</v>
      </c>
      <c r="R369" s="2">
        <v>191</v>
      </c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  <c r="IZ369" s="2"/>
      <c r="JA369" s="2"/>
      <c r="JB369" s="2"/>
      <c r="JC369" s="2"/>
      <c r="JD369" s="2"/>
      <c r="JE369" s="2"/>
      <c r="JF369" s="2"/>
      <c r="JG369" s="2"/>
      <c r="JH369" s="2"/>
      <c r="JI369" s="2"/>
      <c r="JJ369" s="2"/>
      <c r="JK369" s="2"/>
      <c r="JL369" s="2"/>
      <c r="JM369" s="2"/>
      <c r="JN369" s="2"/>
      <c r="JO369" s="2"/>
      <c r="JP369" s="2"/>
      <c r="JQ369" s="2"/>
      <c r="JR369" s="2"/>
      <c r="JS369" s="2"/>
      <c r="JT369" s="2"/>
      <c r="JU369" s="2"/>
      <c r="JV369" s="2"/>
      <c r="JW369" s="2"/>
      <c r="JX369" s="2"/>
      <c r="JY369" s="2"/>
      <c r="JZ369" s="2"/>
      <c r="KA369" s="2"/>
      <c r="KB369" s="2"/>
      <c r="KC369" s="2"/>
    </row>
    <row r="370" spans="1:289" s="4" customFormat="1" ht="15" customHeight="1">
      <c r="A370" s="2">
        <v>4216</v>
      </c>
      <c r="B370" s="2" t="s">
        <v>340</v>
      </c>
      <c r="C370" s="2" t="s">
        <v>341</v>
      </c>
      <c r="D370" s="2">
        <v>1797804</v>
      </c>
      <c r="E370" s="2">
        <v>40.768999999999998</v>
      </c>
      <c r="F370" s="3">
        <v>3.2599999999999999E-28</v>
      </c>
      <c r="G370" s="2">
        <v>21</v>
      </c>
      <c r="H370" s="2" t="s">
        <v>342</v>
      </c>
      <c r="I370" s="2" t="s">
        <v>343</v>
      </c>
      <c r="J370" s="2" t="s">
        <v>22</v>
      </c>
      <c r="K370" s="2" t="s">
        <v>23</v>
      </c>
      <c r="L370" s="2">
        <v>130</v>
      </c>
      <c r="M370" s="2">
        <v>77</v>
      </c>
      <c r="N370" s="2">
        <v>0</v>
      </c>
      <c r="O370" s="2">
        <v>2</v>
      </c>
      <c r="P370" s="2">
        <v>131</v>
      </c>
      <c r="Q370" s="2">
        <v>5</v>
      </c>
      <c r="R370" s="2">
        <v>134</v>
      </c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  <c r="JD370" s="2"/>
      <c r="JE370" s="2"/>
      <c r="JF370" s="2"/>
      <c r="JG370" s="2"/>
      <c r="JH370" s="2"/>
      <c r="JI370" s="2"/>
      <c r="JJ370" s="2"/>
      <c r="JK370" s="2"/>
      <c r="JL370" s="2"/>
      <c r="JM370" s="2"/>
      <c r="JN370" s="2"/>
      <c r="JO370" s="2"/>
      <c r="JP370" s="2"/>
      <c r="JQ370" s="2"/>
      <c r="JR370" s="2"/>
      <c r="JS370" s="2"/>
      <c r="JT370" s="2"/>
      <c r="JU370" s="2"/>
      <c r="JV370" s="2"/>
      <c r="JW370" s="2"/>
      <c r="JX370" s="2"/>
      <c r="JY370" s="2"/>
      <c r="JZ370" s="2"/>
      <c r="KA370" s="2"/>
      <c r="KB370" s="2"/>
      <c r="KC370" s="2"/>
    </row>
    <row r="371" spans="1:289" s="4" customFormat="1" ht="15" customHeight="1">
      <c r="A371" s="2">
        <v>4559</v>
      </c>
      <c r="B371" s="2" t="s">
        <v>348</v>
      </c>
      <c r="C371" s="2" t="s">
        <v>349</v>
      </c>
      <c r="D371" s="2">
        <v>137838</v>
      </c>
      <c r="E371" s="2">
        <v>52.414000000000001</v>
      </c>
      <c r="F371" s="3">
        <v>3.8199999999999999E-43</v>
      </c>
      <c r="G371" s="2">
        <v>21</v>
      </c>
      <c r="H371" s="2" t="s">
        <v>350</v>
      </c>
      <c r="I371" s="2" t="s">
        <v>351</v>
      </c>
      <c r="J371" s="2" t="s">
        <v>28</v>
      </c>
      <c r="K371" s="2" t="s">
        <v>29</v>
      </c>
      <c r="L371" s="2">
        <v>145</v>
      </c>
      <c r="M371" s="2">
        <v>68</v>
      </c>
      <c r="N371" s="2">
        <v>1</v>
      </c>
      <c r="O371" s="2">
        <v>5</v>
      </c>
      <c r="P371" s="2">
        <v>148</v>
      </c>
      <c r="Q371" s="2">
        <v>1</v>
      </c>
      <c r="R371" s="2">
        <v>145</v>
      </c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  <c r="IY371" s="2"/>
      <c r="IZ371" s="2"/>
      <c r="JA371" s="2"/>
      <c r="JB371" s="2"/>
      <c r="JC371" s="2"/>
      <c r="JD371" s="2"/>
      <c r="JE371" s="2"/>
      <c r="JF371" s="2"/>
      <c r="JG371" s="2"/>
      <c r="JH371" s="2"/>
      <c r="JI371" s="2"/>
      <c r="JJ371" s="2"/>
      <c r="JK371" s="2"/>
      <c r="JL371" s="2"/>
      <c r="JM371" s="2"/>
      <c r="JN371" s="2"/>
      <c r="JO371" s="2"/>
      <c r="JP371" s="2"/>
      <c r="JQ371" s="2"/>
      <c r="JR371" s="2"/>
      <c r="JS371" s="2"/>
      <c r="JT371" s="2"/>
      <c r="JU371" s="2"/>
      <c r="JV371" s="2"/>
      <c r="JW371" s="2"/>
      <c r="JX371" s="2"/>
      <c r="JY371" s="2"/>
      <c r="JZ371" s="2"/>
      <c r="KA371" s="2"/>
      <c r="KB371" s="2"/>
      <c r="KC371" s="2"/>
    </row>
    <row r="372" spans="1:289" s="4" customFormat="1" ht="15" customHeight="1">
      <c r="A372" s="2">
        <v>5316</v>
      </c>
      <c r="B372" s="2" t="s">
        <v>369</v>
      </c>
      <c r="C372" s="2" t="s">
        <v>370</v>
      </c>
      <c r="D372" s="2">
        <v>1262781</v>
      </c>
      <c r="E372" s="2">
        <v>37.878999999999998</v>
      </c>
      <c r="F372" s="3">
        <v>3.24E-26</v>
      </c>
      <c r="G372" s="2">
        <v>21</v>
      </c>
      <c r="H372" s="2" t="s">
        <v>371</v>
      </c>
      <c r="I372" s="2" t="s">
        <v>372</v>
      </c>
      <c r="J372" s="2" t="s">
        <v>28</v>
      </c>
      <c r="K372" s="2" t="s">
        <v>29</v>
      </c>
      <c r="L372" s="2">
        <v>132</v>
      </c>
      <c r="M372" s="2">
        <v>73</v>
      </c>
      <c r="N372" s="2">
        <v>2</v>
      </c>
      <c r="O372" s="2">
        <v>11</v>
      </c>
      <c r="P372" s="2">
        <v>134</v>
      </c>
      <c r="Q372" s="2">
        <v>8</v>
      </c>
      <c r="R372" s="2">
        <v>138</v>
      </c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  <c r="IY372" s="2"/>
      <c r="IZ372" s="2"/>
      <c r="JA372" s="2"/>
      <c r="JB372" s="2"/>
      <c r="JC372" s="2"/>
      <c r="JD372" s="2"/>
      <c r="JE372" s="2"/>
      <c r="JF372" s="2"/>
      <c r="JG372" s="2"/>
      <c r="JH372" s="2"/>
      <c r="JI372" s="2"/>
      <c r="JJ372" s="2"/>
      <c r="JK372" s="2"/>
      <c r="JL372" s="2"/>
      <c r="JM372" s="2"/>
      <c r="JN372" s="2"/>
      <c r="JO372" s="2"/>
      <c r="JP372" s="2"/>
      <c r="JQ372" s="2"/>
      <c r="JR372" s="2"/>
      <c r="JS372" s="2"/>
      <c r="JT372" s="2"/>
      <c r="JU372" s="2"/>
      <c r="JV372" s="2"/>
      <c r="JW372" s="2"/>
      <c r="JX372" s="2"/>
      <c r="JY372" s="2"/>
      <c r="JZ372" s="2"/>
      <c r="KA372" s="2"/>
      <c r="KB372" s="2"/>
      <c r="KC372" s="2"/>
    </row>
    <row r="373" spans="1:289" s="4" customFormat="1" ht="15" customHeight="1">
      <c r="A373" s="2" t="s">
        <v>384</v>
      </c>
      <c r="B373" s="2" t="s">
        <v>379</v>
      </c>
      <c r="C373" s="2" t="s">
        <v>380</v>
      </c>
      <c r="D373" s="2">
        <v>1817880</v>
      </c>
      <c r="E373" s="2">
        <v>30.806999999999999</v>
      </c>
      <c r="F373" s="3">
        <v>2.5999999999999999E-62</v>
      </c>
      <c r="G373" s="2">
        <v>21</v>
      </c>
      <c r="H373" s="2" t="s">
        <v>381</v>
      </c>
      <c r="I373" s="2" t="s">
        <v>382</v>
      </c>
      <c r="J373" s="2">
        <v>0</v>
      </c>
      <c r="K373" s="2" t="s">
        <v>383</v>
      </c>
      <c r="L373" s="2">
        <v>409</v>
      </c>
      <c r="M373" s="2">
        <v>271</v>
      </c>
      <c r="N373" s="2">
        <v>7</v>
      </c>
      <c r="O373" s="2">
        <v>13</v>
      </c>
      <c r="P373" s="2">
        <v>416</v>
      </c>
      <c r="Q373" s="2">
        <v>15</v>
      </c>
      <c r="R373" s="2">
        <v>416</v>
      </c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  <c r="IY373" s="2"/>
      <c r="IZ373" s="2"/>
      <c r="JA373" s="2"/>
      <c r="JB373" s="2"/>
      <c r="JC373" s="2"/>
      <c r="JD373" s="2"/>
      <c r="JE373" s="2"/>
      <c r="JF373" s="2"/>
      <c r="JG373" s="2"/>
      <c r="JH373" s="2"/>
      <c r="JI373" s="2"/>
      <c r="JJ373" s="2"/>
      <c r="JK373" s="2"/>
      <c r="JL373" s="2"/>
      <c r="JM373" s="2"/>
      <c r="JN373" s="2"/>
      <c r="JO373" s="2"/>
      <c r="JP373" s="2"/>
      <c r="JQ373" s="2"/>
      <c r="JR373" s="2"/>
      <c r="JS373" s="2"/>
      <c r="JT373" s="2"/>
      <c r="JU373" s="2"/>
      <c r="JV373" s="2"/>
      <c r="JW373" s="2"/>
      <c r="JX373" s="2"/>
      <c r="JY373" s="2"/>
      <c r="JZ373" s="2"/>
      <c r="KA373" s="2"/>
      <c r="KB373" s="2"/>
      <c r="KC373" s="2"/>
    </row>
    <row r="374" spans="1:289" s="4" customFormat="1" ht="15" customHeight="1">
      <c r="A374" s="2">
        <v>5981</v>
      </c>
      <c r="B374" s="2" t="s">
        <v>415</v>
      </c>
      <c r="C374" s="2" t="s">
        <v>416</v>
      </c>
      <c r="D374" s="2">
        <v>83558</v>
      </c>
      <c r="E374" s="2">
        <v>38.497</v>
      </c>
      <c r="F374" s="3">
        <v>4.48E-104</v>
      </c>
      <c r="G374" s="2">
        <v>21</v>
      </c>
      <c r="H374" s="2" t="s">
        <v>417</v>
      </c>
      <c r="I374" s="2" t="s">
        <v>418</v>
      </c>
      <c r="J374" s="2" t="s">
        <v>419</v>
      </c>
      <c r="K374" s="2" t="s">
        <v>420</v>
      </c>
      <c r="L374" s="2">
        <v>439</v>
      </c>
      <c r="M374" s="2">
        <v>251</v>
      </c>
      <c r="N374" s="2">
        <v>5</v>
      </c>
      <c r="O374" s="2">
        <v>13</v>
      </c>
      <c r="P374" s="2">
        <v>436</v>
      </c>
      <c r="Q374" s="2">
        <v>11</v>
      </c>
      <c r="R374" s="2">
        <v>445</v>
      </c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  <c r="IY374" s="2"/>
      <c r="IZ374" s="2"/>
      <c r="JA374" s="2"/>
      <c r="JB374" s="2"/>
      <c r="JC374" s="2"/>
      <c r="JD374" s="2"/>
      <c r="JE374" s="2"/>
      <c r="JF374" s="2"/>
      <c r="JG374" s="2"/>
      <c r="JH374" s="2"/>
      <c r="JI374" s="2"/>
      <c r="JJ374" s="2"/>
      <c r="JK374" s="2"/>
      <c r="JL374" s="2"/>
      <c r="JM374" s="2"/>
      <c r="JN374" s="2"/>
      <c r="JO374" s="2"/>
      <c r="JP374" s="2"/>
      <c r="JQ374" s="2"/>
      <c r="JR374" s="2"/>
      <c r="JS374" s="2"/>
      <c r="JT374" s="2"/>
      <c r="JU374" s="2"/>
      <c r="JV374" s="2"/>
      <c r="JW374" s="2"/>
      <c r="JX374" s="2"/>
      <c r="JY374" s="2"/>
      <c r="JZ374" s="2"/>
      <c r="KA374" s="2"/>
      <c r="KB374" s="2"/>
      <c r="KC374" s="2"/>
    </row>
    <row r="375" spans="1:289" s="4" customFormat="1" ht="15" customHeight="1">
      <c r="A375" s="2">
        <v>6218</v>
      </c>
      <c r="B375" s="2" t="s">
        <v>441</v>
      </c>
      <c r="C375" s="2" t="s">
        <v>442</v>
      </c>
      <c r="D375" s="2">
        <v>1565</v>
      </c>
      <c r="E375" s="2">
        <v>52.332000000000001</v>
      </c>
      <c r="F375" s="3">
        <v>1.4300000000000001E-64</v>
      </c>
      <c r="G375" s="2">
        <v>21</v>
      </c>
      <c r="H375" s="2" t="s">
        <v>443</v>
      </c>
      <c r="I375" s="2" t="s">
        <v>444</v>
      </c>
      <c r="J375" s="2" t="s">
        <v>28</v>
      </c>
      <c r="K375" s="2" t="s">
        <v>29</v>
      </c>
      <c r="L375" s="2">
        <v>193</v>
      </c>
      <c r="M375" s="2">
        <v>92</v>
      </c>
      <c r="N375" s="2">
        <v>0</v>
      </c>
      <c r="O375" s="2">
        <v>5</v>
      </c>
      <c r="P375" s="2">
        <v>197</v>
      </c>
      <c r="Q375" s="2">
        <v>3</v>
      </c>
      <c r="R375" s="2">
        <v>195</v>
      </c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  <c r="IY375" s="2"/>
      <c r="IZ375" s="2"/>
      <c r="JA375" s="2"/>
      <c r="JB375" s="2"/>
      <c r="JC375" s="2"/>
      <c r="JD375" s="2"/>
      <c r="JE375" s="2"/>
      <c r="JF375" s="2"/>
      <c r="JG375" s="2"/>
      <c r="JH375" s="2"/>
      <c r="JI375" s="2"/>
      <c r="JJ375" s="2"/>
      <c r="JK375" s="2"/>
      <c r="JL375" s="2"/>
      <c r="JM375" s="2"/>
      <c r="JN375" s="2"/>
      <c r="JO375" s="2"/>
      <c r="JP375" s="2"/>
      <c r="JQ375" s="2"/>
      <c r="JR375" s="2"/>
      <c r="JS375" s="2"/>
      <c r="JT375" s="2"/>
      <c r="JU375" s="2"/>
      <c r="JV375" s="2"/>
      <c r="JW375" s="2"/>
      <c r="JX375" s="2"/>
      <c r="JY375" s="2"/>
      <c r="JZ375" s="2"/>
      <c r="KA375" s="2"/>
      <c r="KB375" s="2"/>
      <c r="KC375" s="2"/>
    </row>
    <row r="376" spans="1:289" s="4" customFormat="1" ht="15" customHeight="1">
      <c r="A376" s="2">
        <v>6340</v>
      </c>
      <c r="B376" s="2" t="s">
        <v>454</v>
      </c>
      <c r="C376" s="2" t="s">
        <v>455</v>
      </c>
      <c r="D376" s="2">
        <v>1609969</v>
      </c>
      <c r="E376" s="2">
        <v>40.896000000000001</v>
      </c>
      <c r="F376" s="3">
        <v>2.7400000000000001E-172</v>
      </c>
      <c r="G376" s="2">
        <v>21</v>
      </c>
      <c r="H376" s="2" t="s">
        <v>456</v>
      </c>
      <c r="I376" s="2" t="s">
        <v>457</v>
      </c>
      <c r="J376" s="2">
        <v>0</v>
      </c>
      <c r="K376" s="2" t="s">
        <v>53</v>
      </c>
      <c r="L376" s="2">
        <v>670</v>
      </c>
      <c r="M376" s="2">
        <v>376</v>
      </c>
      <c r="N376" s="2">
        <v>8</v>
      </c>
      <c r="O376" s="2">
        <v>4</v>
      </c>
      <c r="P376" s="2">
        <v>660</v>
      </c>
      <c r="Q376" s="2">
        <v>5</v>
      </c>
      <c r="R376" s="2">
        <v>667</v>
      </c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  <c r="IY376" s="2"/>
      <c r="IZ376" s="2"/>
      <c r="JA376" s="2"/>
      <c r="JB376" s="2"/>
      <c r="JC376" s="2"/>
      <c r="JD376" s="2"/>
      <c r="JE376" s="2"/>
      <c r="JF376" s="2"/>
      <c r="JG376" s="2"/>
      <c r="JH376" s="2"/>
      <c r="JI376" s="2"/>
      <c r="JJ376" s="2"/>
      <c r="JK376" s="2"/>
      <c r="JL376" s="2"/>
      <c r="JM376" s="2"/>
      <c r="JN376" s="2"/>
      <c r="JO376" s="2"/>
      <c r="JP376" s="2"/>
      <c r="JQ376" s="2"/>
      <c r="JR376" s="2"/>
      <c r="JS376" s="2"/>
      <c r="JT376" s="2"/>
      <c r="JU376" s="2"/>
      <c r="JV376" s="2"/>
      <c r="JW376" s="2"/>
      <c r="JX376" s="2"/>
      <c r="JY376" s="2"/>
      <c r="JZ376" s="2"/>
      <c r="KA376" s="2"/>
      <c r="KB376" s="2"/>
      <c r="KC376" s="2"/>
    </row>
    <row r="377" spans="1:289" s="4" customFormat="1" ht="15" customHeight="1">
      <c r="A377" s="2">
        <v>6700</v>
      </c>
      <c r="B377" s="2" t="s">
        <v>462</v>
      </c>
      <c r="C377" s="2" t="s">
        <v>463</v>
      </c>
      <c r="D377" s="2">
        <v>1775675</v>
      </c>
      <c r="E377" s="2">
        <v>72.793999999999997</v>
      </c>
      <c r="F377" s="3">
        <v>3.82E-69</v>
      </c>
      <c r="G377" s="2">
        <v>21</v>
      </c>
      <c r="H377" s="2" t="s">
        <v>464</v>
      </c>
      <c r="I377" s="2" t="s">
        <v>465</v>
      </c>
      <c r="J377" s="2">
        <v>0</v>
      </c>
      <c r="K377" s="2" t="s">
        <v>29</v>
      </c>
      <c r="L377" s="2">
        <v>136</v>
      </c>
      <c r="M377" s="2">
        <v>37</v>
      </c>
      <c r="N377" s="2">
        <v>0</v>
      </c>
      <c r="O377" s="2">
        <v>1</v>
      </c>
      <c r="P377" s="2">
        <v>136</v>
      </c>
      <c r="Q377" s="2">
        <v>1</v>
      </c>
      <c r="R377" s="2">
        <v>136</v>
      </c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  <c r="IY377" s="2"/>
      <c r="IZ377" s="2"/>
      <c r="JA377" s="2"/>
      <c r="JB377" s="2"/>
      <c r="JC377" s="2"/>
      <c r="JD377" s="2"/>
      <c r="JE377" s="2"/>
      <c r="JF377" s="2"/>
      <c r="JG377" s="2"/>
      <c r="JH377" s="2"/>
      <c r="JI377" s="2"/>
      <c r="JJ377" s="2"/>
      <c r="JK377" s="2"/>
      <c r="JL377" s="2"/>
      <c r="JM377" s="2"/>
      <c r="JN377" s="2"/>
      <c r="JO377" s="2"/>
      <c r="JP377" s="2"/>
      <c r="JQ377" s="2"/>
      <c r="JR377" s="2"/>
      <c r="JS377" s="2"/>
      <c r="JT377" s="2"/>
      <c r="JU377" s="2"/>
      <c r="JV377" s="2"/>
      <c r="JW377" s="2"/>
      <c r="JX377" s="2"/>
      <c r="JY377" s="2"/>
      <c r="JZ377" s="2"/>
      <c r="KA377" s="2"/>
      <c r="KB377" s="2"/>
      <c r="KC377" s="2"/>
    </row>
    <row r="378" spans="1:289" s="4" customFormat="1" ht="15" customHeight="1">
      <c r="A378" s="2" t="s">
        <v>619</v>
      </c>
      <c r="B378" s="2" t="s">
        <v>614</v>
      </c>
      <c r="C378" s="2" t="s">
        <v>615</v>
      </c>
      <c r="D378" s="2">
        <v>1803447</v>
      </c>
      <c r="E378" s="2">
        <v>56.863</v>
      </c>
      <c r="F378" s="3">
        <v>1.9100000000000001E-78</v>
      </c>
      <c r="G378" s="2">
        <v>21</v>
      </c>
      <c r="H378" s="2" t="s">
        <v>616</v>
      </c>
      <c r="I378" s="2" t="s">
        <v>617</v>
      </c>
      <c r="J378" s="2">
        <v>0</v>
      </c>
      <c r="K378" s="2" t="s">
        <v>618</v>
      </c>
      <c r="L378" s="2">
        <v>204</v>
      </c>
      <c r="M378" s="2">
        <v>88</v>
      </c>
      <c r="N378" s="2">
        <v>0</v>
      </c>
      <c r="O378" s="2">
        <v>6</v>
      </c>
      <c r="P378" s="2">
        <v>209</v>
      </c>
      <c r="Q378" s="2">
        <v>9</v>
      </c>
      <c r="R378" s="2">
        <v>212</v>
      </c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  <c r="IY378" s="2"/>
      <c r="IZ378" s="2"/>
      <c r="JA378" s="2"/>
      <c r="JB378" s="2"/>
      <c r="JC378" s="2"/>
      <c r="JD378" s="2"/>
      <c r="JE378" s="2"/>
      <c r="JF378" s="2"/>
      <c r="JG378" s="2"/>
      <c r="JH378" s="2"/>
      <c r="JI378" s="2"/>
      <c r="JJ378" s="2"/>
      <c r="JK378" s="2"/>
      <c r="JL378" s="2"/>
      <c r="JM378" s="2"/>
      <c r="JN378" s="2"/>
      <c r="JO378" s="2"/>
      <c r="JP378" s="2"/>
      <c r="JQ378" s="2"/>
      <c r="JR378" s="2"/>
      <c r="JS378" s="2"/>
      <c r="JT378" s="2"/>
      <c r="JU378" s="2"/>
      <c r="JV378" s="2"/>
      <c r="JW378" s="2"/>
      <c r="JX378" s="2"/>
      <c r="JY378" s="2"/>
      <c r="JZ378" s="2"/>
      <c r="KA378" s="2"/>
      <c r="KB378" s="2"/>
      <c r="KC378" s="2"/>
    </row>
    <row r="379" spans="1:289" s="4" customFormat="1" ht="15" customHeight="1">
      <c r="A379" s="2">
        <v>11622</v>
      </c>
      <c r="B379" s="2" t="s">
        <v>751</v>
      </c>
      <c r="C379" s="2" t="s">
        <v>752</v>
      </c>
      <c r="D379" s="2">
        <v>230752</v>
      </c>
      <c r="E379" s="2">
        <v>38.823999999999998</v>
      </c>
      <c r="F379" s="3">
        <v>1.48E-15</v>
      </c>
      <c r="G379" s="2">
        <v>21</v>
      </c>
      <c r="H379" s="2" t="s">
        <v>753</v>
      </c>
      <c r="I379" s="2" t="s">
        <v>754</v>
      </c>
      <c r="J379" s="2">
        <v>0</v>
      </c>
      <c r="K379" s="2" t="s">
        <v>593</v>
      </c>
      <c r="L379" s="2">
        <v>85</v>
      </c>
      <c r="M379" s="2">
        <v>50</v>
      </c>
      <c r="N379" s="2">
        <v>1</v>
      </c>
      <c r="O379" s="2">
        <v>10</v>
      </c>
      <c r="P379" s="2">
        <v>94</v>
      </c>
      <c r="Q379" s="2">
        <v>11</v>
      </c>
      <c r="R379" s="2">
        <v>93</v>
      </c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  <c r="IY379" s="2"/>
      <c r="IZ379" s="2"/>
      <c r="JA379" s="2"/>
      <c r="JB379" s="2"/>
      <c r="JC379" s="2"/>
      <c r="JD379" s="2"/>
      <c r="JE379" s="2"/>
      <c r="JF379" s="2"/>
      <c r="JG379" s="2"/>
      <c r="JH379" s="2"/>
      <c r="JI379" s="2"/>
      <c r="JJ379" s="2"/>
      <c r="JK379" s="2"/>
      <c r="JL379" s="2"/>
      <c r="JM379" s="2"/>
      <c r="JN379" s="2"/>
      <c r="JO379" s="2"/>
      <c r="JP379" s="2"/>
      <c r="JQ379" s="2"/>
      <c r="JR379" s="2"/>
      <c r="JS379" s="2"/>
      <c r="JT379" s="2"/>
      <c r="JU379" s="2"/>
      <c r="JV379" s="2"/>
      <c r="JW379" s="2"/>
      <c r="JX379" s="2"/>
      <c r="JY379" s="2"/>
      <c r="JZ379" s="2"/>
      <c r="KA379" s="2"/>
      <c r="KB379" s="2"/>
      <c r="KC379" s="2"/>
    </row>
    <row r="380" spans="1:289" s="4" customFormat="1" ht="15" customHeight="1">
      <c r="A380" s="2">
        <v>13130</v>
      </c>
      <c r="B380" s="2" t="s">
        <v>853</v>
      </c>
      <c r="C380" s="2" t="s">
        <v>854</v>
      </c>
      <c r="D380" s="2">
        <v>412895</v>
      </c>
      <c r="E380" s="2">
        <v>44.67</v>
      </c>
      <c r="F380" s="3">
        <v>1.9200000000000001E-52</v>
      </c>
      <c r="G380" s="2">
        <v>21</v>
      </c>
      <c r="H380" s="2" t="s">
        <v>855</v>
      </c>
      <c r="I380" s="2" t="s">
        <v>856</v>
      </c>
      <c r="J380" s="2" t="s">
        <v>28</v>
      </c>
      <c r="K380" s="2" t="s">
        <v>29</v>
      </c>
      <c r="L380" s="2">
        <v>197</v>
      </c>
      <c r="M380" s="2">
        <v>106</v>
      </c>
      <c r="N380" s="2">
        <v>1</v>
      </c>
      <c r="O380" s="2">
        <v>1</v>
      </c>
      <c r="P380" s="2">
        <v>194</v>
      </c>
      <c r="Q380" s="2">
        <v>1</v>
      </c>
      <c r="R380" s="2">
        <v>197</v>
      </c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  <c r="IY380" s="2"/>
      <c r="IZ380" s="2"/>
      <c r="JA380" s="2"/>
      <c r="JB380" s="2"/>
      <c r="JC380" s="2"/>
      <c r="JD380" s="2"/>
      <c r="JE380" s="2"/>
      <c r="JF380" s="2"/>
      <c r="JG380" s="2"/>
      <c r="JH380" s="2"/>
      <c r="JI380" s="2"/>
      <c r="JJ380" s="2"/>
      <c r="JK380" s="2"/>
      <c r="JL380" s="2"/>
      <c r="JM380" s="2"/>
      <c r="JN380" s="2"/>
      <c r="JO380" s="2"/>
      <c r="JP380" s="2"/>
      <c r="JQ380" s="2"/>
      <c r="JR380" s="2"/>
      <c r="JS380" s="2"/>
      <c r="JT380" s="2"/>
      <c r="JU380" s="2"/>
      <c r="JV380" s="2"/>
      <c r="JW380" s="2"/>
      <c r="JX380" s="2"/>
      <c r="JY380" s="2"/>
      <c r="JZ380" s="2"/>
      <c r="KA380" s="2"/>
      <c r="KB380" s="2"/>
      <c r="KC380" s="2"/>
    </row>
    <row r="381" spans="1:289" s="4" customFormat="1" ht="15" customHeight="1">
      <c r="A381" s="2">
        <v>14277</v>
      </c>
      <c r="B381" s="2" t="s">
        <v>933</v>
      </c>
      <c r="C381" s="2" t="s">
        <v>934</v>
      </c>
      <c r="D381" s="2">
        <v>1805128</v>
      </c>
      <c r="E381" s="2">
        <v>65.789000000000001</v>
      </c>
      <c r="F381" s="3">
        <v>3.12E-27</v>
      </c>
      <c r="G381" s="2">
        <v>21</v>
      </c>
      <c r="H381" s="2" t="s">
        <v>936</v>
      </c>
      <c r="I381" s="2" t="s">
        <v>935</v>
      </c>
      <c r="J381" s="2" t="s">
        <v>22</v>
      </c>
      <c r="K381" s="2" t="s">
        <v>23</v>
      </c>
      <c r="L381" s="2">
        <v>76</v>
      </c>
      <c r="M381" s="2">
        <v>25</v>
      </c>
      <c r="N381" s="2">
        <v>1</v>
      </c>
      <c r="O381" s="2">
        <v>1</v>
      </c>
      <c r="P381" s="2">
        <v>76</v>
      </c>
      <c r="Q381" s="2">
        <v>1</v>
      </c>
      <c r="R381" s="2">
        <v>75</v>
      </c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  <c r="IY381" s="2"/>
      <c r="IZ381" s="2"/>
      <c r="JA381" s="2"/>
      <c r="JB381" s="2"/>
      <c r="JC381" s="2"/>
      <c r="JD381" s="2"/>
      <c r="JE381" s="2"/>
      <c r="JF381" s="2"/>
      <c r="JG381" s="2"/>
      <c r="JH381" s="2"/>
      <c r="JI381" s="2"/>
      <c r="JJ381" s="2"/>
      <c r="JK381" s="2"/>
      <c r="JL381" s="2"/>
      <c r="JM381" s="2"/>
      <c r="JN381" s="2"/>
      <c r="JO381" s="2"/>
      <c r="JP381" s="2"/>
      <c r="JQ381" s="2"/>
      <c r="JR381" s="2"/>
      <c r="JS381" s="2"/>
      <c r="JT381" s="2"/>
      <c r="JU381" s="2"/>
      <c r="JV381" s="2"/>
      <c r="JW381" s="2"/>
      <c r="JX381" s="2"/>
      <c r="JY381" s="2"/>
      <c r="JZ381" s="2"/>
      <c r="KA381" s="2"/>
      <c r="KB381" s="2"/>
      <c r="KC381" s="2"/>
    </row>
    <row r="382" spans="1:289" s="4" customFormat="1" ht="15" customHeight="1">
      <c r="A382" s="2">
        <v>14574</v>
      </c>
      <c r="B382" s="2" t="s">
        <v>941</v>
      </c>
      <c r="C382" s="2" t="s">
        <v>942</v>
      </c>
      <c r="D382" s="2">
        <v>1801828</v>
      </c>
      <c r="E382" s="2">
        <v>47.290999999999997</v>
      </c>
      <c r="F382" s="3">
        <v>3.7500000000000001E-62</v>
      </c>
      <c r="G382" s="2">
        <v>21</v>
      </c>
      <c r="H382" s="2" t="s">
        <v>944</v>
      </c>
      <c r="I382" s="2" t="s">
        <v>943</v>
      </c>
      <c r="J382" s="2">
        <v>0</v>
      </c>
      <c r="K382" s="2" t="s">
        <v>53</v>
      </c>
      <c r="L382" s="2">
        <v>203</v>
      </c>
      <c r="M382" s="2">
        <v>99</v>
      </c>
      <c r="N382" s="2">
        <v>2</v>
      </c>
      <c r="O382" s="2">
        <v>14</v>
      </c>
      <c r="P382" s="2">
        <v>212</v>
      </c>
      <c r="Q382" s="2">
        <v>14</v>
      </c>
      <c r="R382" s="2">
        <v>212</v>
      </c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  <c r="IY382" s="2"/>
      <c r="IZ382" s="2"/>
      <c r="JA382" s="2"/>
      <c r="JB382" s="2"/>
      <c r="JC382" s="2"/>
      <c r="JD382" s="2"/>
      <c r="JE382" s="2"/>
      <c r="JF382" s="2"/>
      <c r="JG382" s="2"/>
      <c r="JH382" s="2"/>
      <c r="JI382" s="2"/>
      <c r="JJ382" s="2"/>
      <c r="JK382" s="2"/>
      <c r="JL382" s="2"/>
      <c r="JM382" s="2"/>
      <c r="JN382" s="2"/>
      <c r="JO382" s="2"/>
      <c r="JP382" s="2"/>
      <c r="JQ382" s="2"/>
      <c r="JR382" s="2"/>
      <c r="JS382" s="2"/>
      <c r="JT382" s="2"/>
      <c r="JU382" s="2"/>
      <c r="JV382" s="2"/>
      <c r="JW382" s="2"/>
      <c r="JX382" s="2"/>
      <c r="JY382" s="2"/>
      <c r="JZ382" s="2"/>
      <c r="KA382" s="2"/>
      <c r="KB382" s="2"/>
      <c r="KC382" s="2"/>
    </row>
    <row r="383" spans="1:289" s="4" customFormat="1" ht="15" customHeight="1">
      <c r="A383" s="2">
        <v>14692</v>
      </c>
      <c r="B383" s="2" t="s">
        <v>945</v>
      </c>
      <c r="C383" s="2" t="s">
        <v>946</v>
      </c>
      <c r="D383" s="2">
        <v>655338</v>
      </c>
      <c r="E383" s="2">
        <v>38.462000000000003</v>
      </c>
      <c r="F383" s="3">
        <v>7.4099999999999993E-43</v>
      </c>
      <c r="G383" s="2">
        <v>21</v>
      </c>
      <c r="H383" s="2" t="s">
        <v>947</v>
      </c>
      <c r="I383" s="2" t="s">
        <v>948</v>
      </c>
      <c r="J383" s="2" t="s">
        <v>28</v>
      </c>
      <c r="K383" s="2" t="s">
        <v>29</v>
      </c>
      <c r="L383" s="2">
        <v>247</v>
      </c>
      <c r="M383" s="2">
        <v>138</v>
      </c>
      <c r="N383" s="2">
        <v>5</v>
      </c>
      <c r="O383" s="2">
        <v>1</v>
      </c>
      <c r="P383" s="2">
        <v>240</v>
      </c>
      <c r="Q383" s="2">
        <v>1</v>
      </c>
      <c r="R383" s="2">
        <v>240</v>
      </c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  <c r="IY383" s="2"/>
      <c r="IZ383" s="2"/>
      <c r="JA383" s="2"/>
      <c r="JB383" s="2"/>
      <c r="JC383" s="2"/>
      <c r="JD383" s="2"/>
      <c r="JE383" s="2"/>
      <c r="JF383" s="2"/>
      <c r="JG383" s="2"/>
      <c r="JH383" s="2"/>
      <c r="JI383" s="2"/>
      <c r="JJ383" s="2"/>
      <c r="JK383" s="2"/>
      <c r="JL383" s="2"/>
      <c r="JM383" s="2"/>
      <c r="JN383" s="2"/>
      <c r="JO383" s="2"/>
      <c r="JP383" s="2"/>
      <c r="JQ383" s="2"/>
      <c r="JR383" s="2"/>
      <c r="JS383" s="2"/>
      <c r="JT383" s="2"/>
      <c r="JU383" s="2"/>
      <c r="JV383" s="2"/>
      <c r="JW383" s="2"/>
      <c r="JX383" s="2"/>
      <c r="JY383" s="2"/>
      <c r="JZ383" s="2"/>
      <c r="KA383" s="2"/>
      <c r="KB383" s="2"/>
      <c r="KC383" s="2"/>
    </row>
    <row r="384" spans="1:289" s="4" customFormat="1" ht="15" customHeight="1">
      <c r="A384" s="2">
        <v>17263</v>
      </c>
      <c r="B384" s="2" t="s">
        <v>1040</v>
      </c>
      <c r="C384" s="2" t="s">
        <v>1041</v>
      </c>
      <c r="D384" s="2">
        <v>1797714</v>
      </c>
      <c r="E384" s="2">
        <v>52.889000000000003</v>
      </c>
      <c r="F384" s="3">
        <v>4.07E-74</v>
      </c>
      <c r="G384" s="2">
        <v>21</v>
      </c>
      <c r="H384" s="2" t="s">
        <v>1042</v>
      </c>
      <c r="I384" s="2" t="s">
        <v>1043</v>
      </c>
      <c r="J384" s="2">
        <v>0</v>
      </c>
      <c r="K384" s="2" t="s">
        <v>1044</v>
      </c>
      <c r="L384" s="2">
        <v>225</v>
      </c>
      <c r="M384" s="2">
        <v>105</v>
      </c>
      <c r="N384" s="2">
        <v>1</v>
      </c>
      <c r="O384" s="2">
        <v>11</v>
      </c>
      <c r="P384" s="2">
        <v>235</v>
      </c>
      <c r="Q384" s="2">
        <v>11</v>
      </c>
      <c r="R384" s="2">
        <v>234</v>
      </c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 s="2"/>
      <c r="JC384" s="2"/>
      <c r="JD384" s="2"/>
      <c r="JE384" s="2"/>
      <c r="JF384" s="2"/>
      <c r="JG384" s="2"/>
      <c r="JH384" s="2"/>
      <c r="JI384" s="2"/>
      <c r="JJ384" s="2"/>
      <c r="JK384" s="2"/>
      <c r="JL384" s="2"/>
      <c r="JM384" s="2"/>
      <c r="JN384" s="2"/>
      <c r="JO384" s="2"/>
      <c r="JP384" s="2"/>
      <c r="JQ384" s="2"/>
      <c r="JR384" s="2"/>
      <c r="JS384" s="2"/>
      <c r="JT384" s="2"/>
      <c r="JU384" s="2"/>
      <c r="JV384" s="2"/>
      <c r="JW384" s="2"/>
      <c r="JX384" s="2"/>
      <c r="JY384" s="2"/>
      <c r="JZ384" s="2"/>
      <c r="KA384" s="2"/>
      <c r="KB384" s="2"/>
      <c r="KC384" s="2"/>
    </row>
    <row r="385" spans="1:289" s="4" customFormat="1" ht="15" customHeight="1">
      <c r="A385" s="2">
        <v>17781</v>
      </c>
      <c r="B385" s="2" t="s">
        <v>1072</v>
      </c>
      <c r="C385" s="2" t="s">
        <v>1073</v>
      </c>
      <c r="D385" s="2">
        <v>1978339</v>
      </c>
      <c r="E385" s="2">
        <v>50.777000000000001</v>
      </c>
      <c r="F385" s="3">
        <v>1.3900000000000001E-61</v>
      </c>
      <c r="G385" s="2">
        <v>21</v>
      </c>
      <c r="H385" s="2" t="s">
        <v>1074</v>
      </c>
      <c r="I385" s="2" t="s">
        <v>1075</v>
      </c>
      <c r="J385" s="2" t="s">
        <v>239</v>
      </c>
      <c r="K385" s="2" t="s">
        <v>23</v>
      </c>
      <c r="L385" s="2">
        <v>193</v>
      </c>
      <c r="M385" s="2">
        <v>94</v>
      </c>
      <c r="N385" s="2">
        <v>1</v>
      </c>
      <c r="O385" s="2">
        <v>1</v>
      </c>
      <c r="P385" s="2">
        <v>192</v>
      </c>
      <c r="Q385" s="2">
        <v>3</v>
      </c>
      <c r="R385" s="2">
        <v>195</v>
      </c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  <c r="IY385" s="2"/>
      <c r="IZ385" s="2"/>
      <c r="JA385" s="2"/>
      <c r="JB385" s="2"/>
      <c r="JC385" s="2"/>
      <c r="JD385" s="2"/>
      <c r="JE385" s="2"/>
      <c r="JF385" s="2"/>
      <c r="JG385" s="2"/>
      <c r="JH385" s="2"/>
      <c r="JI385" s="2"/>
      <c r="JJ385" s="2"/>
      <c r="JK385" s="2"/>
      <c r="JL385" s="2"/>
      <c r="JM385" s="2"/>
      <c r="JN385" s="2"/>
      <c r="JO385" s="2"/>
      <c r="JP385" s="2"/>
      <c r="JQ385" s="2"/>
      <c r="JR385" s="2"/>
      <c r="JS385" s="2"/>
      <c r="JT385" s="2"/>
      <c r="JU385" s="2"/>
      <c r="JV385" s="2"/>
      <c r="JW385" s="2"/>
      <c r="JX385" s="2"/>
      <c r="JY385" s="2"/>
      <c r="JZ385" s="2"/>
      <c r="KA385" s="2"/>
      <c r="KB385" s="2"/>
      <c r="KC385" s="2"/>
    </row>
    <row r="386" spans="1:289" s="4" customFormat="1" ht="15" customHeight="1">
      <c r="A386" s="2">
        <v>17873</v>
      </c>
      <c r="B386" s="2" t="s">
        <v>1076</v>
      </c>
      <c r="C386" s="2" t="s">
        <v>1077</v>
      </c>
      <c r="D386" s="2">
        <v>1802373</v>
      </c>
      <c r="E386" s="2">
        <v>54.694000000000003</v>
      </c>
      <c r="F386" s="3">
        <v>2.2599999999999999E-98</v>
      </c>
      <c r="G386" s="2">
        <v>21</v>
      </c>
      <c r="H386" s="2" t="s">
        <v>1078</v>
      </c>
      <c r="I386" s="2" t="s">
        <v>1079</v>
      </c>
      <c r="J386" s="2" t="s">
        <v>598</v>
      </c>
      <c r="K386" s="2" t="s">
        <v>248</v>
      </c>
      <c r="L386" s="2">
        <v>245</v>
      </c>
      <c r="M386" s="2">
        <v>111</v>
      </c>
      <c r="N386" s="2">
        <v>0</v>
      </c>
      <c r="O386" s="2">
        <v>1</v>
      </c>
      <c r="P386" s="2">
        <v>245</v>
      </c>
      <c r="Q386" s="2">
        <v>1</v>
      </c>
      <c r="R386" s="2">
        <v>245</v>
      </c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  <c r="IX386" s="2"/>
      <c r="IY386" s="2"/>
      <c r="IZ386" s="2"/>
      <c r="JA386" s="2"/>
      <c r="JB386" s="2"/>
      <c r="JC386" s="2"/>
      <c r="JD386" s="2"/>
      <c r="JE386" s="2"/>
      <c r="JF386" s="2"/>
      <c r="JG386" s="2"/>
      <c r="JH386" s="2"/>
      <c r="JI386" s="2"/>
      <c r="JJ386" s="2"/>
      <c r="JK386" s="2"/>
      <c r="JL386" s="2"/>
      <c r="JM386" s="2"/>
      <c r="JN386" s="2"/>
      <c r="JO386" s="2"/>
      <c r="JP386" s="2"/>
      <c r="JQ386" s="2"/>
      <c r="JR386" s="2"/>
      <c r="JS386" s="2"/>
      <c r="JT386" s="2"/>
      <c r="JU386" s="2"/>
      <c r="JV386" s="2"/>
      <c r="JW386" s="2"/>
      <c r="JX386" s="2"/>
      <c r="JY386" s="2"/>
      <c r="JZ386" s="2"/>
      <c r="KA386" s="2"/>
      <c r="KB386" s="2"/>
      <c r="KC386" s="2"/>
    </row>
    <row r="387" spans="1:289" s="4" customFormat="1" ht="15" customHeight="1">
      <c r="A387" s="2">
        <v>18893</v>
      </c>
      <c r="B387" s="2" t="s">
        <v>1130</v>
      </c>
      <c r="C387" s="2" t="s">
        <v>1131</v>
      </c>
      <c r="D387" s="2">
        <v>1961105</v>
      </c>
      <c r="E387" s="2">
        <v>50.61</v>
      </c>
      <c r="F387" s="3">
        <v>9.0100000000000008E-112</v>
      </c>
      <c r="G387" s="2">
        <v>21</v>
      </c>
      <c r="H387" s="2" t="s">
        <v>1132</v>
      </c>
      <c r="I387" s="2" t="s">
        <v>1133</v>
      </c>
      <c r="J387" s="2" t="s">
        <v>212</v>
      </c>
      <c r="K387" s="2" t="s">
        <v>213</v>
      </c>
      <c r="L387" s="2">
        <v>328</v>
      </c>
      <c r="M387" s="2">
        <v>157</v>
      </c>
      <c r="N387" s="2">
        <v>4</v>
      </c>
      <c r="O387" s="2">
        <v>1</v>
      </c>
      <c r="P387" s="2">
        <v>325</v>
      </c>
      <c r="Q387" s="2">
        <v>1</v>
      </c>
      <c r="R387" s="2">
        <v>326</v>
      </c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  <c r="IY387" s="2"/>
      <c r="IZ387" s="2"/>
      <c r="JA387" s="2"/>
      <c r="JB387" s="2"/>
      <c r="JC387" s="2"/>
      <c r="JD387" s="2"/>
      <c r="JE387" s="2"/>
      <c r="JF387" s="2"/>
      <c r="JG387" s="2"/>
      <c r="JH387" s="2"/>
      <c r="JI387" s="2"/>
      <c r="JJ387" s="2"/>
      <c r="JK387" s="2"/>
      <c r="JL387" s="2"/>
      <c r="JM387" s="2"/>
      <c r="JN387" s="2"/>
      <c r="JO387" s="2"/>
      <c r="JP387" s="2"/>
      <c r="JQ387" s="2"/>
      <c r="JR387" s="2"/>
      <c r="JS387" s="2"/>
      <c r="JT387" s="2"/>
      <c r="JU387" s="2"/>
      <c r="JV387" s="2"/>
      <c r="JW387" s="2"/>
      <c r="JX387" s="2"/>
      <c r="JY387" s="2"/>
      <c r="JZ387" s="2"/>
      <c r="KA387" s="2"/>
      <c r="KB387" s="2"/>
      <c r="KC387" s="2"/>
    </row>
    <row r="388" spans="1:289" s="4" customFormat="1" ht="15" customHeight="1">
      <c r="A388" s="2">
        <v>19361</v>
      </c>
      <c r="B388" s="2" t="s">
        <v>1157</v>
      </c>
      <c r="C388" s="2" t="s">
        <v>1158</v>
      </c>
      <c r="D388" s="2">
        <v>2013779</v>
      </c>
      <c r="E388" s="2">
        <v>44.271000000000001</v>
      </c>
      <c r="F388" s="3">
        <v>1.7000000000000001E-37</v>
      </c>
      <c r="G388" s="2">
        <v>21</v>
      </c>
      <c r="H388" s="2" t="s">
        <v>1159</v>
      </c>
      <c r="I388" s="2" t="s">
        <v>1160</v>
      </c>
      <c r="J388" s="2">
        <v>0</v>
      </c>
      <c r="K388" s="2" t="s">
        <v>29</v>
      </c>
      <c r="L388" s="2">
        <v>192</v>
      </c>
      <c r="M388" s="2">
        <v>98</v>
      </c>
      <c r="N388" s="2">
        <v>3</v>
      </c>
      <c r="O388" s="2">
        <v>3</v>
      </c>
      <c r="P388" s="2">
        <v>192</v>
      </c>
      <c r="Q388" s="2">
        <v>2</v>
      </c>
      <c r="R388" s="2">
        <v>186</v>
      </c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  <c r="IY388" s="2"/>
      <c r="IZ388" s="2"/>
      <c r="JA388" s="2"/>
      <c r="JB388" s="2"/>
      <c r="JC388" s="2"/>
      <c r="JD388" s="2"/>
      <c r="JE388" s="2"/>
      <c r="JF388" s="2"/>
      <c r="JG388" s="2"/>
      <c r="JH388" s="2"/>
      <c r="JI388" s="2"/>
      <c r="JJ388" s="2"/>
      <c r="JK388" s="2"/>
      <c r="JL388" s="2"/>
      <c r="JM388" s="2"/>
      <c r="JN388" s="2"/>
      <c r="JO388" s="2"/>
      <c r="JP388" s="2"/>
      <c r="JQ388" s="2"/>
      <c r="JR388" s="2"/>
      <c r="JS388" s="2"/>
      <c r="JT388" s="2"/>
      <c r="JU388" s="2"/>
      <c r="JV388" s="2"/>
      <c r="JW388" s="2"/>
      <c r="JX388" s="2"/>
      <c r="JY388" s="2"/>
      <c r="JZ388" s="2"/>
      <c r="KA388" s="2"/>
      <c r="KB388" s="2"/>
      <c r="KC388" s="2"/>
    </row>
    <row r="389" spans="1:289" s="4" customFormat="1" ht="15" customHeight="1">
      <c r="A389" s="2">
        <v>19992</v>
      </c>
      <c r="B389" s="2" t="s">
        <v>1190</v>
      </c>
      <c r="C389" s="2" t="s">
        <v>1191</v>
      </c>
      <c r="D389" s="2">
        <v>1797803</v>
      </c>
      <c r="E389" s="2">
        <v>40.457999999999998</v>
      </c>
      <c r="F389" s="3">
        <v>9.0999999999999999E-25</v>
      </c>
      <c r="G389" s="2">
        <v>21</v>
      </c>
      <c r="H389" s="2" t="s">
        <v>1192</v>
      </c>
      <c r="I389" s="2" t="s">
        <v>1193</v>
      </c>
      <c r="J389" s="2" t="s">
        <v>22</v>
      </c>
      <c r="K389" s="2" t="s">
        <v>23</v>
      </c>
      <c r="L389" s="2">
        <v>131</v>
      </c>
      <c r="M389" s="2">
        <v>77</v>
      </c>
      <c r="N389" s="2">
        <v>1</v>
      </c>
      <c r="O389" s="2">
        <v>1</v>
      </c>
      <c r="P389" s="2">
        <v>131</v>
      </c>
      <c r="Q389" s="2">
        <v>1</v>
      </c>
      <c r="R389" s="2">
        <v>130</v>
      </c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  <c r="IY389" s="2"/>
      <c r="IZ389" s="2"/>
      <c r="JA389" s="2"/>
      <c r="JB389" s="2"/>
      <c r="JC389" s="2"/>
      <c r="JD389" s="2"/>
      <c r="JE389" s="2"/>
      <c r="JF389" s="2"/>
      <c r="JG389" s="2"/>
      <c r="JH389" s="2"/>
      <c r="JI389" s="2"/>
      <c r="JJ389" s="2"/>
      <c r="JK389" s="2"/>
      <c r="JL389" s="2"/>
      <c r="JM389" s="2"/>
      <c r="JN389" s="2"/>
      <c r="JO389" s="2"/>
      <c r="JP389" s="2"/>
      <c r="JQ389" s="2"/>
      <c r="JR389" s="2"/>
      <c r="JS389" s="2"/>
      <c r="JT389" s="2"/>
      <c r="JU389" s="2"/>
      <c r="JV389" s="2"/>
      <c r="JW389" s="2"/>
      <c r="JX389" s="2"/>
      <c r="JY389" s="2"/>
      <c r="JZ389" s="2"/>
      <c r="KA389" s="2"/>
      <c r="KB389" s="2"/>
      <c r="KC389" s="2"/>
    </row>
    <row r="390" spans="1:289" s="4" customFormat="1" ht="15" customHeight="1">
      <c r="A390" s="2">
        <v>20812</v>
      </c>
      <c r="B390" s="2" t="s">
        <v>1228</v>
      </c>
      <c r="C390" s="2" t="s">
        <v>1229</v>
      </c>
      <c r="D390" s="2">
        <v>46469</v>
      </c>
      <c r="E390" s="2">
        <v>54.131</v>
      </c>
      <c r="F390" s="3">
        <v>1.1800000000000001E-140</v>
      </c>
      <c r="G390" s="2">
        <v>21</v>
      </c>
      <c r="H390" s="2" t="s">
        <v>1230</v>
      </c>
      <c r="I390" s="2" t="s">
        <v>1231</v>
      </c>
      <c r="J390" s="2" t="s">
        <v>28</v>
      </c>
      <c r="K390" s="2" t="s">
        <v>29</v>
      </c>
      <c r="L390" s="2">
        <v>351</v>
      </c>
      <c r="M390" s="2">
        <v>155</v>
      </c>
      <c r="N390" s="2">
        <v>1</v>
      </c>
      <c r="O390" s="2">
        <v>5</v>
      </c>
      <c r="P390" s="2">
        <v>355</v>
      </c>
      <c r="Q390" s="2">
        <v>2</v>
      </c>
      <c r="R390" s="2">
        <v>346</v>
      </c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  <c r="IY390" s="2"/>
      <c r="IZ390" s="2"/>
      <c r="JA390" s="2"/>
      <c r="JB390" s="2"/>
      <c r="JC390" s="2"/>
      <c r="JD390" s="2"/>
      <c r="JE390" s="2"/>
      <c r="JF390" s="2"/>
      <c r="JG390" s="2"/>
      <c r="JH390" s="2"/>
      <c r="JI390" s="2"/>
      <c r="JJ390" s="2"/>
      <c r="JK390" s="2"/>
      <c r="JL390" s="2"/>
      <c r="JM390" s="2"/>
      <c r="JN390" s="2"/>
      <c r="JO390" s="2"/>
      <c r="JP390" s="2"/>
      <c r="JQ390" s="2"/>
      <c r="JR390" s="2"/>
      <c r="JS390" s="2"/>
      <c r="JT390" s="2"/>
      <c r="JU390" s="2"/>
      <c r="JV390" s="2"/>
      <c r="JW390" s="2"/>
      <c r="JX390" s="2"/>
      <c r="JY390" s="2"/>
      <c r="JZ390" s="2"/>
      <c r="KA390" s="2"/>
      <c r="KB390" s="2"/>
      <c r="KC390" s="2"/>
    </row>
    <row r="391" spans="1:289" s="4" customFormat="1" ht="15" customHeight="1">
      <c r="A391" s="2">
        <v>20902</v>
      </c>
      <c r="B391" s="2" t="s">
        <v>1232</v>
      </c>
      <c r="C391" s="2" t="s">
        <v>1233</v>
      </c>
      <c r="D391" s="2">
        <v>288966</v>
      </c>
      <c r="E391" s="2">
        <v>55.459000000000003</v>
      </c>
      <c r="F391" s="3">
        <v>4.2800000000000001E-91</v>
      </c>
      <c r="G391" s="2">
        <v>21</v>
      </c>
      <c r="H391" s="2" t="s">
        <v>1234</v>
      </c>
      <c r="I391" s="2" t="s">
        <v>1235</v>
      </c>
      <c r="J391" s="2" t="s">
        <v>28</v>
      </c>
      <c r="K391" s="2" t="s">
        <v>29</v>
      </c>
      <c r="L391" s="2">
        <v>229</v>
      </c>
      <c r="M391" s="2">
        <v>95</v>
      </c>
      <c r="N391" s="2">
        <v>2</v>
      </c>
      <c r="O391" s="2">
        <v>2</v>
      </c>
      <c r="P391" s="2">
        <v>223</v>
      </c>
      <c r="Q391" s="2">
        <v>10</v>
      </c>
      <c r="R391" s="2">
        <v>238</v>
      </c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  <c r="IY391" s="2"/>
      <c r="IZ391" s="2"/>
      <c r="JA391" s="2"/>
      <c r="JB391" s="2"/>
      <c r="JC391" s="2"/>
      <c r="JD391" s="2"/>
      <c r="JE391" s="2"/>
      <c r="JF391" s="2"/>
      <c r="JG391" s="2"/>
      <c r="JH391" s="2"/>
      <c r="JI391" s="2"/>
      <c r="JJ391" s="2"/>
      <c r="JK391" s="2"/>
      <c r="JL391" s="2"/>
      <c r="JM391" s="2"/>
      <c r="JN391" s="2"/>
      <c r="JO391" s="2"/>
      <c r="JP391" s="2"/>
      <c r="JQ391" s="2"/>
      <c r="JR391" s="2"/>
      <c r="JS391" s="2"/>
      <c r="JT391" s="2"/>
      <c r="JU391" s="2"/>
      <c r="JV391" s="2"/>
      <c r="JW391" s="2"/>
      <c r="JX391" s="2"/>
      <c r="JY391" s="2"/>
      <c r="JZ391" s="2"/>
      <c r="KA391" s="2"/>
      <c r="KB391" s="2"/>
      <c r="KC391" s="2"/>
    </row>
    <row r="392" spans="1:289" s="4" customFormat="1" ht="15" customHeight="1">
      <c r="A392" s="2">
        <v>21715</v>
      </c>
      <c r="B392" s="2" t="s">
        <v>1247</v>
      </c>
      <c r="C392" s="2" t="s">
        <v>1248</v>
      </c>
      <c r="D392" s="2">
        <v>1803514</v>
      </c>
      <c r="E392" s="2">
        <v>55.491</v>
      </c>
      <c r="F392" s="3">
        <v>7.2699999999999997E-134</v>
      </c>
      <c r="G392" s="2">
        <v>21</v>
      </c>
      <c r="H392" s="2" t="s">
        <v>1249</v>
      </c>
      <c r="I392" s="2" t="s">
        <v>1250</v>
      </c>
      <c r="J392" s="2">
        <v>0</v>
      </c>
      <c r="K392" s="2" t="s">
        <v>177</v>
      </c>
      <c r="L392" s="2">
        <v>346</v>
      </c>
      <c r="M392" s="2">
        <v>152</v>
      </c>
      <c r="N392" s="2">
        <v>2</v>
      </c>
      <c r="O392" s="2">
        <v>3</v>
      </c>
      <c r="P392" s="2">
        <v>348</v>
      </c>
      <c r="Q392" s="2">
        <v>2</v>
      </c>
      <c r="R392" s="2">
        <v>345</v>
      </c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  <c r="IY392" s="2"/>
      <c r="IZ392" s="2"/>
      <c r="JA392" s="2"/>
      <c r="JB392" s="2"/>
      <c r="JC392" s="2"/>
      <c r="JD392" s="2"/>
      <c r="JE392" s="2"/>
      <c r="JF392" s="2"/>
      <c r="JG392" s="2"/>
      <c r="JH392" s="2"/>
      <c r="JI392" s="2"/>
      <c r="JJ392" s="2"/>
      <c r="JK392" s="2"/>
      <c r="JL392" s="2"/>
      <c r="JM392" s="2"/>
      <c r="JN392" s="2"/>
      <c r="JO392" s="2"/>
      <c r="JP392" s="2"/>
      <c r="JQ392" s="2"/>
      <c r="JR392" s="2"/>
      <c r="JS392" s="2"/>
      <c r="JT392" s="2"/>
      <c r="JU392" s="2"/>
      <c r="JV392" s="2"/>
      <c r="JW392" s="2"/>
      <c r="JX392" s="2"/>
      <c r="JY392" s="2"/>
      <c r="JZ392" s="2"/>
      <c r="KA392" s="2"/>
      <c r="KB392" s="2"/>
      <c r="KC392" s="2"/>
    </row>
    <row r="393" spans="1:289" s="4" customFormat="1" ht="15" customHeight="1">
      <c r="A393" s="2">
        <v>22534</v>
      </c>
      <c r="B393" s="2" t="s">
        <v>1325</v>
      </c>
      <c r="C393" s="2" t="s">
        <v>1326</v>
      </c>
      <c r="D393" s="2">
        <v>2013836</v>
      </c>
      <c r="E393" s="2">
        <v>50.843000000000004</v>
      </c>
      <c r="F393" s="3">
        <v>2.64E-125</v>
      </c>
      <c r="G393" s="2">
        <v>21</v>
      </c>
      <c r="H393" s="2" t="s">
        <v>395</v>
      </c>
      <c r="I393" s="2" t="s">
        <v>1327</v>
      </c>
      <c r="J393" s="2">
        <v>0</v>
      </c>
      <c r="K393" s="2" t="s">
        <v>90</v>
      </c>
      <c r="L393" s="2">
        <v>356</v>
      </c>
      <c r="M393" s="2">
        <v>170</v>
      </c>
      <c r="N393" s="2">
        <v>3</v>
      </c>
      <c r="O393" s="2">
        <v>31</v>
      </c>
      <c r="P393" s="2">
        <v>385</v>
      </c>
      <c r="Q393" s="2">
        <v>1</v>
      </c>
      <c r="R393" s="2">
        <v>352</v>
      </c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  <c r="IY393" s="2"/>
      <c r="IZ393" s="2"/>
      <c r="JA393" s="2"/>
      <c r="JB393" s="2"/>
      <c r="JC393" s="2"/>
      <c r="JD393" s="2"/>
      <c r="JE393" s="2"/>
      <c r="JF393" s="2"/>
      <c r="JG393" s="2"/>
      <c r="JH393" s="2"/>
      <c r="JI393" s="2"/>
      <c r="JJ393" s="2"/>
      <c r="JK393" s="2"/>
      <c r="JL393" s="2"/>
      <c r="JM393" s="2"/>
      <c r="JN393" s="2"/>
      <c r="JO393" s="2"/>
      <c r="JP393" s="2"/>
      <c r="JQ393" s="2"/>
      <c r="JR393" s="2"/>
      <c r="JS393" s="2"/>
      <c r="JT393" s="2"/>
      <c r="JU393" s="2"/>
      <c r="JV393" s="2"/>
      <c r="JW393" s="2"/>
      <c r="JX393" s="2"/>
      <c r="JY393" s="2"/>
      <c r="JZ393" s="2"/>
      <c r="KA393" s="2"/>
      <c r="KB393" s="2"/>
      <c r="KC393" s="2"/>
    </row>
    <row r="394" spans="1:289" s="4" customFormat="1" ht="15" customHeight="1">
      <c r="A394" s="2">
        <v>22880</v>
      </c>
      <c r="B394" s="2" t="s">
        <v>1352</v>
      </c>
      <c r="C394" s="2" t="s">
        <v>1353</v>
      </c>
      <c r="D394" s="2">
        <v>1497</v>
      </c>
      <c r="E394" s="2">
        <v>33.332999999999998</v>
      </c>
      <c r="F394" s="3">
        <v>2.0500000000000002E-30</v>
      </c>
      <c r="G394" s="2">
        <v>21</v>
      </c>
      <c r="H394" s="2" t="s">
        <v>1354</v>
      </c>
      <c r="I394" s="2" t="s">
        <v>1355</v>
      </c>
      <c r="J394" s="2" t="s">
        <v>28</v>
      </c>
      <c r="K394" s="2" t="s">
        <v>29</v>
      </c>
      <c r="L394" s="2">
        <v>225</v>
      </c>
      <c r="M394" s="2">
        <v>137</v>
      </c>
      <c r="N394" s="2">
        <v>4</v>
      </c>
      <c r="O394" s="2">
        <v>1</v>
      </c>
      <c r="P394" s="2">
        <v>213</v>
      </c>
      <c r="Q394" s="2">
        <v>1</v>
      </c>
      <c r="R394" s="2">
        <v>224</v>
      </c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  <c r="IZ394" s="2"/>
      <c r="JA394" s="2"/>
      <c r="JB394" s="2"/>
      <c r="JC394" s="2"/>
      <c r="JD394" s="2"/>
      <c r="JE394" s="2"/>
      <c r="JF394" s="2"/>
      <c r="JG394" s="2"/>
      <c r="JH394" s="2"/>
      <c r="JI394" s="2"/>
      <c r="JJ394" s="2"/>
      <c r="JK394" s="2"/>
      <c r="JL394" s="2"/>
      <c r="JM394" s="2"/>
      <c r="JN394" s="2"/>
      <c r="JO394" s="2"/>
      <c r="JP394" s="2"/>
      <c r="JQ394" s="2"/>
      <c r="JR394" s="2"/>
      <c r="JS394" s="2"/>
      <c r="JT394" s="2"/>
      <c r="JU394" s="2"/>
      <c r="JV394" s="2"/>
      <c r="JW394" s="2"/>
      <c r="JX394" s="2"/>
      <c r="JY394" s="2"/>
      <c r="JZ394" s="2"/>
      <c r="KA394" s="2"/>
      <c r="KB394" s="2"/>
      <c r="KC394" s="2"/>
    </row>
    <row r="395" spans="1:289" s="4" customFormat="1" ht="15" customHeight="1">
      <c r="A395" s="2">
        <v>23057</v>
      </c>
      <c r="B395" s="2" t="s">
        <v>1360</v>
      </c>
      <c r="C395" s="2" t="s">
        <v>1361</v>
      </c>
      <c r="D395" s="2">
        <v>380242</v>
      </c>
      <c r="E395" s="2">
        <v>44.927999999999997</v>
      </c>
      <c r="F395" s="3">
        <v>7.5399999999999999E-56</v>
      </c>
      <c r="G395" s="2">
        <v>21</v>
      </c>
      <c r="H395" s="2" t="s">
        <v>1362</v>
      </c>
      <c r="I395" s="2" t="s">
        <v>1363</v>
      </c>
      <c r="J395" s="2" t="s">
        <v>326</v>
      </c>
      <c r="K395" s="2" t="s">
        <v>301</v>
      </c>
      <c r="L395" s="2">
        <v>207</v>
      </c>
      <c r="M395" s="2">
        <v>108</v>
      </c>
      <c r="N395" s="2">
        <v>2</v>
      </c>
      <c r="O395" s="2">
        <v>5</v>
      </c>
      <c r="P395" s="2">
        <v>207</v>
      </c>
      <c r="Q395" s="2">
        <v>2</v>
      </c>
      <c r="R395" s="2">
        <v>206</v>
      </c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  <c r="IZ395" s="2"/>
      <c r="JA395" s="2"/>
      <c r="JB395" s="2"/>
      <c r="JC395" s="2"/>
      <c r="JD395" s="2"/>
      <c r="JE395" s="2"/>
      <c r="JF395" s="2"/>
      <c r="JG395" s="2"/>
      <c r="JH395" s="2"/>
      <c r="JI395" s="2"/>
      <c r="JJ395" s="2"/>
      <c r="JK395" s="2"/>
      <c r="JL395" s="2"/>
      <c r="JM395" s="2"/>
      <c r="JN395" s="2"/>
      <c r="JO395" s="2"/>
      <c r="JP395" s="2"/>
      <c r="JQ395" s="2"/>
      <c r="JR395" s="2"/>
      <c r="JS395" s="2"/>
      <c r="JT395" s="2"/>
      <c r="JU395" s="2"/>
      <c r="JV395" s="2"/>
      <c r="JW395" s="2"/>
      <c r="JX395" s="2"/>
      <c r="JY395" s="2"/>
      <c r="JZ395" s="2"/>
      <c r="KA395" s="2"/>
      <c r="KB395" s="2"/>
      <c r="KC395" s="2"/>
    </row>
    <row r="396" spans="1:289" s="4" customFormat="1" ht="15" customHeight="1">
      <c r="A396" s="2" t="s">
        <v>1430</v>
      </c>
      <c r="B396" s="2" t="s">
        <v>1427</v>
      </c>
      <c r="C396" s="2" t="s">
        <v>1428</v>
      </c>
      <c r="D396" s="2">
        <v>1801694</v>
      </c>
      <c r="E396" s="2">
        <v>60.902000000000001</v>
      </c>
      <c r="F396" s="3">
        <v>1.5000000000000001E-36</v>
      </c>
      <c r="G396" s="2">
        <v>21</v>
      </c>
      <c r="H396" s="2" t="s">
        <v>1086</v>
      </c>
      <c r="I396" s="2" t="s">
        <v>1429</v>
      </c>
      <c r="J396" s="2">
        <v>0</v>
      </c>
      <c r="K396" s="2" t="s">
        <v>248</v>
      </c>
      <c r="L396" s="2">
        <v>133</v>
      </c>
      <c r="M396" s="2">
        <v>52</v>
      </c>
      <c r="N396" s="2">
        <v>0</v>
      </c>
      <c r="O396" s="2">
        <v>1</v>
      </c>
      <c r="P396" s="2">
        <v>133</v>
      </c>
      <c r="Q396" s="2">
        <v>1</v>
      </c>
      <c r="R396" s="2">
        <v>133</v>
      </c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</row>
    <row r="397" spans="1:289" s="4" customFormat="1" ht="15" customHeight="1">
      <c r="A397" s="2">
        <v>24552</v>
      </c>
      <c r="B397" s="2" t="s">
        <v>1449</v>
      </c>
      <c r="C397" s="2" t="s">
        <v>1450</v>
      </c>
      <c r="D397" s="2">
        <v>1776334</v>
      </c>
      <c r="E397" s="2">
        <v>45.555999999999997</v>
      </c>
      <c r="F397" s="3">
        <v>2.8100000000000001E-18</v>
      </c>
      <c r="G397" s="2">
        <v>21</v>
      </c>
      <c r="H397" s="2" t="s">
        <v>1451</v>
      </c>
      <c r="I397" s="2" t="s">
        <v>1452</v>
      </c>
      <c r="J397" s="2" t="s">
        <v>1453</v>
      </c>
      <c r="K397" s="2" t="s">
        <v>177</v>
      </c>
      <c r="L397" s="2">
        <v>90</v>
      </c>
      <c r="M397" s="2">
        <v>48</v>
      </c>
      <c r="N397" s="2">
        <v>1</v>
      </c>
      <c r="O397" s="2">
        <v>6</v>
      </c>
      <c r="P397" s="2">
        <v>95</v>
      </c>
      <c r="Q397" s="2">
        <v>7</v>
      </c>
      <c r="R397" s="2">
        <v>95</v>
      </c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  <c r="IY397" s="2"/>
      <c r="IZ397" s="2"/>
      <c r="JA397" s="2"/>
      <c r="JB397" s="2"/>
      <c r="JC397" s="2"/>
      <c r="JD397" s="2"/>
      <c r="JE397" s="2"/>
      <c r="JF397" s="2"/>
      <c r="JG397" s="2"/>
      <c r="JH397" s="2"/>
      <c r="JI397" s="2"/>
      <c r="JJ397" s="2"/>
      <c r="JK397" s="2"/>
      <c r="JL397" s="2"/>
      <c r="JM397" s="2"/>
      <c r="JN397" s="2"/>
      <c r="JO397" s="2"/>
      <c r="JP397" s="2"/>
      <c r="JQ397" s="2"/>
      <c r="JR397" s="2"/>
      <c r="JS397" s="2"/>
      <c r="JT397" s="2"/>
      <c r="JU397" s="2"/>
      <c r="JV397" s="2"/>
      <c r="JW397" s="2"/>
      <c r="JX397" s="2"/>
      <c r="JY397" s="2"/>
      <c r="JZ397" s="2"/>
      <c r="KA397" s="2"/>
      <c r="KB397" s="2"/>
      <c r="KC397" s="2"/>
    </row>
    <row r="398" spans="1:289" s="4" customFormat="1" ht="15" customHeight="1">
      <c r="A398" s="2" t="s">
        <v>1461</v>
      </c>
      <c r="B398" s="2" t="s">
        <v>1458</v>
      </c>
      <c r="C398" s="2" t="s">
        <v>1459</v>
      </c>
      <c r="D398" s="2">
        <v>56780</v>
      </c>
      <c r="E398" s="2">
        <v>67.856999999999999</v>
      </c>
      <c r="F398" s="2">
        <v>0</v>
      </c>
      <c r="G398" s="2">
        <v>21</v>
      </c>
      <c r="H398" s="2" t="s">
        <v>1460</v>
      </c>
      <c r="I398" s="2" t="s">
        <v>1012</v>
      </c>
      <c r="J398" s="2" t="s">
        <v>22</v>
      </c>
      <c r="K398" s="2" t="s">
        <v>23</v>
      </c>
      <c r="L398" s="2">
        <v>420</v>
      </c>
      <c r="M398" s="2">
        <v>134</v>
      </c>
      <c r="N398" s="2">
        <v>1</v>
      </c>
      <c r="O398" s="2">
        <v>1</v>
      </c>
      <c r="P398" s="2">
        <v>420</v>
      </c>
      <c r="Q398" s="2">
        <v>1</v>
      </c>
      <c r="R398" s="2">
        <v>419</v>
      </c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  <c r="IZ398" s="2"/>
      <c r="JA398" s="2"/>
      <c r="JB398" s="2"/>
      <c r="JC398" s="2"/>
      <c r="JD398" s="2"/>
      <c r="JE398" s="2"/>
      <c r="JF398" s="2"/>
      <c r="JG398" s="2"/>
      <c r="JH398" s="2"/>
      <c r="JI398" s="2"/>
      <c r="JJ398" s="2"/>
      <c r="JK398" s="2"/>
      <c r="JL398" s="2"/>
      <c r="JM398" s="2"/>
      <c r="JN398" s="2"/>
      <c r="JO398" s="2"/>
      <c r="JP398" s="2"/>
      <c r="JQ398" s="2"/>
      <c r="JR398" s="2"/>
      <c r="JS398" s="2"/>
      <c r="JT398" s="2"/>
      <c r="JU398" s="2"/>
      <c r="JV398" s="2"/>
      <c r="JW398" s="2"/>
      <c r="JX398" s="2"/>
      <c r="JY398" s="2"/>
      <c r="JZ398" s="2"/>
      <c r="KA398" s="2"/>
      <c r="KB398" s="2"/>
      <c r="KC398" s="2"/>
    </row>
    <row r="399" spans="1:289" s="4" customFormat="1" ht="15" customHeight="1">
      <c r="A399" s="2">
        <v>26065</v>
      </c>
      <c r="B399" s="2" t="s">
        <v>1550</v>
      </c>
      <c r="C399" s="2" t="s">
        <v>1551</v>
      </c>
      <c r="D399" s="2">
        <v>1635288</v>
      </c>
      <c r="E399" s="2">
        <v>46.116999999999997</v>
      </c>
      <c r="F399" s="3">
        <v>1.7900000000000001E-58</v>
      </c>
      <c r="G399" s="2">
        <v>21</v>
      </c>
      <c r="H399" s="2" t="s">
        <v>1552</v>
      </c>
      <c r="I399" s="2" t="s">
        <v>292</v>
      </c>
      <c r="J399" s="2" t="s">
        <v>28</v>
      </c>
      <c r="K399" s="2" t="s">
        <v>29</v>
      </c>
      <c r="L399" s="2">
        <v>206</v>
      </c>
      <c r="M399" s="2">
        <v>109</v>
      </c>
      <c r="N399" s="2">
        <v>2</v>
      </c>
      <c r="O399" s="2">
        <v>14</v>
      </c>
      <c r="P399" s="2">
        <v>217</v>
      </c>
      <c r="Q399" s="2">
        <v>1</v>
      </c>
      <c r="R399" s="2">
        <v>206</v>
      </c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  <c r="JJ399" s="2"/>
      <c r="JK399" s="2"/>
      <c r="JL399" s="2"/>
      <c r="JM399" s="2"/>
      <c r="JN399" s="2"/>
      <c r="JO399" s="2"/>
      <c r="JP399" s="2"/>
      <c r="JQ399" s="2"/>
      <c r="JR399" s="2"/>
      <c r="JS399" s="2"/>
      <c r="JT399" s="2"/>
      <c r="JU399" s="2"/>
      <c r="JV399" s="2"/>
      <c r="JW399" s="2"/>
      <c r="JX399" s="2"/>
      <c r="JY399" s="2"/>
      <c r="JZ399" s="2"/>
      <c r="KA399" s="2"/>
      <c r="KB399" s="2"/>
      <c r="KC399" s="2"/>
    </row>
    <row r="400" spans="1:289" s="4" customFormat="1" ht="15" customHeight="1">
      <c r="A400" s="2">
        <v>26694</v>
      </c>
      <c r="B400" s="2" t="s">
        <v>1586</v>
      </c>
      <c r="C400" s="2" t="s">
        <v>1587</v>
      </c>
      <c r="D400" s="2">
        <v>225194</v>
      </c>
      <c r="E400" s="2">
        <v>50.908999999999999</v>
      </c>
      <c r="F400" s="3">
        <v>1.8300000000000001E-71</v>
      </c>
      <c r="G400" s="2">
        <v>21</v>
      </c>
      <c r="H400" s="2" t="s">
        <v>1078</v>
      </c>
      <c r="I400" s="2" t="s">
        <v>1588</v>
      </c>
      <c r="J400" s="2" t="s">
        <v>22</v>
      </c>
      <c r="K400" s="2" t="s">
        <v>23</v>
      </c>
      <c r="L400" s="2">
        <v>220</v>
      </c>
      <c r="M400" s="2">
        <v>104</v>
      </c>
      <c r="N400" s="2">
        <v>3</v>
      </c>
      <c r="O400" s="2">
        <v>3</v>
      </c>
      <c r="P400" s="2">
        <v>219</v>
      </c>
      <c r="Q400" s="2">
        <v>5</v>
      </c>
      <c r="R400" s="2">
        <v>223</v>
      </c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  <c r="IZ400" s="2"/>
      <c r="JA400" s="2"/>
      <c r="JB400" s="2"/>
      <c r="JC400" s="2"/>
      <c r="JD400" s="2"/>
      <c r="JE400" s="2"/>
      <c r="JF400" s="2"/>
      <c r="JG400" s="2"/>
      <c r="JH400" s="2"/>
      <c r="JI400" s="2"/>
      <c r="JJ400" s="2"/>
      <c r="JK400" s="2"/>
      <c r="JL400" s="2"/>
      <c r="JM400" s="2"/>
      <c r="JN400" s="2"/>
      <c r="JO400" s="2"/>
      <c r="JP400" s="2"/>
      <c r="JQ400" s="2"/>
      <c r="JR400" s="2"/>
      <c r="JS400" s="2"/>
      <c r="JT400" s="2"/>
      <c r="JU400" s="2"/>
      <c r="JV400" s="2"/>
      <c r="JW400" s="2"/>
      <c r="JX400" s="2"/>
      <c r="JY400" s="2"/>
      <c r="JZ400" s="2"/>
      <c r="KA400" s="2"/>
      <c r="KB400" s="2"/>
      <c r="KC400" s="2"/>
    </row>
    <row r="401" spans="1:289" s="4" customFormat="1" ht="15" customHeight="1">
      <c r="A401" s="2">
        <v>27798</v>
      </c>
      <c r="B401" s="2" t="s">
        <v>1632</v>
      </c>
      <c r="C401" s="2" t="s">
        <v>1633</v>
      </c>
      <c r="D401" s="2">
        <v>1801699</v>
      </c>
      <c r="E401" s="2">
        <v>47.673999999999999</v>
      </c>
      <c r="F401" s="3">
        <v>2.0400000000000001E-70</v>
      </c>
      <c r="G401" s="2">
        <v>21</v>
      </c>
      <c r="H401" s="2" t="s">
        <v>1634</v>
      </c>
      <c r="I401" s="2" t="s">
        <v>1635</v>
      </c>
      <c r="J401" s="2">
        <v>0</v>
      </c>
      <c r="K401" s="2" t="s">
        <v>248</v>
      </c>
      <c r="L401" s="2">
        <v>258</v>
      </c>
      <c r="M401" s="2">
        <v>122</v>
      </c>
      <c r="N401" s="2">
        <v>6</v>
      </c>
      <c r="O401" s="2">
        <v>1</v>
      </c>
      <c r="P401" s="2">
        <v>251</v>
      </c>
      <c r="Q401" s="2">
        <v>1</v>
      </c>
      <c r="R401" s="2">
        <v>252</v>
      </c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  <c r="IY401" s="2"/>
      <c r="IZ401" s="2"/>
      <c r="JA401" s="2"/>
      <c r="JB401" s="2"/>
      <c r="JC401" s="2"/>
      <c r="JD401" s="2"/>
      <c r="JE401" s="2"/>
      <c r="JF401" s="2"/>
      <c r="JG401" s="2"/>
      <c r="JH401" s="2"/>
      <c r="JI401" s="2"/>
      <c r="JJ401" s="2"/>
      <c r="JK401" s="2"/>
      <c r="JL401" s="2"/>
      <c r="JM401" s="2"/>
      <c r="JN401" s="2"/>
      <c r="JO401" s="2"/>
      <c r="JP401" s="2"/>
      <c r="JQ401" s="2"/>
      <c r="JR401" s="2"/>
      <c r="JS401" s="2"/>
      <c r="JT401" s="2"/>
      <c r="JU401" s="2"/>
      <c r="JV401" s="2"/>
      <c r="JW401" s="2"/>
      <c r="JX401" s="2"/>
      <c r="JY401" s="2"/>
      <c r="JZ401" s="2"/>
      <c r="KA401" s="2"/>
      <c r="KB401" s="2"/>
      <c r="KC401" s="2"/>
    </row>
    <row r="402" spans="1:289" s="4" customFormat="1" ht="15" customHeight="1">
      <c r="A402" s="2">
        <v>27944</v>
      </c>
      <c r="B402" s="2" t="s">
        <v>1639</v>
      </c>
      <c r="C402" s="2" t="s">
        <v>1640</v>
      </c>
      <c r="D402" s="2">
        <v>1970782</v>
      </c>
      <c r="E402" s="2">
        <v>45.747999999999998</v>
      </c>
      <c r="F402" s="3">
        <v>7.2599999999999995E-95</v>
      </c>
      <c r="G402" s="2">
        <v>21</v>
      </c>
      <c r="H402" s="2" t="s">
        <v>1641</v>
      </c>
      <c r="I402" s="2" t="s">
        <v>130</v>
      </c>
      <c r="J402" s="2">
        <v>0</v>
      </c>
      <c r="K402" s="2" t="s">
        <v>53</v>
      </c>
      <c r="L402" s="2">
        <v>341</v>
      </c>
      <c r="M402" s="2">
        <v>181</v>
      </c>
      <c r="N402" s="2">
        <v>2</v>
      </c>
      <c r="O402" s="2">
        <v>1</v>
      </c>
      <c r="P402" s="2">
        <v>341</v>
      </c>
      <c r="Q402" s="2">
        <v>1</v>
      </c>
      <c r="R402" s="2">
        <v>337</v>
      </c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  <c r="IZ402" s="2"/>
      <c r="JA402" s="2"/>
      <c r="JB402" s="2"/>
      <c r="JC402" s="2"/>
      <c r="JD402" s="2"/>
      <c r="JE402" s="2"/>
      <c r="JF402" s="2"/>
      <c r="JG402" s="2"/>
      <c r="JH402" s="2"/>
      <c r="JI402" s="2"/>
      <c r="JJ402" s="2"/>
      <c r="JK402" s="2"/>
      <c r="JL402" s="2"/>
      <c r="JM402" s="2"/>
      <c r="JN402" s="2"/>
      <c r="JO402" s="2"/>
      <c r="JP402" s="2"/>
      <c r="JQ402" s="2"/>
      <c r="JR402" s="2"/>
      <c r="JS402" s="2"/>
      <c r="JT402" s="2"/>
      <c r="JU402" s="2"/>
      <c r="JV402" s="2"/>
      <c r="JW402" s="2"/>
      <c r="JX402" s="2"/>
      <c r="JY402" s="2"/>
      <c r="JZ402" s="2"/>
      <c r="KA402" s="2"/>
      <c r="KB402" s="2"/>
      <c r="KC402" s="2"/>
    </row>
    <row r="403" spans="1:289" ht="15" customHeight="1">
      <c r="A403" s="2">
        <v>30172</v>
      </c>
      <c r="B403" s="2" t="s">
        <v>1688</v>
      </c>
      <c r="C403" s="2" t="s">
        <v>1689</v>
      </c>
      <c r="D403" s="2">
        <v>1643429</v>
      </c>
      <c r="E403" s="2">
        <v>57.170999999999999</v>
      </c>
      <c r="F403" s="2">
        <v>0</v>
      </c>
      <c r="G403" s="2">
        <v>21</v>
      </c>
      <c r="H403" s="2" t="s">
        <v>772</v>
      </c>
      <c r="I403" s="2" t="s">
        <v>1690</v>
      </c>
      <c r="J403" s="2">
        <v>0</v>
      </c>
      <c r="K403" s="2" t="s">
        <v>1691</v>
      </c>
      <c r="L403" s="2">
        <v>509</v>
      </c>
      <c r="M403" s="2">
        <v>213</v>
      </c>
      <c r="N403" s="2">
        <v>5</v>
      </c>
      <c r="O403" s="2">
        <v>1</v>
      </c>
      <c r="P403" s="2">
        <v>505</v>
      </c>
      <c r="Q403" s="2">
        <v>1</v>
      </c>
      <c r="R403" s="2">
        <v>508</v>
      </c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  <c r="JJ403" s="2"/>
      <c r="JK403" s="2"/>
      <c r="JL403" s="2"/>
      <c r="JM403" s="2"/>
      <c r="JN403" s="2"/>
      <c r="JO403" s="2"/>
      <c r="JP403" s="2"/>
      <c r="JQ403" s="2"/>
      <c r="JR403" s="2"/>
      <c r="JS403" s="2"/>
      <c r="JT403" s="2"/>
      <c r="JU403" s="2"/>
      <c r="JV403" s="2"/>
      <c r="JW403" s="2"/>
      <c r="JX403" s="2"/>
      <c r="JY403" s="2"/>
      <c r="JZ403" s="2"/>
      <c r="KA403" s="2"/>
      <c r="KB403" s="2"/>
      <c r="KC403" s="2"/>
    </row>
    <row r="404" spans="1:289" ht="15" customHeight="1">
      <c r="A404" s="2">
        <v>30447</v>
      </c>
      <c r="B404" s="2" t="s">
        <v>1706</v>
      </c>
      <c r="C404" s="2" t="s">
        <v>1707</v>
      </c>
      <c r="D404" s="2">
        <v>1973983</v>
      </c>
      <c r="E404" s="2">
        <v>51.350999999999999</v>
      </c>
      <c r="F404" s="3">
        <v>2.5400000000000002E-99</v>
      </c>
      <c r="G404" s="2">
        <v>21</v>
      </c>
      <c r="H404" s="2" t="s">
        <v>1708</v>
      </c>
      <c r="I404" s="2" t="s">
        <v>1709</v>
      </c>
      <c r="J404" s="2" t="s">
        <v>22</v>
      </c>
      <c r="K404" s="2" t="s">
        <v>23</v>
      </c>
      <c r="L404" s="2">
        <v>296</v>
      </c>
      <c r="M404" s="2">
        <v>140</v>
      </c>
      <c r="N404" s="2">
        <v>3</v>
      </c>
      <c r="O404" s="2">
        <v>1</v>
      </c>
      <c r="P404" s="2">
        <v>294</v>
      </c>
      <c r="Q404" s="2">
        <v>1</v>
      </c>
      <c r="R404" s="2">
        <v>294</v>
      </c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  <c r="JJ404" s="2"/>
      <c r="JK404" s="2"/>
      <c r="JL404" s="2"/>
      <c r="JM404" s="2"/>
      <c r="JN404" s="2"/>
      <c r="JO404" s="2"/>
      <c r="JP404" s="2"/>
      <c r="JQ404" s="2"/>
      <c r="JR404" s="2"/>
      <c r="JS404" s="2"/>
      <c r="JT404" s="2"/>
      <c r="JU404" s="2"/>
      <c r="JV404" s="2"/>
      <c r="JW404" s="2"/>
      <c r="JX404" s="2"/>
      <c r="JY404" s="2"/>
      <c r="JZ404" s="2"/>
      <c r="KA404" s="2"/>
      <c r="KB404" s="2"/>
      <c r="KC404" s="2"/>
    </row>
    <row r="405" spans="1:289" ht="15" customHeight="1">
      <c r="A405" s="2">
        <v>30477</v>
      </c>
      <c r="B405" s="2" t="s">
        <v>1710</v>
      </c>
      <c r="C405" s="2" t="s">
        <v>1711</v>
      </c>
      <c r="D405" s="2">
        <v>477689</v>
      </c>
      <c r="E405" s="2">
        <v>41.29</v>
      </c>
      <c r="F405" s="3">
        <v>5.3300000000000002E-125</v>
      </c>
      <c r="G405" s="2">
        <v>21</v>
      </c>
      <c r="H405" s="2" t="s">
        <v>1712</v>
      </c>
      <c r="I405" s="2" t="s">
        <v>1713</v>
      </c>
      <c r="J405" s="2" t="s">
        <v>239</v>
      </c>
      <c r="K405" s="2" t="s">
        <v>23</v>
      </c>
      <c r="L405" s="2">
        <v>465</v>
      </c>
      <c r="M405" s="2">
        <v>249</v>
      </c>
      <c r="N405" s="2">
        <v>7</v>
      </c>
      <c r="O405" s="2">
        <v>30</v>
      </c>
      <c r="P405" s="2">
        <v>481</v>
      </c>
      <c r="Q405" s="2">
        <v>30</v>
      </c>
      <c r="R405" s="2">
        <v>483</v>
      </c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  <c r="IY405" s="2"/>
      <c r="IZ405" s="2"/>
      <c r="JA405" s="2"/>
      <c r="JB405" s="2"/>
      <c r="JC405" s="2"/>
      <c r="JD405" s="2"/>
      <c r="JE405" s="2"/>
      <c r="JF405" s="2"/>
      <c r="JG405" s="2"/>
      <c r="JH405" s="2"/>
      <c r="JI405" s="2"/>
      <c r="JJ405" s="2"/>
      <c r="JK405" s="2"/>
      <c r="JL405" s="2"/>
      <c r="JM405" s="2"/>
      <c r="JN405" s="2"/>
      <c r="JO405" s="2"/>
      <c r="JP405" s="2"/>
      <c r="JQ405" s="2"/>
      <c r="JR405" s="2"/>
      <c r="JS405" s="2"/>
      <c r="JT405" s="2"/>
      <c r="JU405" s="2"/>
      <c r="JV405" s="2"/>
      <c r="JW405" s="2"/>
      <c r="JX405" s="2"/>
      <c r="JY405" s="2"/>
      <c r="JZ405" s="2"/>
      <c r="KA405" s="2"/>
      <c r="KB405" s="2"/>
      <c r="KC405" s="2"/>
    </row>
    <row r="406" spans="1:289" ht="15" customHeight="1">
      <c r="A406" s="2">
        <v>30536</v>
      </c>
      <c r="B406" s="2" t="s">
        <v>1719</v>
      </c>
      <c r="C406" s="2" t="s">
        <v>1720</v>
      </c>
      <c r="D406" s="2">
        <v>1801959</v>
      </c>
      <c r="E406" s="2">
        <v>43.612000000000002</v>
      </c>
      <c r="F406" s="3">
        <v>2.06E-49</v>
      </c>
      <c r="G406" s="2">
        <v>21</v>
      </c>
      <c r="H406" s="2" t="s">
        <v>1721</v>
      </c>
      <c r="I406" s="2" t="s">
        <v>1722</v>
      </c>
      <c r="J406" s="2">
        <v>0</v>
      </c>
      <c r="K406" s="2" t="s">
        <v>301</v>
      </c>
      <c r="L406" s="2">
        <v>227</v>
      </c>
      <c r="M406" s="2">
        <v>117</v>
      </c>
      <c r="N406" s="2">
        <v>4</v>
      </c>
      <c r="O406" s="2">
        <v>1</v>
      </c>
      <c r="P406" s="2">
        <v>218</v>
      </c>
      <c r="Q406" s="2">
        <v>3</v>
      </c>
      <c r="R406" s="2">
        <v>227</v>
      </c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  <c r="IY406" s="2"/>
      <c r="IZ406" s="2"/>
      <c r="JA406" s="2"/>
      <c r="JB406" s="2"/>
      <c r="JC406" s="2"/>
      <c r="JD406" s="2"/>
      <c r="JE406" s="2"/>
      <c r="JF406" s="2"/>
      <c r="JG406" s="2"/>
      <c r="JH406" s="2"/>
      <c r="JI406" s="2"/>
      <c r="JJ406" s="2"/>
      <c r="JK406" s="2"/>
      <c r="JL406" s="2"/>
      <c r="JM406" s="2"/>
      <c r="JN406" s="2"/>
      <c r="JO406" s="2"/>
      <c r="JP406" s="2"/>
      <c r="JQ406" s="2"/>
      <c r="JR406" s="2"/>
      <c r="JS406" s="2"/>
      <c r="JT406" s="2"/>
      <c r="JU406" s="2"/>
      <c r="JV406" s="2"/>
      <c r="JW406" s="2"/>
      <c r="JX406" s="2"/>
      <c r="JY406" s="2"/>
      <c r="JZ406" s="2"/>
      <c r="KA406" s="2"/>
      <c r="KB406" s="2"/>
      <c r="KC406" s="2"/>
    </row>
    <row r="407" spans="1:289" ht="15" customHeight="1">
      <c r="A407" s="2" t="s">
        <v>1752</v>
      </c>
      <c r="B407" s="2" t="s">
        <v>1747</v>
      </c>
      <c r="C407" s="2" t="s">
        <v>1748</v>
      </c>
      <c r="D407" s="2">
        <v>2013855</v>
      </c>
      <c r="E407" s="2">
        <v>67.477000000000004</v>
      </c>
      <c r="F407" s="3">
        <v>1.4700000000000001E-164</v>
      </c>
      <c r="G407" s="2">
        <v>21</v>
      </c>
      <c r="H407" s="2" t="s">
        <v>1749</v>
      </c>
      <c r="I407" s="2" t="s">
        <v>1750</v>
      </c>
      <c r="J407" s="2">
        <v>0</v>
      </c>
      <c r="K407" s="2" t="s">
        <v>1751</v>
      </c>
      <c r="L407" s="2">
        <v>329</v>
      </c>
      <c r="M407" s="2">
        <v>106</v>
      </c>
      <c r="N407" s="2">
        <v>1</v>
      </c>
      <c r="O407" s="2">
        <v>1</v>
      </c>
      <c r="P407" s="2">
        <v>328</v>
      </c>
      <c r="Q407" s="2">
        <v>1</v>
      </c>
      <c r="R407" s="2">
        <v>329</v>
      </c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  <c r="IZ407" s="2"/>
      <c r="JA407" s="2"/>
      <c r="JB407" s="2"/>
      <c r="JC407" s="2"/>
      <c r="JD407" s="2"/>
      <c r="JE407" s="2"/>
      <c r="JF407" s="2"/>
      <c r="JG407" s="2"/>
      <c r="JH407" s="2"/>
      <c r="JI407" s="2"/>
      <c r="JJ407" s="2"/>
      <c r="JK407" s="2"/>
      <c r="JL407" s="2"/>
      <c r="JM407" s="2"/>
      <c r="JN407" s="2"/>
      <c r="JO407" s="2"/>
      <c r="JP407" s="2"/>
      <c r="JQ407" s="2"/>
      <c r="JR407" s="2"/>
      <c r="JS407" s="2"/>
      <c r="JT407" s="2"/>
      <c r="JU407" s="2"/>
      <c r="JV407" s="2"/>
      <c r="JW407" s="2"/>
      <c r="JX407" s="2"/>
      <c r="JY407" s="2"/>
      <c r="JZ407" s="2"/>
      <c r="KA407" s="2"/>
      <c r="KB407" s="2"/>
      <c r="KC407" s="2"/>
    </row>
    <row r="408" spans="1:289" ht="15" customHeight="1">
      <c r="A408" s="2">
        <v>31213</v>
      </c>
      <c r="B408" s="2" t="s">
        <v>1762</v>
      </c>
      <c r="C408" s="2" t="s">
        <v>1763</v>
      </c>
      <c r="D408" s="2">
        <v>1801823</v>
      </c>
      <c r="E408" s="2">
        <v>44.776000000000003</v>
      </c>
      <c r="F408" s="3">
        <v>1.0299999999999999E-90</v>
      </c>
      <c r="G408" s="2">
        <v>21</v>
      </c>
      <c r="H408" s="2" t="s">
        <v>1764</v>
      </c>
      <c r="I408" s="2" t="s">
        <v>1765</v>
      </c>
      <c r="J408" s="2">
        <v>0</v>
      </c>
      <c r="K408" s="2" t="s">
        <v>53</v>
      </c>
      <c r="L408" s="2">
        <v>335</v>
      </c>
      <c r="M408" s="2">
        <v>177</v>
      </c>
      <c r="N408" s="2">
        <v>5</v>
      </c>
      <c r="O408" s="2">
        <v>1</v>
      </c>
      <c r="P408" s="2">
        <v>333</v>
      </c>
      <c r="Q408" s="2">
        <v>1</v>
      </c>
      <c r="R408" s="2">
        <v>329</v>
      </c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  <c r="IY408" s="2"/>
      <c r="IZ408" s="2"/>
      <c r="JA408" s="2"/>
      <c r="JB408" s="2"/>
      <c r="JC408" s="2"/>
      <c r="JD408" s="2"/>
      <c r="JE408" s="2"/>
      <c r="JF408" s="2"/>
      <c r="JG408" s="2"/>
      <c r="JH408" s="2"/>
      <c r="JI408" s="2"/>
      <c r="JJ408" s="2"/>
      <c r="JK408" s="2"/>
      <c r="JL408" s="2"/>
      <c r="JM408" s="2"/>
      <c r="JN408" s="2"/>
      <c r="JO408" s="2"/>
      <c r="JP408" s="2"/>
      <c r="JQ408" s="2"/>
      <c r="JR408" s="2"/>
      <c r="JS408" s="2"/>
      <c r="JT408" s="2"/>
      <c r="JU408" s="2"/>
      <c r="JV408" s="2"/>
      <c r="JW408" s="2"/>
      <c r="JX408" s="2"/>
      <c r="JY408" s="2"/>
      <c r="JZ408" s="2"/>
      <c r="KA408" s="2"/>
      <c r="KB408" s="2"/>
      <c r="KC408" s="2"/>
    </row>
    <row r="409" spans="1:289" ht="15" customHeight="1">
      <c r="A409" s="2">
        <v>31820</v>
      </c>
      <c r="B409" s="2" t="s">
        <v>1801</v>
      </c>
      <c r="C409" s="2" t="s">
        <v>1802</v>
      </c>
      <c r="D409" s="2">
        <v>35830</v>
      </c>
      <c r="E409" s="2">
        <v>40.206000000000003</v>
      </c>
      <c r="F409" s="3">
        <v>2.7E-66</v>
      </c>
      <c r="G409" s="2">
        <v>21</v>
      </c>
      <c r="H409" s="2" t="s">
        <v>1803</v>
      </c>
      <c r="I409" s="2" t="s">
        <v>1804</v>
      </c>
      <c r="J409" s="2" t="s">
        <v>28</v>
      </c>
      <c r="K409" s="2" t="s">
        <v>29</v>
      </c>
      <c r="L409" s="2">
        <v>291</v>
      </c>
      <c r="M409" s="2">
        <v>159</v>
      </c>
      <c r="N409" s="2">
        <v>5</v>
      </c>
      <c r="O409" s="2">
        <v>32</v>
      </c>
      <c r="P409" s="2">
        <v>313</v>
      </c>
      <c r="Q409" s="2">
        <v>3</v>
      </c>
      <c r="R409" s="2">
        <v>287</v>
      </c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  <c r="IZ409" s="2"/>
      <c r="JA409" s="2"/>
      <c r="JB409" s="2"/>
      <c r="JC409" s="2"/>
      <c r="JD409" s="2"/>
      <c r="JE409" s="2"/>
      <c r="JF409" s="2"/>
      <c r="JG409" s="2"/>
      <c r="JH409" s="2"/>
      <c r="JI409" s="2"/>
      <c r="JJ409" s="2"/>
      <c r="JK409" s="2"/>
      <c r="JL409" s="2"/>
      <c r="JM409" s="2"/>
      <c r="JN409" s="2"/>
      <c r="JO409" s="2"/>
      <c r="JP409" s="2"/>
      <c r="JQ409" s="2"/>
      <c r="JR409" s="2"/>
      <c r="JS409" s="2"/>
      <c r="JT409" s="2"/>
      <c r="JU409" s="2"/>
      <c r="JV409" s="2"/>
      <c r="JW409" s="2"/>
      <c r="JX409" s="2"/>
      <c r="JY409" s="2"/>
      <c r="JZ409" s="2"/>
      <c r="KA409" s="2"/>
      <c r="KB409" s="2"/>
      <c r="KC409" s="2"/>
    </row>
    <row r="410" spans="1:289" ht="15" customHeight="1">
      <c r="A410" s="2">
        <v>159</v>
      </c>
      <c r="B410" s="2" t="s">
        <v>24</v>
      </c>
      <c r="C410" s="2" t="s">
        <v>25</v>
      </c>
      <c r="D410" s="2">
        <v>765821</v>
      </c>
      <c r="E410" s="2">
        <v>50</v>
      </c>
      <c r="F410" s="3">
        <v>3.6899999999999998E-37</v>
      </c>
      <c r="G410" s="2">
        <v>20</v>
      </c>
      <c r="H410" s="2" t="s">
        <v>26</v>
      </c>
      <c r="I410" s="2" t="s">
        <v>27</v>
      </c>
      <c r="J410" s="2" t="s">
        <v>28</v>
      </c>
      <c r="K410" s="2" t="s">
        <v>29</v>
      </c>
      <c r="L410" s="2">
        <v>128</v>
      </c>
      <c r="M410" s="2">
        <v>64</v>
      </c>
      <c r="N410" s="2">
        <v>0</v>
      </c>
      <c r="O410" s="2">
        <v>2</v>
      </c>
      <c r="P410" s="2">
        <v>129</v>
      </c>
      <c r="Q410" s="2">
        <v>6</v>
      </c>
      <c r="R410" s="2">
        <v>133</v>
      </c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  <c r="IZ410" s="2"/>
      <c r="JA410" s="2"/>
      <c r="JB410" s="2"/>
      <c r="JC410" s="2"/>
      <c r="JD410" s="2"/>
      <c r="JE410" s="2"/>
      <c r="JF410" s="2"/>
      <c r="JG410" s="2"/>
      <c r="JH410" s="2"/>
      <c r="JI410" s="2"/>
      <c r="JJ410" s="2"/>
      <c r="JK410" s="2"/>
      <c r="JL410" s="2"/>
      <c r="JM410" s="2"/>
      <c r="JN410" s="2"/>
      <c r="JO410" s="2"/>
      <c r="JP410" s="2"/>
      <c r="JQ410" s="2"/>
      <c r="JR410" s="2"/>
      <c r="JS410" s="2"/>
      <c r="JT410" s="2"/>
      <c r="JU410" s="2"/>
      <c r="JV410" s="2"/>
      <c r="JW410" s="2"/>
      <c r="JX410" s="2"/>
      <c r="JY410" s="2"/>
      <c r="JZ410" s="2"/>
      <c r="KA410" s="2"/>
      <c r="KB410" s="2"/>
      <c r="KC410" s="2"/>
    </row>
    <row r="411" spans="1:289" ht="15" customHeight="1">
      <c r="A411" s="2">
        <v>312</v>
      </c>
      <c r="B411" s="2" t="s">
        <v>30</v>
      </c>
      <c r="C411" s="2" t="s">
        <v>31</v>
      </c>
      <c r="D411" s="2">
        <v>214905</v>
      </c>
      <c r="E411" s="2">
        <v>37.716000000000001</v>
      </c>
      <c r="F411" s="3">
        <v>1.2799999999999999E-55</v>
      </c>
      <c r="G411" s="2">
        <v>20</v>
      </c>
      <c r="H411" s="2" t="s">
        <v>32</v>
      </c>
      <c r="I411" s="2" t="s">
        <v>33</v>
      </c>
      <c r="J411" s="2" t="s">
        <v>28</v>
      </c>
      <c r="K411" s="2" t="s">
        <v>29</v>
      </c>
      <c r="L411" s="2">
        <v>289</v>
      </c>
      <c r="M411" s="2">
        <v>171</v>
      </c>
      <c r="N411" s="2">
        <v>5</v>
      </c>
      <c r="O411" s="2">
        <v>5</v>
      </c>
      <c r="P411" s="2">
        <v>286</v>
      </c>
      <c r="Q411" s="2">
        <v>16</v>
      </c>
      <c r="R411" s="2">
        <v>302</v>
      </c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  <c r="IZ411" s="2"/>
      <c r="JA411" s="2"/>
      <c r="JB411" s="2"/>
      <c r="JC411" s="2"/>
      <c r="JD411" s="2"/>
      <c r="JE411" s="2"/>
      <c r="JF411" s="2"/>
      <c r="JG411" s="2"/>
      <c r="JH411" s="2"/>
      <c r="JI411" s="2"/>
      <c r="JJ411" s="2"/>
      <c r="JK411" s="2"/>
      <c r="JL411" s="2"/>
      <c r="JM411" s="2"/>
      <c r="JN411" s="2"/>
      <c r="JO411" s="2"/>
      <c r="JP411" s="2"/>
      <c r="JQ411" s="2"/>
      <c r="JR411" s="2"/>
      <c r="JS411" s="2"/>
      <c r="JT411" s="2"/>
      <c r="JU411" s="2"/>
      <c r="JV411" s="2"/>
      <c r="JW411" s="2"/>
      <c r="JX411" s="2"/>
      <c r="JY411" s="2"/>
      <c r="JZ411" s="2"/>
      <c r="KA411" s="2"/>
      <c r="KB411" s="2"/>
      <c r="KC411" s="2"/>
    </row>
    <row r="412" spans="1:289" ht="15" customHeight="1">
      <c r="A412" s="2">
        <v>2253</v>
      </c>
      <c r="B412" s="2" t="s">
        <v>186</v>
      </c>
      <c r="C412" s="2" t="s">
        <v>187</v>
      </c>
      <c r="D412" s="2">
        <v>2017976</v>
      </c>
      <c r="E412" s="2">
        <v>46.154000000000003</v>
      </c>
      <c r="F412" s="3">
        <v>1.1599999999999999E-102</v>
      </c>
      <c r="G412" s="2">
        <v>20</v>
      </c>
      <c r="H412" s="2" t="s">
        <v>188</v>
      </c>
      <c r="I412" s="2" t="s">
        <v>189</v>
      </c>
      <c r="J412" s="2" t="s">
        <v>28</v>
      </c>
      <c r="K412" s="2" t="s">
        <v>29</v>
      </c>
      <c r="L412" s="2">
        <v>364</v>
      </c>
      <c r="M412" s="2">
        <v>181</v>
      </c>
      <c r="N412" s="2">
        <v>6</v>
      </c>
      <c r="O412" s="2">
        <v>1</v>
      </c>
      <c r="P412" s="2">
        <v>352</v>
      </c>
      <c r="Q412" s="2">
        <v>1</v>
      </c>
      <c r="R412" s="2">
        <v>361</v>
      </c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 s="2"/>
      <c r="JU412" s="2"/>
      <c r="JV412" s="2"/>
      <c r="JW412" s="2"/>
      <c r="JX412" s="2"/>
      <c r="JY412" s="2"/>
      <c r="JZ412" s="2"/>
      <c r="KA412" s="2"/>
      <c r="KB412" s="2"/>
      <c r="KC412" s="2"/>
    </row>
    <row r="413" spans="1:289" ht="15" customHeight="1">
      <c r="A413" s="2">
        <v>3156</v>
      </c>
      <c r="B413" s="2" t="s">
        <v>282</v>
      </c>
      <c r="C413" s="2" t="s">
        <v>283</v>
      </c>
      <c r="D413" s="2">
        <v>1802583</v>
      </c>
      <c r="E413" s="2">
        <v>63.359000000000002</v>
      </c>
      <c r="F413" s="3">
        <v>1.04E-174</v>
      </c>
      <c r="G413" s="2">
        <v>20</v>
      </c>
      <c r="H413" s="2" t="s">
        <v>284</v>
      </c>
      <c r="I413" s="2" t="s">
        <v>285</v>
      </c>
      <c r="J413" s="2">
        <v>0</v>
      </c>
      <c r="K413" s="2">
        <v>0</v>
      </c>
      <c r="L413" s="2">
        <v>393</v>
      </c>
      <c r="M413" s="2">
        <v>135</v>
      </c>
      <c r="N413" s="2">
        <v>5</v>
      </c>
      <c r="O413" s="2">
        <v>10</v>
      </c>
      <c r="P413" s="2">
        <v>399</v>
      </c>
      <c r="Q413" s="2">
        <v>3</v>
      </c>
      <c r="R413" s="2">
        <v>389</v>
      </c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  <c r="JJ413" s="2"/>
      <c r="JK413" s="2"/>
      <c r="JL413" s="2"/>
      <c r="JM413" s="2"/>
      <c r="JN413" s="2"/>
      <c r="JO413" s="2"/>
      <c r="JP413" s="2"/>
      <c r="JQ413" s="2"/>
      <c r="JR413" s="2"/>
      <c r="JS413" s="2"/>
      <c r="JT413" s="2"/>
      <c r="JU413" s="2"/>
      <c r="JV413" s="2"/>
      <c r="JW413" s="2"/>
      <c r="JX413" s="2"/>
      <c r="JY413" s="2"/>
      <c r="JZ413" s="2"/>
      <c r="KA413" s="2"/>
      <c r="KB413" s="2"/>
      <c r="KC413" s="2"/>
    </row>
    <row r="414" spans="1:289" ht="15" customHeight="1">
      <c r="A414" s="2">
        <v>3308</v>
      </c>
      <c r="B414" s="2" t="s">
        <v>293</v>
      </c>
      <c r="C414" s="2" t="s">
        <v>294</v>
      </c>
      <c r="D414" s="2">
        <v>1797873</v>
      </c>
      <c r="E414" s="2">
        <v>57.594999999999999</v>
      </c>
      <c r="F414" s="3">
        <v>9.2700000000000006E-130</v>
      </c>
      <c r="G414" s="2">
        <v>20</v>
      </c>
      <c r="H414" s="2" t="s">
        <v>295</v>
      </c>
      <c r="I414" s="2" t="s">
        <v>296</v>
      </c>
      <c r="J414" s="2" t="s">
        <v>22</v>
      </c>
      <c r="K414" s="2" t="s">
        <v>23</v>
      </c>
      <c r="L414" s="2">
        <v>316</v>
      </c>
      <c r="M414" s="2">
        <v>133</v>
      </c>
      <c r="N414" s="2">
        <v>1</v>
      </c>
      <c r="O414" s="2">
        <v>3</v>
      </c>
      <c r="P414" s="2">
        <v>317</v>
      </c>
      <c r="Q414" s="2">
        <v>7</v>
      </c>
      <c r="R414" s="2">
        <v>322</v>
      </c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  <c r="JJ414" s="2"/>
      <c r="JK414" s="2"/>
      <c r="JL414" s="2"/>
      <c r="JM414" s="2"/>
      <c r="JN414" s="2"/>
      <c r="JO414" s="2"/>
      <c r="JP414" s="2"/>
      <c r="JQ414" s="2"/>
      <c r="JR414" s="2"/>
      <c r="JS414" s="2"/>
      <c r="JT414" s="2"/>
      <c r="JU414" s="2"/>
      <c r="JV414" s="2"/>
      <c r="JW414" s="2"/>
      <c r="JX414" s="2"/>
      <c r="JY414" s="2"/>
      <c r="JZ414" s="2"/>
      <c r="KA414" s="2"/>
      <c r="KB414" s="2"/>
      <c r="KC414" s="2"/>
    </row>
    <row r="415" spans="1:289" ht="15" customHeight="1">
      <c r="A415" s="2">
        <v>4728</v>
      </c>
      <c r="B415" s="2" t="s">
        <v>361</v>
      </c>
      <c r="C415" s="2" t="s">
        <v>362</v>
      </c>
      <c r="D415" s="2">
        <v>139808</v>
      </c>
      <c r="E415" s="2">
        <v>53.534999999999997</v>
      </c>
      <c r="F415" s="3">
        <v>3.3000000000000002E-158</v>
      </c>
      <c r="G415" s="2">
        <v>20</v>
      </c>
      <c r="H415" s="2" t="s">
        <v>363</v>
      </c>
      <c r="I415" s="2" t="s">
        <v>364</v>
      </c>
      <c r="J415" s="2" t="s">
        <v>116</v>
      </c>
      <c r="K415" s="2" t="s">
        <v>29</v>
      </c>
      <c r="L415" s="2">
        <v>396</v>
      </c>
      <c r="M415" s="2">
        <v>182</v>
      </c>
      <c r="N415" s="2">
        <v>1</v>
      </c>
      <c r="O415" s="2">
        <v>1</v>
      </c>
      <c r="P415" s="2">
        <v>396</v>
      </c>
      <c r="Q415" s="2">
        <v>1</v>
      </c>
      <c r="R415" s="2">
        <v>394</v>
      </c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  <c r="JJ415" s="2"/>
      <c r="JK415" s="2"/>
      <c r="JL415" s="2"/>
      <c r="JM415" s="2"/>
      <c r="JN415" s="2"/>
      <c r="JO415" s="2"/>
      <c r="JP415" s="2"/>
      <c r="JQ415" s="2"/>
      <c r="JR415" s="2"/>
      <c r="JS415" s="2"/>
      <c r="JT415" s="2"/>
      <c r="JU415" s="2"/>
      <c r="JV415" s="2"/>
      <c r="JW415" s="2"/>
      <c r="JX415" s="2"/>
      <c r="JY415" s="2"/>
      <c r="JZ415" s="2"/>
      <c r="KA415" s="2"/>
      <c r="KB415" s="2"/>
      <c r="KC415" s="2"/>
    </row>
    <row r="416" spans="1:289" ht="15" customHeight="1">
      <c r="A416" s="2" t="s">
        <v>378</v>
      </c>
      <c r="B416" s="2" t="s">
        <v>373</v>
      </c>
      <c r="C416" s="2" t="s">
        <v>374</v>
      </c>
      <c r="D416" s="2">
        <v>1817859</v>
      </c>
      <c r="E416" s="2">
        <v>32.143000000000001</v>
      </c>
      <c r="F416" s="3">
        <v>3.1E-55</v>
      </c>
      <c r="G416" s="2">
        <v>20</v>
      </c>
      <c r="H416" s="2" t="s">
        <v>375</v>
      </c>
      <c r="I416" s="2" t="s">
        <v>376</v>
      </c>
      <c r="J416" s="2">
        <v>0</v>
      </c>
      <c r="K416" s="2" t="s">
        <v>377</v>
      </c>
      <c r="L416" s="2">
        <v>336</v>
      </c>
      <c r="M416" s="2">
        <v>219</v>
      </c>
      <c r="N416" s="2">
        <v>5</v>
      </c>
      <c r="O416" s="2">
        <v>4</v>
      </c>
      <c r="P416" s="2">
        <v>332</v>
      </c>
      <c r="Q416" s="2">
        <v>8</v>
      </c>
      <c r="R416" s="2">
        <v>341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  <c r="JJ416" s="2"/>
      <c r="JK416" s="2"/>
      <c r="JL416" s="2"/>
      <c r="JM416" s="2"/>
      <c r="JN416" s="2"/>
      <c r="JO416" s="2"/>
      <c r="JP416" s="2"/>
      <c r="JQ416" s="2"/>
      <c r="JR416" s="2"/>
      <c r="JS416" s="2"/>
      <c r="JT416" s="2"/>
      <c r="JU416" s="2"/>
      <c r="JV416" s="2"/>
      <c r="JW416" s="2"/>
      <c r="JX416" s="2"/>
      <c r="JY416" s="2"/>
      <c r="JZ416" s="2"/>
      <c r="KA416" s="2"/>
      <c r="KB416" s="2"/>
      <c r="KC416" s="2"/>
    </row>
    <row r="417" spans="1:289" ht="15" customHeight="1">
      <c r="A417" s="2">
        <v>6066</v>
      </c>
      <c r="B417" s="2" t="s">
        <v>429</v>
      </c>
      <c r="C417" s="2" t="s">
        <v>430</v>
      </c>
      <c r="D417" s="2">
        <v>2026887</v>
      </c>
      <c r="E417" s="2">
        <v>50.54</v>
      </c>
      <c r="F417" s="3">
        <v>1.3399999999999999E-170</v>
      </c>
      <c r="G417" s="2">
        <v>20</v>
      </c>
      <c r="H417" s="2" t="s">
        <v>431</v>
      </c>
      <c r="I417" s="2" t="s">
        <v>432</v>
      </c>
      <c r="J417" s="2">
        <v>0</v>
      </c>
      <c r="K417" s="2" t="s">
        <v>248</v>
      </c>
      <c r="L417" s="2">
        <v>463</v>
      </c>
      <c r="M417" s="2">
        <v>207</v>
      </c>
      <c r="N417" s="2">
        <v>4</v>
      </c>
      <c r="O417" s="2">
        <v>7</v>
      </c>
      <c r="P417" s="2">
        <v>466</v>
      </c>
      <c r="Q417" s="2">
        <v>8</v>
      </c>
      <c r="R417" s="2">
        <v>451</v>
      </c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  <c r="JJ417" s="2"/>
      <c r="JK417" s="2"/>
      <c r="JL417" s="2"/>
      <c r="JM417" s="2"/>
      <c r="JN417" s="2"/>
      <c r="JO417" s="2"/>
      <c r="JP417" s="2"/>
      <c r="JQ417" s="2"/>
      <c r="JR417" s="2"/>
      <c r="JS417" s="2"/>
      <c r="JT417" s="2"/>
      <c r="JU417" s="2"/>
      <c r="JV417" s="2"/>
      <c r="JW417" s="2"/>
      <c r="JX417" s="2"/>
      <c r="JY417" s="2"/>
      <c r="JZ417" s="2"/>
      <c r="KA417" s="2"/>
      <c r="KB417" s="2"/>
      <c r="KC417" s="2"/>
    </row>
    <row r="418" spans="1:289" ht="15" customHeight="1">
      <c r="A418" s="2">
        <v>7119</v>
      </c>
      <c r="B418" s="2" t="s">
        <v>491</v>
      </c>
      <c r="C418" s="2" t="s">
        <v>492</v>
      </c>
      <c r="D418" s="2">
        <v>29563</v>
      </c>
      <c r="E418" s="2">
        <v>62</v>
      </c>
      <c r="F418" s="3">
        <v>4.2600000000000002E-103</v>
      </c>
      <c r="G418" s="2">
        <v>20</v>
      </c>
      <c r="H418" s="2" t="s">
        <v>493</v>
      </c>
      <c r="I418" s="2" t="s">
        <v>494</v>
      </c>
      <c r="J418" s="2" t="s">
        <v>28</v>
      </c>
      <c r="K418" s="2" t="s">
        <v>29</v>
      </c>
      <c r="L418" s="2">
        <v>250</v>
      </c>
      <c r="M418" s="2">
        <v>91</v>
      </c>
      <c r="N418" s="2">
        <v>1</v>
      </c>
      <c r="O418" s="2">
        <v>13</v>
      </c>
      <c r="P418" s="2">
        <v>262</v>
      </c>
      <c r="Q418" s="2">
        <v>4</v>
      </c>
      <c r="R418" s="2">
        <v>249</v>
      </c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  <c r="JJ418" s="2"/>
      <c r="JK418" s="2"/>
      <c r="JL418" s="2"/>
      <c r="JM418" s="2"/>
      <c r="JN418" s="2"/>
      <c r="JO418" s="2"/>
      <c r="JP418" s="2"/>
      <c r="JQ418" s="2"/>
      <c r="JR418" s="2"/>
      <c r="JS418" s="2"/>
      <c r="JT418" s="2"/>
      <c r="JU418" s="2"/>
      <c r="JV418" s="2"/>
      <c r="JW418" s="2"/>
      <c r="JX418" s="2"/>
      <c r="JY418" s="2"/>
      <c r="JZ418" s="2"/>
      <c r="KA418" s="2"/>
      <c r="KB418" s="2"/>
      <c r="KC418" s="2"/>
    </row>
    <row r="419" spans="1:289" ht="15" customHeight="1">
      <c r="A419" s="2">
        <v>7608</v>
      </c>
      <c r="B419" s="2" t="s">
        <v>506</v>
      </c>
      <c r="C419" s="2" t="s">
        <v>507</v>
      </c>
      <c r="D419" s="2">
        <v>1801680</v>
      </c>
      <c r="E419" s="2">
        <v>41.158000000000001</v>
      </c>
      <c r="F419" s="3">
        <v>7.0699999999999999E-78</v>
      </c>
      <c r="G419" s="2">
        <v>20</v>
      </c>
      <c r="H419" s="2" t="s">
        <v>508</v>
      </c>
      <c r="I419" s="2" t="s">
        <v>509</v>
      </c>
      <c r="J419" s="2">
        <v>0</v>
      </c>
      <c r="K419" s="2" t="s">
        <v>510</v>
      </c>
      <c r="L419" s="2">
        <v>311</v>
      </c>
      <c r="M419" s="2">
        <v>177</v>
      </c>
      <c r="N419" s="2">
        <v>2</v>
      </c>
      <c r="O419" s="2">
        <v>4</v>
      </c>
      <c r="P419" s="2">
        <v>310</v>
      </c>
      <c r="Q419" s="2">
        <v>5</v>
      </c>
      <c r="R419" s="2">
        <v>313</v>
      </c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 s="2"/>
      <c r="JC419" s="2"/>
      <c r="JD419" s="2"/>
      <c r="JE419" s="2"/>
      <c r="JF419" s="2"/>
      <c r="JG419" s="2"/>
      <c r="JH419" s="2"/>
      <c r="JI419" s="2"/>
      <c r="JJ419" s="2"/>
      <c r="JK419" s="2"/>
      <c r="JL419" s="2"/>
      <c r="JM419" s="2"/>
      <c r="JN419" s="2"/>
      <c r="JO419" s="2"/>
      <c r="JP419" s="2"/>
      <c r="JQ419" s="2"/>
      <c r="JR419" s="2"/>
      <c r="JS419" s="2"/>
      <c r="JT419" s="2"/>
      <c r="JU419" s="2"/>
      <c r="JV419" s="2"/>
      <c r="JW419" s="2"/>
      <c r="JX419" s="2"/>
      <c r="JY419" s="2"/>
      <c r="JZ419" s="2"/>
      <c r="KA419" s="2"/>
      <c r="KB419" s="2"/>
      <c r="KC419" s="2"/>
    </row>
    <row r="420" spans="1:289" ht="15" customHeight="1">
      <c r="A420" s="2">
        <v>8395</v>
      </c>
      <c r="B420" s="2" t="s">
        <v>565</v>
      </c>
      <c r="C420" s="2" t="s">
        <v>566</v>
      </c>
      <c r="D420" s="2">
        <v>936561</v>
      </c>
      <c r="E420" s="2">
        <v>59.573999999999998</v>
      </c>
      <c r="F420" s="3">
        <v>3.19E-92</v>
      </c>
      <c r="G420" s="2">
        <v>20</v>
      </c>
      <c r="H420" s="2" t="s">
        <v>567</v>
      </c>
      <c r="I420" s="2" t="s">
        <v>568</v>
      </c>
      <c r="J420" s="2" t="s">
        <v>198</v>
      </c>
      <c r="K420" s="2" t="s">
        <v>199</v>
      </c>
      <c r="L420" s="2">
        <v>235</v>
      </c>
      <c r="M420" s="2">
        <v>79</v>
      </c>
      <c r="N420" s="2">
        <v>3</v>
      </c>
      <c r="O420" s="2">
        <v>1</v>
      </c>
      <c r="P420" s="2">
        <v>234</v>
      </c>
      <c r="Q420" s="2">
        <v>1</v>
      </c>
      <c r="R420" s="2">
        <v>220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  <c r="JJ420" s="2"/>
      <c r="JK420" s="2"/>
      <c r="JL420" s="2"/>
      <c r="JM420" s="2"/>
      <c r="JN420" s="2"/>
      <c r="JO420" s="2"/>
      <c r="JP420" s="2"/>
      <c r="JQ420" s="2"/>
      <c r="JR420" s="2"/>
      <c r="JS420" s="2"/>
      <c r="JT420" s="2"/>
      <c r="JU420" s="2"/>
      <c r="JV420" s="2"/>
      <c r="JW420" s="2"/>
      <c r="JX420" s="2"/>
      <c r="JY420" s="2"/>
      <c r="JZ420" s="2"/>
      <c r="KA420" s="2"/>
      <c r="KB420" s="2"/>
      <c r="KC420" s="2"/>
    </row>
    <row r="421" spans="1:289" ht="15" customHeight="1">
      <c r="A421" s="2">
        <v>8487</v>
      </c>
      <c r="B421" s="2" t="s">
        <v>573</v>
      </c>
      <c r="C421" s="2" t="s">
        <v>574</v>
      </c>
      <c r="D421" s="2">
        <v>2044940</v>
      </c>
      <c r="E421" s="2">
        <v>50.649000000000001</v>
      </c>
      <c r="F421" s="3">
        <v>2.2000000000000001E-21</v>
      </c>
      <c r="G421" s="2">
        <v>20</v>
      </c>
      <c r="H421" s="2" t="s">
        <v>575</v>
      </c>
      <c r="I421" s="2" t="s">
        <v>576</v>
      </c>
      <c r="J421" s="2" t="s">
        <v>22</v>
      </c>
      <c r="K421" s="2" t="s">
        <v>23</v>
      </c>
      <c r="L421" s="2">
        <v>77</v>
      </c>
      <c r="M421" s="2">
        <v>38</v>
      </c>
      <c r="N421" s="2">
        <v>0</v>
      </c>
      <c r="O421" s="2">
        <v>1</v>
      </c>
      <c r="P421" s="2">
        <v>77</v>
      </c>
      <c r="Q421" s="2">
        <v>1</v>
      </c>
      <c r="R421" s="2">
        <v>77</v>
      </c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  <c r="JJ421" s="2"/>
      <c r="JK421" s="2"/>
      <c r="JL421" s="2"/>
      <c r="JM421" s="2"/>
      <c r="JN421" s="2"/>
      <c r="JO421" s="2"/>
      <c r="JP421" s="2"/>
      <c r="JQ421" s="2"/>
      <c r="JR421" s="2"/>
      <c r="JS421" s="2"/>
      <c r="JT421" s="2"/>
      <c r="JU421" s="2"/>
      <c r="JV421" s="2"/>
      <c r="JW421" s="2"/>
      <c r="JX421" s="2"/>
      <c r="JY421" s="2"/>
      <c r="JZ421" s="2"/>
      <c r="KA421" s="2"/>
      <c r="KB421" s="2"/>
      <c r="KC421" s="2"/>
    </row>
    <row r="422" spans="1:289" ht="15" customHeight="1">
      <c r="A422" s="2">
        <v>9205</v>
      </c>
      <c r="B422" s="2" t="s">
        <v>599</v>
      </c>
      <c r="C422" s="2" t="s">
        <v>600</v>
      </c>
      <c r="D422" s="2">
        <v>1801711</v>
      </c>
      <c r="E422" s="2">
        <v>63.462000000000003</v>
      </c>
      <c r="F422" s="3">
        <v>9.3600000000000005E-13</v>
      </c>
      <c r="G422" s="2">
        <v>20</v>
      </c>
      <c r="H422" s="2" t="s">
        <v>601</v>
      </c>
      <c r="I422" s="2" t="s">
        <v>602</v>
      </c>
      <c r="J422" s="2">
        <v>0</v>
      </c>
      <c r="K422" s="2" t="s">
        <v>248</v>
      </c>
      <c r="L422" s="2">
        <v>52</v>
      </c>
      <c r="M422" s="2">
        <v>19</v>
      </c>
      <c r="N422" s="2">
        <v>0</v>
      </c>
      <c r="O422" s="2">
        <v>3</v>
      </c>
      <c r="P422" s="2">
        <v>54</v>
      </c>
      <c r="Q422" s="2">
        <v>37</v>
      </c>
      <c r="R422" s="2">
        <v>88</v>
      </c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  <c r="JJ422" s="2"/>
      <c r="JK422" s="2"/>
      <c r="JL422" s="2"/>
      <c r="JM422" s="2"/>
      <c r="JN422" s="2"/>
      <c r="JO422" s="2"/>
      <c r="JP422" s="2"/>
      <c r="JQ422" s="2"/>
      <c r="JR422" s="2"/>
      <c r="JS422" s="2"/>
      <c r="JT422" s="2"/>
      <c r="JU422" s="2"/>
      <c r="JV422" s="2"/>
      <c r="JW422" s="2"/>
      <c r="JX422" s="2"/>
      <c r="JY422" s="2"/>
      <c r="JZ422" s="2"/>
      <c r="KA422" s="2"/>
      <c r="KB422" s="2"/>
      <c r="KC422" s="2"/>
    </row>
    <row r="423" spans="1:289" ht="15" customHeight="1">
      <c r="A423" s="2">
        <v>9228</v>
      </c>
      <c r="B423" s="2" t="s">
        <v>603</v>
      </c>
      <c r="C423" s="2" t="s">
        <v>604</v>
      </c>
      <c r="D423" s="2">
        <v>2026887</v>
      </c>
      <c r="E423" s="2">
        <v>75</v>
      </c>
      <c r="F423" s="3">
        <v>4.5900000000000001E-35</v>
      </c>
      <c r="G423" s="2">
        <v>20</v>
      </c>
      <c r="H423" s="2" t="s">
        <v>605</v>
      </c>
      <c r="I423" s="2" t="s">
        <v>432</v>
      </c>
      <c r="J423" s="2">
        <v>0</v>
      </c>
      <c r="K423" s="2" t="s">
        <v>248</v>
      </c>
      <c r="L423" s="2">
        <v>76</v>
      </c>
      <c r="M423" s="2">
        <v>19</v>
      </c>
      <c r="N423" s="2">
        <v>0</v>
      </c>
      <c r="O423" s="2">
        <v>1</v>
      </c>
      <c r="P423" s="2">
        <v>76</v>
      </c>
      <c r="Q423" s="2">
        <v>29</v>
      </c>
      <c r="R423" s="2">
        <v>104</v>
      </c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 s="2"/>
      <c r="JJ423" s="2"/>
      <c r="JK423" s="2"/>
      <c r="JL423" s="2"/>
      <c r="JM423" s="2"/>
      <c r="JN423" s="2"/>
      <c r="JO423" s="2"/>
      <c r="JP423" s="2"/>
      <c r="JQ423" s="2"/>
      <c r="JR423" s="2"/>
      <c r="JS423" s="2"/>
      <c r="JT423" s="2"/>
      <c r="JU423" s="2"/>
      <c r="JV423" s="2"/>
      <c r="JW423" s="2"/>
      <c r="JX423" s="2"/>
      <c r="JY423" s="2"/>
      <c r="JZ423" s="2"/>
      <c r="KA423" s="2"/>
      <c r="KB423" s="2"/>
      <c r="KC423" s="2"/>
    </row>
    <row r="424" spans="1:289" ht="15" customHeight="1">
      <c r="A424" s="2">
        <v>10014</v>
      </c>
      <c r="B424" s="2" t="s">
        <v>636</v>
      </c>
      <c r="C424" s="2" t="s">
        <v>637</v>
      </c>
      <c r="D424" s="2">
        <v>1801860</v>
      </c>
      <c r="E424" s="2">
        <v>51.341000000000001</v>
      </c>
      <c r="F424" s="3">
        <v>1.5599999999999999E-98</v>
      </c>
      <c r="G424" s="2">
        <v>20</v>
      </c>
      <c r="H424" s="2" t="s">
        <v>638</v>
      </c>
      <c r="I424" s="2" t="s">
        <v>639</v>
      </c>
      <c r="J424" s="2">
        <v>0</v>
      </c>
      <c r="K424" s="2" t="s">
        <v>53</v>
      </c>
      <c r="L424" s="2">
        <v>261</v>
      </c>
      <c r="M424" s="2">
        <v>126</v>
      </c>
      <c r="N424" s="2">
        <v>1</v>
      </c>
      <c r="O424" s="2">
        <v>13</v>
      </c>
      <c r="P424" s="2">
        <v>272</v>
      </c>
      <c r="Q424" s="2">
        <v>6</v>
      </c>
      <c r="R424" s="2">
        <v>266</v>
      </c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 s="2"/>
      <c r="JG424" s="2"/>
      <c r="JH424" s="2"/>
      <c r="JI424" s="2"/>
      <c r="JJ424" s="2"/>
      <c r="JK424" s="2"/>
      <c r="JL424" s="2"/>
      <c r="JM424" s="2"/>
      <c r="JN424" s="2"/>
      <c r="JO424" s="2"/>
      <c r="JP424" s="2"/>
      <c r="JQ424" s="2"/>
      <c r="JR424" s="2"/>
      <c r="JS424" s="2"/>
      <c r="JT424" s="2"/>
      <c r="JU424" s="2"/>
      <c r="JV424" s="2"/>
      <c r="JW424" s="2"/>
      <c r="JX424" s="2"/>
      <c r="JY424" s="2"/>
      <c r="JZ424" s="2"/>
      <c r="KA424" s="2"/>
      <c r="KB424" s="2"/>
      <c r="KC424" s="2"/>
    </row>
    <row r="425" spans="1:289" ht="15" customHeight="1">
      <c r="A425" s="2">
        <v>10078</v>
      </c>
      <c r="B425" s="2" t="s">
        <v>640</v>
      </c>
      <c r="C425" s="2" t="s">
        <v>641</v>
      </c>
      <c r="D425" s="2">
        <v>1585974</v>
      </c>
      <c r="E425" s="2">
        <v>57.944000000000003</v>
      </c>
      <c r="F425" s="3">
        <v>2.0700000000000001E-80</v>
      </c>
      <c r="G425" s="2">
        <v>20</v>
      </c>
      <c r="H425" s="2" t="s">
        <v>642</v>
      </c>
      <c r="I425" s="2" t="s">
        <v>643</v>
      </c>
      <c r="J425" s="2" t="s">
        <v>28</v>
      </c>
      <c r="K425" s="2" t="s">
        <v>29</v>
      </c>
      <c r="L425" s="2">
        <v>214</v>
      </c>
      <c r="M425" s="2">
        <v>87</v>
      </c>
      <c r="N425" s="2">
        <v>1</v>
      </c>
      <c r="O425" s="2">
        <v>7</v>
      </c>
      <c r="P425" s="2">
        <v>217</v>
      </c>
      <c r="Q425" s="2">
        <v>1</v>
      </c>
      <c r="R425" s="2">
        <v>214</v>
      </c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  <c r="JJ425" s="2"/>
      <c r="JK425" s="2"/>
      <c r="JL425" s="2"/>
      <c r="JM425" s="2"/>
      <c r="JN425" s="2"/>
      <c r="JO425" s="2"/>
      <c r="JP425" s="2"/>
      <c r="JQ425" s="2"/>
      <c r="JR425" s="2"/>
      <c r="JS425" s="2"/>
      <c r="JT425" s="2"/>
      <c r="JU425" s="2"/>
      <c r="JV425" s="2"/>
      <c r="JW425" s="2"/>
      <c r="JX425" s="2"/>
      <c r="JY425" s="2"/>
      <c r="JZ425" s="2"/>
      <c r="KA425" s="2"/>
      <c r="KB425" s="2"/>
      <c r="KC425" s="2"/>
    </row>
    <row r="426" spans="1:289" ht="15" customHeight="1">
      <c r="A426" s="2">
        <v>11591</v>
      </c>
      <c r="B426" s="2" t="s">
        <v>747</v>
      </c>
      <c r="C426" s="2" t="s">
        <v>748</v>
      </c>
      <c r="D426" s="2">
        <v>1974545</v>
      </c>
      <c r="E426" s="2">
        <v>35.093000000000004</v>
      </c>
      <c r="F426" s="3">
        <v>1.5200000000000002E-67</v>
      </c>
      <c r="G426" s="2">
        <v>20</v>
      </c>
      <c r="H426" s="2" t="s">
        <v>749</v>
      </c>
      <c r="I426" s="2" t="s">
        <v>750</v>
      </c>
      <c r="J426" s="2">
        <v>0</v>
      </c>
      <c r="K426" s="2" t="s">
        <v>321</v>
      </c>
      <c r="L426" s="2">
        <v>322</v>
      </c>
      <c r="M426" s="2">
        <v>198</v>
      </c>
      <c r="N426" s="2">
        <v>4</v>
      </c>
      <c r="O426" s="2">
        <v>11</v>
      </c>
      <c r="P426" s="2">
        <v>332</v>
      </c>
      <c r="Q426" s="2">
        <v>12</v>
      </c>
      <c r="R426" s="2">
        <v>322</v>
      </c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  <c r="JJ426" s="2"/>
      <c r="JK426" s="2"/>
      <c r="JL426" s="2"/>
      <c r="JM426" s="2"/>
      <c r="JN426" s="2"/>
      <c r="JO426" s="2"/>
      <c r="JP426" s="2"/>
      <c r="JQ426" s="2"/>
      <c r="JR426" s="2"/>
      <c r="JS426" s="2"/>
      <c r="JT426" s="2"/>
      <c r="JU426" s="2"/>
      <c r="JV426" s="2"/>
      <c r="JW426" s="2"/>
      <c r="JX426" s="2"/>
      <c r="JY426" s="2"/>
      <c r="JZ426" s="2"/>
      <c r="KA426" s="2"/>
      <c r="KB426" s="2"/>
      <c r="KC426" s="2"/>
    </row>
    <row r="427" spans="1:289" ht="15" customHeight="1">
      <c r="A427" s="2">
        <v>11837</v>
      </c>
      <c r="B427" s="2" t="s">
        <v>755</v>
      </c>
      <c r="C427" s="2" t="s">
        <v>756</v>
      </c>
      <c r="D427" s="2">
        <v>1801865</v>
      </c>
      <c r="E427" s="2">
        <v>52.584000000000003</v>
      </c>
      <c r="F427" s="3">
        <v>6.5799999999999999E-160</v>
      </c>
      <c r="G427" s="2">
        <v>20</v>
      </c>
      <c r="H427" s="2" t="s">
        <v>757</v>
      </c>
      <c r="I427" s="2" t="s">
        <v>758</v>
      </c>
      <c r="J427" s="2">
        <v>0</v>
      </c>
      <c r="K427" s="2" t="s">
        <v>53</v>
      </c>
      <c r="L427" s="2">
        <v>445</v>
      </c>
      <c r="M427" s="2">
        <v>206</v>
      </c>
      <c r="N427" s="2">
        <v>3</v>
      </c>
      <c r="O427" s="2">
        <v>1</v>
      </c>
      <c r="P427" s="2">
        <v>442</v>
      </c>
      <c r="Q427" s="2">
        <v>1</v>
      </c>
      <c r="R427" s="2">
        <v>443</v>
      </c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  <c r="JJ427" s="2"/>
      <c r="JK427" s="2"/>
      <c r="JL427" s="2"/>
      <c r="JM427" s="2"/>
      <c r="JN427" s="2"/>
      <c r="JO427" s="2"/>
      <c r="JP427" s="2"/>
      <c r="JQ427" s="2"/>
      <c r="JR427" s="2"/>
      <c r="JS427" s="2"/>
      <c r="JT427" s="2"/>
      <c r="JU427" s="2"/>
      <c r="JV427" s="2"/>
      <c r="JW427" s="2"/>
      <c r="JX427" s="2"/>
      <c r="JY427" s="2"/>
      <c r="JZ427" s="2"/>
      <c r="KA427" s="2"/>
      <c r="KB427" s="2"/>
      <c r="KC427" s="2"/>
    </row>
    <row r="428" spans="1:289" ht="15" customHeight="1">
      <c r="A428" s="2">
        <v>13038</v>
      </c>
      <c r="B428" s="2" t="s">
        <v>845</v>
      </c>
      <c r="C428" s="2" t="s">
        <v>846</v>
      </c>
      <c r="D428" s="2">
        <v>53343</v>
      </c>
      <c r="E428" s="2">
        <v>59.048000000000002</v>
      </c>
      <c r="F428" s="3">
        <v>8.48E-41</v>
      </c>
      <c r="G428" s="2">
        <v>20</v>
      </c>
      <c r="H428" s="2" t="s">
        <v>847</v>
      </c>
      <c r="I428" s="2" t="s">
        <v>848</v>
      </c>
      <c r="J428" s="2" t="s">
        <v>28</v>
      </c>
      <c r="K428" s="2" t="s">
        <v>29</v>
      </c>
      <c r="L428" s="2">
        <v>105</v>
      </c>
      <c r="M428" s="2">
        <v>43</v>
      </c>
      <c r="N428" s="2">
        <v>0</v>
      </c>
      <c r="O428" s="2">
        <v>1</v>
      </c>
      <c r="P428" s="2">
        <v>105</v>
      </c>
      <c r="Q428" s="2">
        <v>1</v>
      </c>
      <c r="R428" s="2">
        <v>105</v>
      </c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  <c r="JJ428" s="2"/>
      <c r="JK428" s="2"/>
      <c r="JL428" s="2"/>
      <c r="JM428" s="2"/>
      <c r="JN428" s="2"/>
      <c r="JO428" s="2"/>
      <c r="JP428" s="2"/>
      <c r="JQ428" s="2"/>
      <c r="JR428" s="2"/>
      <c r="JS428" s="2"/>
      <c r="JT428" s="2"/>
      <c r="JU428" s="2"/>
      <c r="JV428" s="2"/>
      <c r="JW428" s="2"/>
      <c r="JX428" s="2"/>
      <c r="JY428" s="2"/>
      <c r="JZ428" s="2"/>
      <c r="KA428" s="2"/>
      <c r="KB428" s="2"/>
      <c r="KC428" s="2"/>
    </row>
    <row r="429" spans="1:289" ht="15" customHeight="1">
      <c r="A429" s="2">
        <v>13071</v>
      </c>
      <c r="B429" s="2" t="s">
        <v>849</v>
      </c>
      <c r="C429" s="2" t="s">
        <v>850</v>
      </c>
      <c r="D429" s="2">
        <v>348842</v>
      </c>
      <c r="E429" s="2">
        <v>52.98</v>
      </c>
      <c r="F429" s="3">
        <v>5.4600000000000002E-109</v>
      </c>
      <c r="G429" s="2">
        <v>20</v>
      </c>
      <c r="H429" s="2" t="s">
        <v>851</v>
      </c>
      <c r="I429" s="2" t="s">
        <v>852</v>
      </c>
      <c r="J429" s="2" t="s">
        <v>28</v>
      </c>
      <c r="K429" s="2" t="s">
        <v>29</v>
      </c>
      <c r="L429" s="2">
        <v>302</v>
      </c>
      <c r="M429" s="2">
        <v>140</v>
      </c>
      <c r="N429" s="2">
        <v>2</v>
      </c>
      <c r="O429" s="2">
        <v>1</v>
      </c>
      <c r="P429" s="2">
        <v>300</v>
      </c>
      <c r="Q429" s="2">
        <v>1</v>
      </c>
      <c r="R429" s="2">
        <v>302</v>
      </c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  <c r="JJ429" s="2"/>
      <c r="JK429" s="2"/>
      <c r="JL429" s="2"/>
      <c r="JM429" s="2"/>
      <c r="JN429" s="2"/>
      <c r="JO429" s="2"/>
      <c r="JP429" s="2"/>
      <c r="JQ429" s="2"/>
      <c r="JR429" s="2"/>
      <c r="JS429" s="2"/>
      <c r="JT429" s="2"/>
      <c r="JU429" s="2"/>
      <c r="JV429" s="2"/>
      <c r="JW429" s="2"/>
      <c r="JX429" s="2"/>
      <c r="JY429" s="2"/>
      <c r="JZ429" s="2"/>
      <c r="KA429" s="2"/>
      <c r="KB429" s="2"/>
      <c r="KC429" s="2"/>
    </row>
    <row r="430" spans="1:289" ht="15" customHeight="1">
      <c r="A430" s="2">
        <v>13590</v>
      </c>
      <c r="B430" s="2" t="s">
        <v>877</v>
      </c>
      <c r="C430" s="2" t="s">
        <v>878</v>
      </c>
      <c r="D430" s="2">
        <v>1974547</v>
      </c>
      <c r="E430" s="2">
        <v>38.414999999999999</v>
      </c>
      <c r="F430" s="3">
        <v>8.8700000000000006E-25</v>
      </c>
      <c r="G430" s="2">
        <v>20</v>
      </c>
      <c r="H430" s="2" t="s">
        <v>879</v>
      </c>
      <c r="I430" s="2" t="s">
        <v>880</v>
      </c>
      <c r="J430" s="2">
        <v>0</v>
      </c>
      <c r="K430" s="2" t="s">
        <v>321</v>
      </c>
      <c r="L430" s="2">
        <v>164</v>
      </c>
      <c r="M430" s="2">
        <v>90</v>
      </c>
      <c r="N430" s="2">
        <v>2</v>
      </c>
      <c r="O430" s="2">
        <v>2</v>
      </c>
      <c r="P430" s="2">
        <v>157</v>
      </c>
      <c r="Q430" s="2">
        <v>3</v>
      </c>
      <c r="R430" s="2">
        <v>163</v>
      </c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  <c r="JJ430" s="2"/>
      <c r="JK430" s="2"/>
      <c r="JL430" s="2"/>
      <c r="JM430" s="2"/>
      <c r="JN430" s="2"/>
      <c r="JO430" s="2"/>
      <c r="JP430" s="2"/>
      <c r="JQ430" s="2"/>
      <c r="JR430" s="2"/>
      <c r="JS430" s="2"/>
      <c r="JT430" s="2"/>
      <c r="JU430" s="2"/>
      <c r="JV430" s="2"/>
      <c r="JW430" s="2"/>
      <c r="JX430" s="2"/>
      <c r="JY430" s="2"/>
      <c r="JZ430" s="2"/>
      <c r="KA430" s="2"/>
      <c r="KB430" s="2"/>
      <c r="KC430" s="2"/>
    </row>
    <row r="431" spans="1:289" ht="15" customHeight="1">
      <c r="A431" s="2">
        <v>13709</v>
      </c>
      <c r="B431" s="2" t="s">
        <v>885</v>
      </c>
      <c r="C431" s="2" t="s">
        <v>886</v>
      </c>
      <c r="D431" s="2">
        <v>1801691</v>
      </c>
      <c r="E431" s="2">
        <v>52.817</v>
      </c>
      <c r="F431" s="3">
        <v>5.4299999999999999E-158</v>
      </c>
      <c r="G431" s="2">
        <v>20</v>
      </c>
      <c r="H431" s="2" t="s">
        <v>887</v>
      </c>
      <c r="I431" s="2" t="s">
        <v>888</v>
      </c>
      <c r="J431" s="2">
        <v>0</v>
      </c>
      <c r="K431" s="2" t="s">
        <v>248</v>
      </c>
      <c r="L431" s="2">
        <v>426</v>
      </c>
      <c r="M431" s="2">
        <v>197</v>
      </c>
      <c r="N431" s="2">
        <v>3</v>
      </c>
      <c r="O431" s="2">
        <v>1</v>
      </c>
      <c r="P431" s="2">
        <v>424</v>
      </c>
      <c r="Q431" s="2">
        <v>1</v>
      </c>
      <c r="R431" s="2">
        <v>424</v>
      </c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  <c r="JJ431" s="2"/>
      <c r="JK431" s="2"/>
      <c r="JL431" s="2"/>
      <c r="JM431" s="2"/>
      <c r="JN431" s="2"/>
      <c r="JO431" s="2"/>
      <c r="JP431" s="2"/>
      <c r="JQ431" s="2"/>
      <c r="JR431" s="2"/>
      <c r="JS431" s="2"/>
      <c r="JT431" s="2"/>
      <c r="JU431" s="2"/>
      <c r="JV431" s="2"/>
      <c r="JW431" s="2"/>
      <c r="JX431" s="2"/>
      <c r="JY431" s="2"/>
      <c r="JZ431" s="2"/>
      <c r="KA431" s="2"/>
      <c r="KB431" s="2"/>
      <c r="KC431" s="2"/>
    </row>
    <row r="432" spans="1:289" ht="15" customHeight="1">
      <c r="A432" s="2">
        <v>16884</v>
      </c>
      <c r="B432" s="2" t="s">
        <v>1013</v>
      </c>
      <c r="C432" s="2" t="s">
        <v>1014</v>
      </c>
      <c r="D432" s="2">
        <v>392547</v>
      </c>
      <c r="E432" s="2">
        <v>47.576999999999998</v>
      </c>
      <c r="F432" s="3">
        <v>8.2400000000000006E-121</v>
      </c>
      <c r="G432" s="2">
        <v>20</v>
      </c>
      <c r="H432" s="2" t="s">
        <v>1015</v>
      </c>
      <c r="I432" s="2" t="s">
        <v>1016</v>
      </c>
      <c r="J432" s="2" t="s">
        <v>326</v>
      </c>
      <c r="K432" s="2" t="s">
        <v>301</v>
      </c>
      <c r="L432" s="2">
        <v>454</v>
      </c>
      <c r="M432" s="2">
        <v>217</v>
      </c>
      <c r="N432" s="2">
        <v>6</v>
      </c>
      <c r="O432" s="2">
        <v>2</v>
      </c>
      <c r="P432" s="2">
        <v>442</v>
      </c>
      <c r="Q432" s="2">
        <v>3</v>
      </c>
      <c r="R432" s="2">
        <v>448</v>
      </c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  <c r="JJ432" s="2"/>
      <c r="JK432" s="2"/>
      <c r="JL432" s="2"/>
      <c r="JM432" s="2"/>
      <c r="JN432" s="2"/>
      <c r="JO432" s="2"/>
      <c r="JP432" s="2"/>
      <c r="JQ432" s="2"/>
      <c r="JR432" s="2"/>
      <c r="JS432" s="2"/>
      <c r="JT432" s="2"/>
      <c r="JU432" s="2"/>
      <c r="JV432" s="2"/>
      <c r="JW432" s="2"/>
      <c r="JX432" s="2"/>
      <c r="JY432" s="2"/>
      <c r="JZ432" s="2"/>
      <c r="KA432" s="2"/>
      <c r="KB432" s="2"/>
      <c r="KC432" s="2"/>
    </row>
    <row r="433" spans="1:289" ht="15" customHeight="1">
      <c r="A433" s="2">
        <v>18235</v>
      </c>
      <c r="B433" s="2" t="s">
        <v>1092</v>
      </c>
      <c r="C433" s="2" t="s">
        <v>1093</v>
      </c>
      <c r="D433" s="2">
        <v>29324</v>
      </c>
      <c r="E433" s="2">
        <v>48.213999999999999</v>
      </c>
      <c r="F433" s="3">
        <v>1.7100000000000001E-7</v>
      </c>
      <c r="G433" s="2">
        <v>20</v>
      </c>
      <c r="H433" s="2" t="s">
        <v>1094</v>
      </c>
      <c r="I433" s="2" t="s">
        <v>1095</v>
      </c>
      <c r="J433" s="2" t="s">
        <v>28</v>
      </c>
      <c r="K433" s="2" t="s">
        <v>29</v>
      </c>
      <c r="L433" s="2">
        <v>56</v>
      </c>
      <c r="M433" s="2">
        <v>29</v>
      </c>
      <c r="N433" s="2">
        <v>0</v>
      </c>
      <c r="O433" s="2">
        <v>14</v>
      </c>
      <c r="P433" s="2">
        <v>69</v>
      </c>
      <c r="Q433" s="2">
        <v>363</v>
      </c>
      <c r="R433" s="2">
        <v>418</v>
      </c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  <c r="JJ433" s="2"/>
      <c r="JK433" s="2"/>
      <c r="JL433" s="2"/>
      <c r="JM433" s="2"/>
      <c r="JN433" s="2"/>
      <c r="JO433" s="2"/>
      <c r="JP433" s="2"/>
      <c r="JQ433" s="2"/>
      <c r="JR433" s="2"/>
      <c r="JS433" s="2"/>
      <c r="JT433" s="2"/>
      <c r="JU433" s="2"/>
      <c r="JV433" s="2"/>
      <c r="JW433" s="2"/>
      <c r="JX433" s="2"/>
      <c r="JY433" s="2"/>
      <c r="JZ433" s="2"/>
      <c r="KA433" s="2"/>
      <c r="KB433" s="2"/>
      <c r="KC433" s="2"/>
    </row>
    <row r="434" spans="1:289" ht="15" customHeight="1">
      <c r="A434" s="2">
        <v>18366</v>
      </c>
      <c r="B434" s="2" t="s">
        <v>1096</v>
      </c>
      <c r="C434" s="2" t="s">
        <v>1097</v>
      </c>
      <c r="D434" s="2">
        <v>2020949</v>
      </c>
      <c r="E434" s="2">
        <v>39.954000000000001</v>
      </c>
      <c r="F434" s="3">
        <v>1.6100000000000001E-106</v>
      </c>
      <c r="G434" s="2">
        <v>20</v>
      </c>
      <c r="H434" s="2" t="s">
        <v>1098</v>
      </c>
      <c r="I434" s="2" t="s">
        <v>1099</v>
      </c>
      <c r="J434" s="2" t="s">
        <v>28</v>
      </c>
      <c r="K434" s="2" t="s">
        <v>29</v>
      </c>
      <c r="L434" s="2">
        <v>438</v>
      </c>
      <c r="M434" s="2">
        <v>252</v>
      </c>
      <c r="N434" s="2">
        <v>5</v>
      </c>
      <c r="O434" s="2">
        <v>1</v>
      </c>
      <c r="P434" s="2">
        <v>430</v>
      </c>
      <c r="Q434" s="2">
        <v>1</v>
      </c>
      <c r="R434" s="2">
        <v>435</v>
      </c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  <c r="JO434" s="2"/>
      <c r="JP434" s="2"/>
      <c r="JQ434" s="2"/>
      <c r="JR434" s="2"/>
      <c r="JS434" s="2"/>
      <c r="JT434" s="2"/>
      <c r="JU434" s="2"/>
      <c r="JV434" s="2"/>
      <c r="JW434" s="2"/>
      <c r="JX434" s="2"/>
      <c r="JY434" s="2"/>
      <c r="JZ434" s="2"/>
      <c r="KA434" s="2"/>
      <c r="KB434" s="2"/>
      <c r="KC434" s="2"/>
    </row>
    <row r="435" spans="1:289" ht="15" customHeight="1">
      <c r="A435" s="2">
        <v>18921</v>
      </c>
      <c r="B435" s="2" t="s">
        <v>1134</v>
      </c>
      <c r="C435" s="2" t="s">
        <v>1135</v>
      </c>
      <c r="D435" s="2">
        <v>971</v>
      </c>
      <c r="E435" s="2">
        <v>46.316000000000003</v>
      </c>
      <c r="F435" s="3">
        <v>1.1500000000000001E-50</v>
      </c>
      <c r="G435" s="2">
        <v>20</v>
      </c>
      <c r="H435" s="2" t="s">
        <v>1136</v>
      </c>
      <c r="I435" s="2" t="s">
        <v>1137</v>
      </c>
      <c r="J435" s="2" t="s">
        <v>95</v>
      </c>
      <c r="K435" s="2" t="s">
        <v>29</v>
      </c>
      <c r="L435" s="2">
        <v>190</v>
      </c>
      <c r="M435" s="2">
        <v>102</v>
      </c>
      <c r="N435" s="2">
        <v>0</v>
      </c>
      <c r="O435" s="2">
        <v>9</v>
      </c>
      <c r="P435" s="2">
        <v>198</v>
      </c>
      <c r="Q435" s="2">
        <v>9</v>
      </c>
      <c r="R435" s="2">
        <v>198</v>
      </c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  <c r="JJ435" s="2"/>
      <c r="JK435" s="2"/>
      <c r="JL435" s="2"/>
      <c r="JM435" s="2"/>
      <c r="JN435" s="2"/>
      <c r="JO435" s="2"/>
      <c r="JP435" s="2"/>
      <c r="JQ435" s="2"/>
      <c r="JR435" s="2"/>
      <c r="JS435" s="2"/>
      <c r="JT435" s="2"/>
      <c r="JU435" s="2"/>
      <c r="JV435" s="2"/>
      <c r="JW435" s="2"/>
      <c r="JX435" s="2"/>
      <c r="JY435" s="2"/>
      <c r="JZ435" s="2"/>
      <c r="KA435" s="2"/>
      <c r="KB435" s="2"/>
      <c r="KC435" s="2"/>
    </row>
    <row r="436" spans="1:289" ht="15" customHeight="1">
      <c r="A436" s="2">
        <v>19605</v>
      </c>
      <c r="B436" s="2" t="s">
        <v>1179</v>
      </c>
      <c r="C436" s="2" t="s">
        <v>1180</v>
      </c>
      <c r="D436" s="2">
        <v>345632</v>
      </c>
      <c r="E436" s="2">
        <v>26.036000000000001</v>
      </c>
      <c r="F436" s="3">
        <v>1.1200000000000001E-40</v>
      </c>
      <c r="G436" s="2">
        <v>20</v>
      </c>
      <c r="H436" s="2" t="s">
        <v>1181</v>
      </c>
      <c r="I436" s="2" t="s">
        <v>1182</v>
      </c>
      <c r="J436" s="2" t="s">
        <v>22</v>
      </c>
      <c r="K436" s="2" t="s">
        <v>23</v>
      </c>
      <c r="L436" s="2">
        <v>338</v>
      </c>
      <c r="M436" s="2">
        <v>237</v>
      </c>
      <c r="N436" s="2">
        <v>5</v>
      </c>
      <c r="O436" s="2">
        <v>4</v>
      </c>
      <c r="P436" s="2">
        <v>338</v>
      </c>
      <c r="Q436" s="2">
        <v>1</v>
      </c>
      <c r="R436" s="2">
        <v>328</v>
      </c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</row>
    <row r="437" spans="1:289" ht="15" customHeight="1">
      <c r="A437" s="2">
        <v>19689</v>
      </c>
      <c r="B437" s="2" t="s">
        <v>1183</v>
      </c>
      <c r="C437" s="2" t="s">
        <v>1184</v>
      </c>
      <c r="D437" s="2">
        <v>1424294</v>
      </c>
      <c r="E437" s="2">
        <v>40</v>
      </c>
      <c r="F437" s="3">
        <v>4.4599999999999999E-92</v>
      </c>
      <c r="G437" s="2">
        <v>20</v>
      </c>
      <c r="H437" s="2" t="s">
        <v>1185</v>
      </c>
      <c r="I437" s="2" t="s">
        <v>355</v>
      </c>
      <c r="J437" s="2" t="s">
        <v>28</v>
      </c>
      <c r="K437" s="2" t="s">
        <v>29</v>
      </c>
      <c r="L437" s="2">
        <v>390</v>
      </c>
      <c r="M437" s="2">
        <v>203</v>
      </c>
      <c r="N437" s="2">
        <v>7</v>
      </c>
      <c r="O437" s="2">
        <v>27</v>
      </c>
      <c r="P437" s="2">
        <v>400</v>
      </c>
      <c r="Q437" s="2">
        <v>4</v>
      </c>
      <c r="R437" s="2">
        <v>378</v>
      </c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  <c r="JJ437" s="2"/>
      <c r="JK437" s="2"/>
      <c r="JL437" s="2"/>
      <c r="JM437" s="2"/>
      <c r="JN437" s="2"/>
      <c r="JO437" s="2"/>
      <c r="JP437" s="2"/>
      <c r="JQ437" s="2"/>
      <c r="JR437" s="2"/>
      <c r="JS437" s="2"/>
      <c r="JT437" s="2"/>
      <c r="JU437" s="2"/>
      <c r="JV437" s="2"/>
      <c r="JW437" s="2"/>
      <c r="JX437" s="2"/>
      <c r="JY437" s="2"/>
      <c r="JZ437" s="2"/>
      <c r="KA437" s="2"/>
      <c r="KB437" s="2"/>
      <c r="KC437" s="2"/>
    </row>
    <row r="438" spans="1:289" ht="15" customHeight="1">
      <c r="A438" s="2">
        <v>20503</v>
      </c>
      <c r="B438" s="2" t="s">
        <v>1220</v>
      </c>
      <c r="C438" s="2" t="s">
        <v>1221</v>
      </c>
      <c r="D438" s="2">
        <v>1932005</v>
      </c>
      <c r="E438" s="2">
        <v>46.444000000000003</v>
      </c>
      <c r="F438" s="3">
        <v>1.0099999999999999E-70</v>
      </c>
      <c r="G438" s="2">
        <v>20</v>
      </c>
      <c r="H438" s="2" t="s">
        <v>1222</v>
      </c>
      <c r="I438" s="2" t="s">
        <v>1223</v>
      </c>
      <c r="J438" s="2" t="s">
        <v>1035</v>
      </c>
      <c r="K438" s="2" t="s">
        <v>48</v>
      </c>
      <c r="L438" s="2">
        <v>239</v>
      </c>
      <c r="M438" s="2">
        <v>121</v>
      </c>
      <c r="N438" s="2">
        <v>4</v>
      </c>
      <c r="O438" s="2">
        <v>5</v>
      </c>
      <c r="P438" s="2">
        <v>238</v>
      </c>
      <c r="Q438" s="2">
        <v>10</v>
      </c>
      <c r="R438" s="2">
        <v>246</v>
      </c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  <c r="JJ438" s="2"/>
      <c r="JK438" s="2"/>
      <c r="JL438" s="2"/>
      <c r="JM438" s="2"/>
      <c r="JN438" s="2"/>
      <c r="JO438" s="2"/>
      <c r="JP438" s="2"/>
      <c r="JQ438" s="2"/>
      <c r="JR438" s="2"/>
      <c r="JS438" s="2"/>
      <c r="JT438" s="2"/>
      <c r="JU438" s="2"/>
      <c r="JV438" s="2"/>
      <c r="JW438" s="2"/>
      <c r="JX438" s="2"/>
      <c r="JY438" s="2"/>
      <c r="JZ438" s="2"/>
      <c r="KA438" s="2"/>
      <c r="KB438" s="2"/>
      <c r="KC438" s="2"/>
    </row>
    <row r="439" spans="1:289" ht="15" customHeight="1">
      <c r="A439" s="2">
        <v>21294</v>
      </c>
      <c r="B439" s="2" t="s">
        <v>1236</v>
      </c>
      <c r="C439" s="2" t="s">
        <v>1237</v>
      </c>
      <c r="D439" s="2">
        <v>1797867</v>
      </c>
      <c r="E439" s="2">
        <v>42.09</v>
      </c>
      <c r="F439" s="3">
        <v>1.9900000000000001E-80</v>
      </c>
      <c r="G439" s="2">
        <v>20</v>
      </c>
      <c r="H439" s="2" t="s">
        <v>1238</v>
      </c>
      <c r="I439" s="2" t="s">
        <v>1239</v>
      </c>
      <c r="J439" s="2" t="s">
        <v>22</v>
      </c>
      <c r="K439" s="2" t="s">
        <v>23</v>
      </c>
      <c r="L439" s="2">
        <v>354</v>
      </c>
      <c r="M439" s="2">
        <v>148</v>
      </c>
      <c r="N439" s="2">
        <v>6</v>
      </c>
      <c r="O439" s="2">
        <v>2</v>
      </c>
      <c r="P439" s="2">
        <v>301</v>
      </c>
      <c r="Q439" s="2">
        <v>4</v>
      </c>
      <c r="R439" s="2">
        <v>354</v>
      </c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  <c r="JJ439" s="2"/>
      <c r="JK439" s="2"/>
      <c r="JL439" s="2"/>
      <c r="JM439" s="2"/>
      <c r="JN439" s="2"/>
      <c r="JO439" s="2"/>
      <c r="JP439" s="2"/>
      <c r="JQ439" s="2"/>
      <c r="JR439" s="2"/>
      <c r="JS439" s="2"/>
      <c r="JT439" s="2"/>
      <c r="JU439" s="2"/>
      <c r="JV439" s="2"/>
      <c r="JW439" s="2"/>
      <c r="JX439" s="2"/>
      <c r="JY439" s="2"/>
      <c r="JZ439" s="2"/>
      <c r="KA439" s="2"/>
      <c r="KB439" s="2"/>
      <c r="KC439" s="2"/>
    </row>
    <row r="440" spans="1:289" ht="15" customHeight="1">
      <c r="A440" s="2">
        <v>21505</v>
      </c>
      <c r="B440" s="2" t="s">
        <v>1244</v>
      </c>
      <c r="C440" s="2" t="s">
        <v>1245</v>
      </c>
      <c r="D440" s="2">
        <v>54265</v>
      </c>
      <c r="E440" s="2">
        <v>48</v>
      </c>
      <c r="F440" s="3">
        <v>2.0800000000000001E-62</v>
      </c>
      <c r="G440" s="2">
        <v>20</v>
      </c>
      <c r="H440" s="2" t="s">
        <v>729</v>
      </c>
      <c r="I440" s="2" t="s">
        <v>1246</v>
      </c>
      <c r="J440" s="2" t="s">
        <v>28</v>
      </c>
      <c r="K440" s="2" t="s">
        <v>29</v>
      </c>
      <c r="L440" s="2">
        <v>200</v>
      </c>
      <c r="M440" s="2">
        <v>99</v>
      </c>
      <c r="N440" s="2">
        <v>3</v>
      </c>
      <c r="O440" s="2">
        <v>1</v>
      </c>
      <c r="P440" s="2">
        <v>197</v>
      </c>
      <c r="Q440" s="2">
        <v>1</v>
      </c>
      <c r="R440" s="2">
        <v>198</v>
      </c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  <c r="JJ440" s="2"/>
      <c r="JK440" s="2"/>
      <c r="JL440" s="2"/>
      <c r="JM440" s="2"/>
      <c r="JN440" s="2"/>
      <c r="JO440" s="2"/>
      <c r="JP440" s="2"/>
      <c r="JQ440" s="2"/>
      <c r="JR440" s="2"/>
      <c r="JS440" s="2"/>
      <c r="JT440" s="2"/>
      <c r="JU440" s="2"/>
      <c r="JV440" s="2"/>
      <c r="JW440" s="2"/>
      <c r="JX440" s="2"/>
      <c r="JY440" s="2"/>
      <c r="JZ440" s="2"/>
      <c r="KA440" s="2"/>
      <c r="KB440" s="2"/>
      <c r="KC440" s="2"/>
    </row>
    <row r="441" spans="1:289" ht="15" customHeight="1">
      <c r="A441" s="2">
        <v>22029</v>
      </c>
      <c r="B441" s="2" t="s">
        <v>1278</v>
      </c>
      <c r="C441" s="2" t="s">
        <v>1279</v>
      </c>
      <c r="D441" s="2">
        <v>1801696</v>
      </c>
      <c r="E441" s="2">
        <v>38.372</v>
      </c>
      <c r="F441" s="3">
        <v>3.5499999999999998E-56</v>
      </c>
      <c r="G441" s="2">
        <v>20</v>
      </c>
      <c r="H441" s="2" t="s">
        <v>1280</v>
      </c>
      <c r="I441" s="2" t="s">
        <v>1281</v>
      </c>
      <c r="J441" s="2">
        <v>0</v>
      </c>
      <c r="K441" s="2" t="s">
        <v>248</v>
      </c>
      <c r="L441" s="2">
        <v>344</v>
      </c>
      <c r="M441" s="2">
        <v>197</v>
      </c>
      <c r="N441" s="2">
        <v>8</v>
      </c>
      <c r="O441" s="2">
        <v>1</v>
      </c>
      <c r="P441" s="2">
        <v>335</v>
      </c>
      <c r="Q441" s="2">
        <v>18</v>
      </c>
      <c r="R441" s="2">
        <v>355</v>
      </c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  <c r="JJ441" s="2"/>
      <c r="JK441" s="2"/>
      <c r="JL441" s="2"/>
      <c r="JM441" s="2"/>
      <c r="JN441" s="2"/>
      <c r="JO441" s="2"/>
      <c r="JP441" s="2"/>
      <c r="JQ441" s="2"/>
      <c r="JR441" s="2"/>
      <c r="JS441" s="2"/>
      <c r="JT441" s="2"/>
      <c r="JU441" s="2"/>
      <c r="JV441" s="2"/>
      <c r="JW441" s="2"/>
      <c r="JX441" s="2"/>
      <c r="JY441" s="2"/>
      <c r="JZ441" s="2"/>
      <c r="KA441" s="2"/>
      <c r="KB441" s="2"/>
      <c r="KC441" s="2"/>
    </row>
    <row r="442" spans="1:289" ht="15" customHeight="1">
      <c r="A442" s="2">
        <v>23237</v>
      </c>
      <c r="B442" s="2" t="s">
        <v>1371</v>
      </c>
      <c r="C442" s="2" t="s">
        <v>1372</v>
      </c>
      <c r="D442" s="2">
        <v>38815</v>
      </c>
      <c r="E442" s="2">
        <v>62.356999999999999</v>
      </c>
      <c r="F442" s="3">
        <v>1.3899999999999999E-114</v>
      </c>
      <c r="G442" s="2">
        <v>20</v>
      </c>
      <c r="H442" s="2" t="s">
        <v>1373</v>
      </c>
      <c r="I442" s="2" t="s">
        <v>1374</v>
      </c>
      <c r="J442" s="2" t="s">
        <v>22</v>
      </c>
      <c r="K442" s="2" t="s">
        <v>23</v>
      </c>
      <c r="L442" s="2">
        <v>263</v>
      </c>
      <c r="M442" s="2">
        <v>93</v>
      </c>
      <c r="N442" s="2">
        <v>2</v>
      </c>
      <c r="O442" s="2">
        <v>9</v>
      </c>
      <c r="P442" s="2">
        <v>265</v>
      </c>
      <c r="Q442" s="2">
        <v>16</v>
      </c>
      <c r="R442" s="2">
        <v>278</v>
      </c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  <c r="JJ442" s="2"/>
      <c r="JK442" s="2"/>
      <c r="JL442" s="2"/>
      <c r="JM442" s="2"/>
      <c r="JN442" s="2"/>
      <c r="JO442" s="2"/>
      <c r="JP442" s="2"/>
      <c r="JQ442" s="2"/>
      <c r="JR442" s="2"/>
      <c r="JS442" s="2"/>
      <c r="JT442" s="2"/>
      <c r="JU442" s="2"/>
      <c r="JV442" s="2"/>
      <c r="JW442" s="2"/>
      <c r="JX442" s="2"/>
      <c r="JY442" s="2"/>
      <c r="JZ442" s="2"/>
      <c r="KA442" s="2"/>
      <c r="KB442" s="2"/>
      <c r="KC442" s="2"/>
    </row>
    <row r="443" spans="1:289" ht="15" customHeight="1">
      <c r="A443" s="2">
        <v>25034</v>
      </c>
      <c r="B443" s="2" t="s">
        <v>1478</v>
      </c>
      <c r="C443" s="2" t="s">
        <v>1479</v>
      </c>
      <c r="D443" s="2">
        <v>1618454</v>
      </c>
      <c r="E443" s="2">
        <v>34.328000000000003</v>
      </c>
      <c r="F443" s="3">
        <v>7.4099999999999997E-22</v>
      </c>
      <c r="G443" s="2">
        <v>20</v>
      </c>
      <c r="H443" s="2" t="s">
        <v>1480</v>
      </c>
      <c r="I443" s="2" t="s">
        <v>1481</v>
      </c>
      <c r="J443" s="2">
        <v>0</v>
      </c>
      <c r="K443" s="2" t="s">
        <v>1482</v>
      </c>
      <c r="L443" s="2">
        <v>134</v>
      </c>
      <c r="M443" s="2">
        <v>86</v>
      </c>
      <c r="N443" s="2">
        <v>1</v>
      </c>
      <c r="O443" s="2">
        <v>3</v>
      </c>
      <c r="P443" s="2">
        <v>136</v>
      </c>
      <c r="Q443" s="2">
        <v>2</v>
      </c>
      <c r="R443" s="2">
        <v>133</v>
      </c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  <c r="JJ443" s="2"/>
      <c r="JK443" s="2"/>
      <c r="JL443" s="2"/>
      <c r="JM443" s="2"/>
      <c r="JN443" s="2"/>
      <c r="JO443" s="2"/>
      <c r="JP443" s="2"/>
      <c r="JQ443" s="2"/>
      <c r="JR443" s="2"/>
      <c r="JS443" s="2"/>
      <c r="JT443" s="2"/>
      <c r="JU443" s="2"/>
      <c r="JV443" s="2"/>
      <c r="JW443" s="2"/>
      <c r="JX443" s="2"/>
      <c r="JY443" s="2"/>
      <c r="JZ443" s="2"/>
      <c r="KA443" s="2"/>
      <c r="KB443" s="2"/>
      <c r="KC443" s="2"/>
    </row>
    <row r="444" spans="1:289" ht="15" customHeight="1">
      <c r="A444" s="2" t="s">
        <v>1542</v>
      </c>
      <c r="B444" s="2" t="s">
        <v>1538</v>
      </c>
      <c r="C444" s="2" t="s">
        <v>1539</v>
      </c>
      <c r="D444" s="2">
        <v>39841</v>
      </c>
      <c r="E444" s="2">
        <v>73.81</v>
      </c>
      <c r="F444" s="3">
        <v>2.32E-10</v>
      </c>
      <c r="G444" s="2">
        <v>20</v>
      </c>
      <c r="H444" s="2" t="s">
        <v>1540</v>
      </c>
      <c r="I444" s="2" t="s">
        <v>1541</v>
      </c>
      <c r="J444" s="2" t="s">
        <v>22</v>
      </c>
      <c r="K444" s="2" t="s">
        <v>23</v>
      </c>
      <c r="L444" s="2">
        <v>42</v>
      </c>
      <c r="M444" s="2">
        <v>11</v>
      </c>
      <c r="N444" s="2">
        <v>0</v>
      </c>
      <c r="O444" s="2">
        <v>7</v>
      </c>
      <c r="P444" s="2">
        <v>48</v>
      </c>
      <c r="Q444" s="2">
        <v>296</v>
      </c>
      <c r="R444" s="2">
        <v>337</v>
      </c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 s="2"/>
      <c r="JI444" s="2"/>
      <c r="JJ444" s="2"/>
      <c r="JK444" s="2"/>
      <c r="JL444" s="2"/>
      <c r="JM444" s="2"/>
      <c r="JN444" s="2"/>
      <c r="JO444" s="2"/>
      <c r="JP444" s="2"/>
      <c r="JQ444" s="2"/>
      <c r="JR444" s="2"/>
      <c r="JS444" s="2"/>
      <c r="JT444" s="2"/>
      <c r="JU444" s="2"/>
      <c r="JV444" s="2"/>
      <c r="JW444" s="2"/>
      <c r="JX444" s="2"/>
      <c r="JY444" s="2"/>
      <c r="JZ444" s="2"/>
      <c r="KA444" s="2"/>
      <c r="KB444" s="2"/>
      <c r="KC444" s="2"/>
    </row>
    <row r="445" spans="1:289" ht="15" customHeight="1">
      <c r="A445" s="2">
        <v>26507</v>
      </c>
      <c r="B445" s="2" t="s">
        <v>1579</v>
      </c>
      <c r="C445" s="2" t="s">
        <v>1580</v>
      </c>
      <c r="D445" s="2">
        <v>1390249</v>
      </c>
      <c r="E445" s="2">
        <v>32.323</v>
      </c>
      <c r="F445" s="3">
        <v>1.0699999999999999E-29</v>
      </c>
      <c r="G445" s="2">
        <v>20</v>
      </c>
      <c r="H445" s="2" t="s">
        <v>1581</v>
      </c>
      <c r="I445" s="2" t="s">
        <v>1582</v>
      </c>
      <c r="J445" s="2" t="s">
        <v>116</v>
      </c>
      <c r="K445" s="2" t="s">
        <v>29</v>
      </c>
      <c r="L445" s="2">
        <v>198</v>
      </c>
      <c r="M445" s="2">
        <v>133</v>
      </c>
      <c r="N445" s="2">
        <v>1</v>
      </c>
      <c r="O445" s="2">
        <v>72</v>
      </c>
      <c r="P445" s="2">
        <v>269</v>
      </c>
      <c r="Q445" s="2">
        <v>122</v>
      </c>
      <c r="R445" s="2">
        <v>318</v>
      </c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  <c r="JJ445" s="2"/>
      <c r="JK445" s="2"/>
      <c r="JL445" s="2"/>
      <c r="JM445" s="2"/>
      <c r="JN445" s="2"/>
      <c r="JO445" s="2"/>
      <c r="JP445" s="2"/>
      <c r="JQ445" s="2"/>
      <c r="JR445" s="2"/>
      <c r="JS445" s="2"/>
      <c r="JT445" s="2"/>
      <c r="JU445" s="2"/>
      <c r="JV445" s="2"/>
      <c r="JW445" s="2"/>
      <c r="JX445" s="2"/>
      <c r="JY445" s="2"/>
      <c r="JZ445" s="2"/>
      <c r="KA445" s="2"/>
      <c r="KB445" s="2"/>
      <c r="KC445" s="2"/>
    </row>
    <row r="446" spans="1:289" ht="15" customHeight="1">
      <c r="A446" s="2">
        <v>26813</v>
      </c>
      <c r="B446" s="2" t="s">
        <v>1589</v>
      </c>
      <c r="C446" s="2" t="s">
        <v>1590</v>
      </c>
      <c r="D446" s="2">
        <v>1801714</v>
      </c>
      <c r="E446" s="2">
        <v>54.207999999999998</v>
      </c>
      <c r="F446" s="3">
        <v>5.6300000000000003E-148</v>
      </c>
      <c r="G446" s="2">
        <v>20</v>
      </c>
      <c r="H446" s="2" t="s">
        <v>1591</v>
      </c>
      <c r="I446" s="2" t="s">
        <v>1592</v>
      </c>
      <c r="J446" s="2">
        <v>0</v>
      </c>
      <c r="K446" s="2" t="s">
        <v>248</v>
      </c>
      <c r="L446" s="2">
        <v>404</v>
      </c>
      <c r="M446" s="2">
        <v>183</v>
      </c>
      <c r="N446" s="2">
        <v>2</v>
      </c>
      <c r="O446" s="2">
        <v>32</v>
      </c>
      <c r="P446" s="2">
        <v>434</v>
      </c>
      <c r="Q446" s="2">
        <v>9</v>
      </c>
      <c r="R446" s="2">
        <v>411</v>
      </c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  <c r="IY446" s="2"/>
      <c r="IZ446" s="2"/>
      <c r="JA446" s="2"/>
      <c r="JB446" s="2"/>
      <c r="JC446" s="2"/>
      <c r="JD446" s="2"/>
      <c r="JE446" s="2"/>
      <c r="JF446" s="2"/>
      <c r="JG446" s="2"/>
      <c r="JH446" s="2"/>
      <c r="JI446" s="2"/>
      <c r="JJ446" s="2"/>
      <c r="JK446" s="2"/>
      <c r="JL446" s="2"/>
      <c r="JM446" s="2"/>
      <c r="JN446" s="2"/>
      <c r="JO446" s="2"/>
      <c r="JP446" s="2"/>
      <c r="JQ446" s="2"/>
      <c r="JR446" s="2"/>
      <c r="JS446" s="2"/>
      <c r="JT446" s="2"/>
      <c r="JU446" s="2"/>
      <c r="JV446" s="2"/>
      <c r="JW446" s="2"/>
      <c r="JX446" s="2"/>
      <c r="JY446" s="2"/>
      <c r="JZ446" s="2"/>
      <c r="KA446" s="2"/>
      <c r="KB446" s="2"/>
      <c r="KC446" s="2"/>
    </row>
    <row r="447" spans="1:289" ht="15" customHeight="1">
      <c r="A447" s="2">
        <v>26906</v>
      </c>
      <c r="B447" s="2" t="s">
        <v>1593</v>
      </c>
      <c r="C447" s="2" t="s">
        <v>1594</v>
      </c>
      <c r="D447" s="2">
        <v>86166</v>
      </c>
      <c r="E447" s="2">
        <v>50</v>
      </c>
      <c r="F447" s="3">
        <v>8.6000000000000004E-90</v>
      </c>
      <c r="G447" s="2">
        <v>20</v>
      </c>
      <c r="H447" s="2" t="s">
        <v>1595</v>
      </c>
      <c r="I447" s="2" t="s">
        <v>1596</v>
      </c>
      <c r="J447" s="2" t="s">
        <v>598</v>
      </c>
      <c r="K447" s="2" t="s">
        <v>248</v>
      </c>
      <c r="L447" s="2">
        <v>266</v>
      </c>
      <c r="M447" s="2">
        <v>124</v>
      </c>
      <c r="N447" s="2">
        <v>2</v>
      </c>
      <c r="O447" s="2">
        <v>1</v>
      </c>
      <c r="P447" s="2">
        <v>257</v>
      </c>
      <c r="Q447" s="2">
        <v>2</v>
      </c>
      <c r="R447" s="2">
        <v>267</v>
      </c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  <c r="IY447" s="2"/>
      <c r="IZ447" s="2"/>
      <c r="JA447" s="2"/>
      <c r="JB447" s="2"/>
      <c r="JC447" s="2"/>
      <c r="JD447" s="2"/>
      <c r="JE447" s="2"/>
      <c r="JF447" s="2"/>
      <c r="JG447" s="2"/>
      <c r="JH447" s="2"/>
      <c r="JI447" s="2"/>
      <c r="JJ447" s="2"/>
      <c r="JK447" s="2"/>
      <c r="JL447" s="2"/>
      <c r="JM447" s="2"/>
      <c r="JN447" s="2"/>
      <c r="JO447" s="2"/>
      <c r="JP447" s="2"/>
      <c r="JQ447" s="2"/>
      <c r="JR447" s="2"/>
      <c r="JS447" s="2"/>
      <c r="JT447" s="2"/>
      <c r="JU447" s="2"/>
      <c r="JV447" s="2"/>
      <c r="JW447" s="2"/>
      <c r="JX447" s="2"/>
      <c r="JY447" s="2"/>
      <c r="JZ447" s="2"/>
      <c r="KA447" s="2"/>
      <c r="KB447" s="2"/>
      <c r="KC447" s="2"/>
    </row>
    <row r="448" spans="1:289" ht="15" customHeight="1">
      <c r="A448" s="2">
        <v>29770</v>
      </c>
      <c r="B448" s="2" t="s">
        <v>1665</v>
      </c>
      <c r="C448" s="2" t="s">
        <v>1666</v>
      </c>
      <c r="D448" s="2">
        <v>1797837</v>
      </c>
      <c r="E448" s="2">
        <v>47.747999999999998</v>
      </c>
      <c r="F448" s="3">
        <v>9.3000000000000005E-175</v>
      </c>
      <c r="G448" s="2">
        <v>20</v>
      </c>
      <c r="H448" s="2" t="s">
        <v>1667</v>
      </c>
      <c r="I448" s="2" t="s">
        <v>1668</v>
      </c>
      <c r="J448" s="2" t="s">
        <v>22</v>
      </c>
      <c r="K448" s="2" t="s">
        <v>23</v>
      </c>
      <c r="L448" s="2">
        <v>555</v>
      </c>
      <c r="M448" s="2">
        <v>273</v>
      </c>
      <c r="N448" s="2">
        <v>4</v>
      </c>
      <c r="O448" s="2">
        <v>6</v>
      </c>
      <c r="P448" s="2">
        <v>552</v>
      </c>
      <c r="Q448" s="2">
        <v>9</v>
      </c>
      <c r="R448" s="2">
        <v>554</v>
      </c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  <c r="JJ448" s="2"/>
      <c r="JK448" s="2"/>
      <c r="JL448" s="2"/>
      <c r="JM448" s="2"/>
      <c r="JN448" s="2"/>
      <c r="JO448" s="2"/>
      <c r="JP448" s="2"/>
      <c r="JQ448" s="2"/>
      <c r="JR448" s="2"/>
      <c r="JS448" s="2"/>
      <c r="JT448" s="2"/>
      <c r="JU448" s="2"/>
      <c r="JV448" s="2"/>
      <c r="JW448" s="2"/>
      <c r="JX448" s="2"/>
      <c r="JY448" s="2"/>
      <c r="JZ448" s="2"/>
      <c r="KA448" s="2"/>
      <c r="KB448" s="2"/>
      <c r="KC448" s="2"/>
    </row>
    <row r="449" spans="1:289">
      <c r="A449" s="2" t="s">
        <v>1731</v>
      </c>
      <c r="B449" s="2" t="s">
        <v>1727</v>
      </c>
      <c r="C449" s="2" t="s">
        <v>1728</v>
      </c>
      <c r="D449" s="2">
        <v>1974681</v>
      </c>
      <c r="E449" s="2">
        <v>72.221999999999994</v>
      </c>
      <c r="F449" s="3">
        <v>1.29E-8</v>
      </c>
      <c r="G449" s="2">
        <v>20</v>
      </c>
      <c r="H449" s="2" t="s">
        <v>1729</v>
      </c>
      <c r="I449" s="2" t="s">
        <v>1730</v>
      </c>
      <c r="J449" s="2">
        <v>0</v>
      </c>
      <c r="K449" s="2" t="s">
        <v>335</v>
      </c>
      <c r="L449" s="2">
        <v>36</v>
      </c>
      <c r="M449" s="2">
        <v>10</v>
      </c>
      <c r="N449" s="2">
        <v>0</v>
      </c>
      <c r="O449" s="2">
        <v>2</v>
      </c>
      <c r="P449" s="2">
        <v>37</v>
      </c>
      <c r="Q449" s="2">
        <v>73</v>
      </c>
      <c r="R449" s="2">
        <v>108</v>
      </c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  <c r="JJ449" s="2"/>
      <c r="JK449" s="2"/>
      <c r="JL449" s="2"/>
      <c r="JM449" s="2"/>
      <c r="JN449" s="2"/>
      <c r="JO449" s="2"/>
      <c r="JP449" s="2"/>
      <c r="JQ449" s="2"/>
      <c r="JR449" s="2"/>
      <c r="JS449" s="2"/>
      <c r="JT449" s="2"/>
      <c r="JU449" s="2"/>
      <c r="JV449" s="2"/>
      <c r="JW449" s="2"/>
      <c r="JX449" s="2"/>
      <c r="JY449" s="2"/>
      <c r="JZ449" s="2"/>
      <c r="KA449" s="2"/>
      <c r="KB449" s="2"/>
      <c r="KC449" s="2"/>
    </row>
    <row r="450" spans="1:289">
      <c r="A450" s="2" t="s">
        <v>1790</v>
      </c>
      <c r="B450" s="2" t="s">
        <v>1787</v>
      </c>
      <c r="C450" s="2" t="s">
        <v>1788</v>
      </c>
      <c r="D450" s="2">
        <v>351604</v>
      </c>
      <c r="E450" s="2">
        <v>40.350999999999999</v>
      </c>
      <c r="F450" s="3">
        <v>7.6300000000000002E-28</v>
      </c>
      <c r="G450" s="2">
        <v>20</v>
      </c>
      <c r="H450" s="2" t="s">
        <v>1789</v>
      </c>
      <c r="I450" s="2" t="s">
        <v>171</v>
      </c>
      <c r="J450" s="2" t="s">
        <v>22</v>
      </c>
      <c r="K450" s="2" t="s">
        <v>23</v>
      </c>
      <c r="L450" s="2">
        <v>171</v>
      </c>
      <c r="M450" s="2">
        <v>96</v>
      </c>
      <c r="N450" s="2">
        <v>1</v>
      </c>
      <c r="O450" s="2">
        <v>28</v>
      </c>
      <c r="P450" s="2">
        <v>198</v>
      </c>
      <c r="Q450" s="2">
        <v>81</v>
      </c>
      <c r="R450" s="2">
        <v>245</v>
      </c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  <c r="IY450" s="2"/>
      <c r="IZ450" s="2"/>
      <c r="JA450" s="2"/>
      <c r="JB450" s="2"/>
      <c r="JC450" s="2"/>
      <c r="JD450" s="2"/>
      <c r="JE450" s="2"/>
      <c r="JF450" s="2"/>
      <c r="JG450" s="2"/>
      <c r="JH450" s="2"/>
      <c r="JI450" s="2"/>
      <c r="JJ450" s="2"/>
      <c r="JK450" s="2"/>
      <c r="JL450" s="2"/>
      <c r="JM450" s="2"/>
      <c r="JN450" s="2"/>
      <c r="JO450" s="2"/>
      <c r="JP450" s="2"/>
      <c r="JQ450" s="2"/>
      <c r="JR450" s="2"/>
      <c r="JS450" s="2"/>
      <c r="JT450" s="2"/>
      <c r="JU450" s="2"/>
      <c r="JV450" s="2"/>
      <c r="JW450" s="2"/>
      <c r="JX450" s="2"/>
      <c r="JY450" s="2"/>
      <c r="JZ450" s="2"/>
      <c r="KA450" s="2"/>
      <c r="KB450" s="2"/>
      <c r="KC450" s="2"/>
    </row>
  </sheetData>
  <autoFilter ref="A1:KC450">
    <sortState ref="A2:KC450">
      <sortCondition descending="1" ref="G1:G45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A2" sqref="A2:I56"/>
    </sheetView>
  </sheetViews>
  <sheetFormatPr baseColWidth="10" defaultColWidth="11" defaultRowHeight="15" x14ac:dyDescent="0"/>
  <sheetData>
    <row r="1" spans="1:14">
      <c r="A1" s="31" t="s">
        <v>1</v>
      </c>
      <c r="B1" s="31"/>
      <c r="C1" s="31"/>
      <c r="D1" s="31"/>
      <c r="E1" s="31"/>
      <c r="F1" s="31"/>
      <c r="G1" s="31"/>
      <c r="I1" s="31"/>
      <c r="J1" s="31"/>
      <c r="K1" s="31"/>
      <c r="L1" s="31"/>
      <c r="N1" s="31"/>
    </row>
    <row r="2" spans="1:14">
      <c r="A2" s="32" t="s">
        <v>1827</v>
      </c>
      <c r="B2" s="32" t="s">
        <v>1837</v>
      </c>
      <c r="C2" s="32" t="s">
        <v>1836</v>
      </c>
      <c r="D2" s="32">
        <v>11764</v>
      </c>
      <c r="E2" s="32">
        <v>12111</v>
      </c>
      <c r="F2" s="32" t="s">
        <v>1838</v>
      </c>
      <c r="G2" s="33" t="s">
        <v>1838</v>
      </c>
      <c r="H2" t="s">
        <v>1838</v>
      </c>
      <c r="I2" s="32" t="s">
        <v>1875</v>
      </c>
      <c r="J2" s="32"/>
      <c r="K2" s="32"/>
      <c r="L2" s="32"/>
      <c r="N2" s="32"/>
    </row>
    <row r="3" spans="1:14">
      <c r="A3" s="32" t="s">
        <v>1827</v>
      </c>
      <c r="B3" s="32" t="s">
        <v>1837</v>
      </c>
      <c r="C3" s="32" t="s">
        <v>1836</v>
      </c>
      <c r="D3" s="32">
        <v>24101</v>
      </c>
      <c r="E3" s="32">
        <v>25576</v>
      </c>
      <c r="F3" s="32" t="s">
        <v>1838</v>
      </c>
      <c r="G3" s="33" t="s">
        <v>1838</v>
      </c>
      <c r="H3" t="s">
        <v>1838</v>
      </c>
      <c r="I3" s="32" t="s">
        <v>1876</v>
      </c>
      <c r="J3" s="32"/>
      <c r="K3" s="32"/>
      <c r="L3" s="32"/>
      <c r="N3" s="32"/>
    </row>
    <row r="4" spans="1:14">
      <c r="A4" s="32" t="s">
        <v>1827</v>
      </c>
      <c r="B4" s="32" t="s">
        <v>1837</v>
      </c>
      <c r="C4" s="32" t="s">
        <v>1836</v>
      </c>
      <c r="D4" s="32">
        <v>25573</v>
      </c>
      <c r="E4" s="32">
        <v>26151</v>
      </c>
      <c r="F4" s="32" t="s">
        <v>1838</v>
      </c>
      <c r="G4" s="33" t="s">
        <v>1838</v>
      </c>
      <c r="H4" t="s">
        <v>1838</v>
      </c>
      <c r="I4" s="32" t="s">
        <v>1877</v>
      </c>
      <c r="J4" s="32"/>
      <c r="K4" s="32"/>
      <c r="L4" s="32"/>
      <c r="N4" s="32"/>
    </row>
    <row r="5" spans="1:14">
      <c r="A5" s="32" t="s">
        <v>1827</v>
      </c>
      <c r="B5" s="32" t="s">
        <v>1837</v>
      </c>
      <c r="C5" s="32" t="s">
        <v>1836</v>
      </c>
      <c r="D5" s="32">
        <v>26148</v>
      </c>
      <c r="E5" s="32">
        <v>27173</v>
      </c>
      <c r="F5" s="32" t="s">
        <v>1838</v>
      </c>
      <c r="G5" s="33" t="s">
        <v>1838</v>
      </c>
      <c r="H5" t="s">
        <v>1838</v>
      </c>
      <c r="I5" s="32" t="s">
        <v>1878</v>
      </c>
      <c r="J5" s="32"/>
      <c r="K5" s="32"/>
      <c r="L5" s="32"/>
      <c r="N5" s="32"/>
    </row>
    <row r="6" spans="1:14">
      <c r="A6" s="32" t="s">
        <v>1827</v>
      </c>
      <c r="B6" s="32" t="s">
        <v>1837</v>
      </c>
      <c r="C6" s="32" t="s">
        <v>1836</v>
      </c>
      <c r="D6" s="32">
        <v>28124</v>
      </c>
      <c r="E6" s="32">
        <v>28873</v>
      </c>
      <c r="F6" s="32" t="s">
        <v>1838</v>
      </c>
      <c r="G6" s="33" t="s">
        <v>1838</v>
      </c>
      <c r="H6" t="s">
        <v>1838</v>
      </c>
      <c r="I6" s="32" t="s">
        <v>1876</v>
      </c>
      <c r="J6" s="32"/>
      <c r="K6" s="32"/>
      <c r="L6" s="32"/>
      <c r="N6" s="32"/>
    </row>
    <row r="7" spans="1:14">
      <c r="A7" s="32" t="s">
        <v>1827</v>
      </c>
      <c r="B7" s="32" t="s">
        <v>1837</v>
      </c>
      <c r="C7" s="32" t="s">
        <v>1836</v>
      </c>
      <c r="D7" s="32">
        <v>30223</v>
      </c>
      <c r="E7" s="32">
        <v>31050</v>
      </c>
      <c r="F7" s="32" t="s">
        <v>1838</v>
      </c>
      <c r="G7" s="33" t="s">
        <v>1838</v>
      </c>
      <c r="H7" t="s">
        <v>1838</v>
      </c>
      <c r="I7" s="32" t="s">
        <v>1878</v>
      </c>
      <c r="J7" s="32"/>
      <c r="K7" s="32"/>
      <c r="L7" s="32"/>
      <c r="N7" s="32"/>
    </row>
    <row r="8" spans="1:14">
      <c r="A8" s="32" t="s">
        <v>1827</v>
      </c>
      <c r="B8" s="32" t="s">
        <v>1837</v>
      </c>
      <c r="C8" s="32" t="s">
        <v>1836</v>
      </c>
      <c r="D8" s="32">
        <v>72854</v>
      </c>
      <c r="E8" s="32">
        <v>71934</v>
      </c>
      <c r="F8" s="32" t="s">
        <v>1838</v>
      </c>
      <c r="G8" s="33" t="s">
        <v>1838</v>
      </c>
      <c r="H8" t="s">
        <v>1838</v>
      </c>
      <c r="I8" s="32" t="s">
        <v>1879</v>
      </c>
      <c r="J8" s="32"/>
      <c r="K8" s="32"/>
      <c r="L8" s="32"/>
      <c r="N8" s="32"/>
    </row>
    <row r="9" spans="1:14">
      <c r="A9" s="32" t="s">
        <v>1827</v>
      </c>
      <c r="B9" s="32" t="s">
        <v>1837</v>
      </c>
      <c r="C9" s="32" t="s">
        <v>1836</v>
      </c>
      <c r="D9" s="32">
        <v>75567</v>
      </c>
      <c r="E9" s="32">
        <v>74212</v>
      </c>
      <c r="F9" s="32" t="s">
        <v>1838</v>
      </c>
      <c r="G9" s="33" t="s">
        <v>1838</v>
      </c>
      <c r="H9" t="s">
        <v>1838</v>
      </c>
      <c r="I9" s="32" t="s">
        <v>1880</v>
      </c>
      <c r="J9" s="32"/>
      <c r="K9" s="32"/>
      <c r="L9" s="32"/>
      <c r="N9" s="32"/>
    </row>
    <row r="10" spans="1:14">
      <c r="A10" s="32" t="s">
        <v>1827</v>
      </c>
      <c r="B10" s="32" t="s">
        <v>1837</v>
      </c>
      <c r="C10" s="32" t="s">
        <v>1836</v>
      </c>
      <c r="D10" s="32">
        <v>95614</v>
      </c>
      <c r="E10" s="32">
        <v>96030</v>
      </c>
      <c r="F10" s="32" t="s">
        <v>1838</v>
      </c>
      <c r="G10" s="33" t="s">
        <v>1838</v>
      </c>
      <c r="H10" t="s">
        <v>1838</v>
      </c>
      <c r="I10" s="32" t="s">
        <v>1881</v>
      </c>
      <c r="J10" s="32"/>
      <c r="K10" s="32"/>
      <c r="L10" s="32"/>
      <c r="N10" s="32"/>
    </row>
    <row r="11" spans="1:14">
      <c r="A11" s="32" t="s">
        <v>1827</v>
      </c>
      <c r="B11" s="32" t="s">
        <v>1837</v>
      </c>
      <c r="C11" s="32" t="s">
        <v>1836</v>
      </c>
      <c r="D11" s="32">
        <v>103110</v>
      </c>
      <c r="E11" s="32">
        <v>103727</v>
      </c>
      <c r="F11" s="32" t="s">
        <v>1838</v>
      </c>
      <c r="G11" s="33" t="s">
        <v>1838</v>
      </c>
      <c r="H11" t="s">
        <v>1838</v>
      </c>
      <c r="I11" s="32" t="s">
        <v>1876</v>
      </c>
      <c r="J11" s="32"/>
      <c r="K11" s="32"/>
      <c r="L11" s="32"/>
      <c r="N11" s="32"/>
    </row>
    <row r="12" spans="1:14">
      <c r="A12" s="32" t="s">
        <v>1827</v>
      </c>
      <c r="B12" s="32" t="s">
        <v>1837</v>
      </c>
      <c r="C12" s="32" t="s">
        <v>1836</v>
      </c>
      <c r="D12" s="32">
        <v>105159</v>
      </c>
      <c r="E12" s="32">
        <v>105620</v>
      </c>
      <c r="F12" s="32" t="s">
        <v>1838</v>
      </c>
      <c r="G12" s="33" t="s">
        <v>1838</v>
      </c>
      <c r="H12" t="s">
        <v>1838</v>
      </c>
      <c r="I12" s="32" t="s">
        <v>1882</v>
      </c>
      <c r="J12" s="32"/>
      <c r="K12" s="32"/>
      <c r="L12" s="32"/>
      <c r="N12" s="32"/>
    </row>
    <row r="13" spans="1:14">
      <c r="A13" s="32" t="s">
        <v>1827</v>
      </c>
      <c r="B13" s="32" t="s">
        <v>1837</v>
      </c>
      <c r="C13" s="32" t="s">
        <v>1836</v>
      </c>
      <c r="D13" s="32">
        <v>110944</v>
      </c>
      <c r="E13" s="32">
        <v>112815</v>
      </c>
      <c r="F13" s="32" t="s">
        <v>1838</v>
      </c>
      <c r="G13" s="33" t="s">
        <v>1838</v>
      </c>
      <c r="H13" t="s">
        <v>1838</v>
      </c>
      <c r="I13" s="32" t="s">
        <v>1883</v>
      </c>
      <c r="J13" s="32"/>
      <c r="K13" s="32"/>
      <c r="L13" s="32"/>
      <c r="N13" s="32"/>
    </row>
    <row r="14" spans="1:14">
      <c r="A14" s="32" t="s">
        <v>1827</v>
      </c>
      <c r="B14" s="32" t="s">
        <v>1837</v>
      </c>
      <c r="C14" s="32" t="s">
        <v>1836</v>
      </c>
      <c r="D14" s="32">
        <v>112899</v>
      </c>
      <c r="E14" s="32">
        <v>114911</v>
      </c>
      <c r="F14" s="32" t="s">
        <v>1838</v>
      </c>
      <c r="G14" s="33" t="s">
        <v>1838</v>
      </c>
      <c r="H14" t="s">
        <v>1838</v>
      </c>
      <c r="I14" s="32" t="s">
        <v>1884</v>
      </c>
      <c r="J14" s="32"/>
      <c r="K14" s="32"/>
      <c r="L14" s="32"/>
      <c r="N14" s="32"/>
    </row>
    <row r="15" spans="1:14">
      <c r="A15" s="32" t="s">
        <v>1827</v>
      </c>
      <c r="B15" s="32" t="s">
        <v>1837</v>
      </c>
      <c r="C15" s="32" t="s">
        <v>1836</v>
      </c>
      <c r="D15" s="32">
        <v>280542</v>
      </c>
      <c r="E15" s="32">
        <v>281078</v>
      </c>
      <c r="F15" s="32" t="s">
        <v>1838</v>
      </c>
      <c r="G15" s="33" t="s">
        <v>1838</v>
      </c>
      <c r="H15" t="s">
        <v>1838</v>
      </c>
      <c r="I15" s="32" t="s">
        <v>1875</v>
      </c>
      <c r="J15" s="32"/>
      <c r="K15" s="32"/>
      <c r="L15" s="32"/>
      <c r="N15" s="32"/>
    </row>
    <row r="16" spans="1:14">
      <c r="A16" s="32" t="s">
        <v>1827</v>
      </c>
      <c r="B16" s="32" t="s">
        <v>1837</v>
      </c>
      <c r="C16" s="32" t="s">
        <v>1836</v>
      </c>
      <c r="D16" s="32">
        <v>285795</v>
      </c>
      <c r="E16" s="32">
        <v>287684</v>
      </c>
      <c r="F16" s="32" t="s">
        <v>1838</v>
      </c>
      <c r="G16" s="33" t="s">
        <v>1838</v>
      </c>
      <c r="H16" t="s">
        <v>1838</v>
      </c>
      <c r="I16" s="32" t="s">
        <v>1876</v>
      </c>
      <c r="J16" s="32"/>
      <c r="K16" s="32"/>
      <c r="L16" s="32"/>
      <c r="N16" s="32"/>
    </row>
    <row r="17" spans="1:14">
      <c r="A17" s="32" t="s">
        <v>1828</v>
      </c>
      <c r="B17" s="32" t="s">
        <v>1837</v>
      </c>
      <c r="C17" s="32" t="s">
        <v>1836</v>
      </c>
      <c r="D17" s="32">
        <v>35809</v>
      </c>
      <c r="E17" s="32">
        <v>34718</v>
      </c>
      <c r="F17" s="32" t="s">
        <v>1838</v>
      </c>
      <c r="G17" s="33" t="s">
        <v>1838</v>
      </c>
      <c r="H17" t="s">
        <v>1838</v>
      </c>
      <c r="I17" s="32" t="s">
        <v>1885</v>
      </c>
      <c r="J17" s="32"/>
      <c r="K17" s="32"/>
      <c r="L17" s="32"/>
      <c r="N17" s="32"/>
    </row>
    <row r="18" spans="1:14">
      <c r="A18" s="32" t="s">
        <v>1873</v>
      </c>
      <c r="B18" s="32" t="s">
        <v>1837</v>
      </c>
      <c r="C18" s="32" t="s">
        <v>1836</v>
      </c>
      <c r="D18" s="32">
        <v>1058</v>
      </c>
      <c r="E18" s="32">
        <v>45</v>
      </c>
      <c r="F18" s="32" t="s">
        <v>1838</v>
      </c>
      <c r="G18" s="33" t="s">
        <v>1838</v>
      </c>
      <c r="H18" t="s">
        <v>1838</v>
      </c>
      <c r="I18" s="32" t="s">
        <v>1878</v>
      </c>
      <c r="J18" s="32"/>
      <c r="K18" s="32"/>
      <c r="L18" s="32"/>
      <c r="N18" s="32"/>
    </row>
    <row r="19" spans="1:14">
      <c r="A19" s="32" t="s">
        <v>1873</v>
      </c>
      <c r="B19" s="32" t="s">
        <v>1837</v>
      </c>
      <c r="C19" s="32" t="s">
        <v>1836</v>
      </c>
      <c r="D19" s="32">
        <v>1645</v>
      </c>
      <c r="E19" s="32">
        <v>1067</v>
      </c>
      <c r="F19" s="32" t="s">
        <v>1838</v>
      </c>
      <c r="G19" s="33" t="s">
        <v>1838</v>
      </c>
      <c r="H19" t="s">
        <v>1838</v>
      </c>
      <c r="I19" s="32" t="s">
        <v>1877</v>
      </c>
      <c r="J19" s="32"/>
      <c r="K19" s="32"/>
      <c r="L19" s="32"/>
      <c r="N19" s="32"/>
    </row>
    <row r="20" spans="1:14">
      <c r="A20" s="32" t="s">
        <v>1873</v>
      </c>
      <c r="B20" s="32" t="s">
        <v>1837</v>
      </c>
      <c r="C20" s="32" t="s">
        <v>1836</v>
      </c>
      <c r="D20" s="32">
        <v>2109</v>
      </c>
      <c r="E20" s="32">
        <v>1642</v>
      </c>
      <c r="F20" s="32" t="s">
        <v>1838</v>
      </c>
      <c r="G20" s="33" t="s">
        <v>1838</v>
      </c>
      <c r="H20" t="s">
        <v>1838</v>
      </c>
      <c r="I20" s="32" t="s">
        <v>1875</v>
      </c>
      <c r="J20" s="32"/>
      <c r="K20" s="32"/>
      <c r="L20" s="32"/>
      <c r="N20" s="32"/>
    </row>
    <row r="21" spans="1:14">
      <c r="A21" s="32" t="s">
        <v>1845</v>
      </c>
      <c r="B21" s="32" t="s">
        <v>1837</v>
      </c>
      <c r="C21" s="32" t="s">
        <v>1836</v>
      </c>
      <c r="D21" s="32">
        <v>7725</v>
      </c>
      <c r="E21" s="32">
        <v>7501</v>
      </c>
      <c r="F21" s="32" t="s">
        <v>1838</v>
      </c>
      <c r="G21" s="33" t="s">
        <v>1838</v>
      </c>
      <c r="H21" t="s">
        <v>1838</v>
      </c>
      <c r="I21" s="32" t="s">
        <v>1886</v>
      </c>
      <c r="J21" s="32"/>
      <c r="K21" s="32"/>
      <c r="L21" s="32"/>
      <c r="N21" s="32"/>
    </row>
    <row r="22" spans="1:14">
      <c r="A22" s="32" t="s">
        <v>1845</v>
      </c>
      <c r="B22" s="32" t="s">
        <v>1837</v>
      </c>
      <c r="C22" s="32" t="s">
        <v>1836</v>
      </c>
      <c r="D22" s="32">
        <v>17577</v>
      </c>
      <c r="E22" s="32">
        <v>16936</v>
      </c>
      <c r="F22" s="32" t="s">
        <v>1838</v>
      </c>
      <c r="G22" s="33" t="s">
        <v>1838</v>
      </c>
      <c r="H22" t="s">
        <v>1838</v>
      </c>
      <c r="I22" s="32" t="s">
        <v>1875</v>
      </c>
      <c r="J22" s="32"/>
      <c r="K22" s="32"/>
      <c r="L22" s="32"/>
      <c r="N22" s="32"/>
    </row>
    <row r="23" spans="1:14">
      <c r="A23" s="32" t="s">
        <v>1846</v>
      </c>
      <c r="B23" s="32" t="s">
        <v>1837</v>
      </c>
      <c r="C23" s="32" t="s">
        <v>1836</v>
      </c>
      <c r="D23" s="32">
        <v>10946</v>
      </c>
      <c r="E23" s="32">
        <v>11275</v>
      </c>
      <c r="F23" s="32" t="s">
        <v>1838</v>
      </c>
      <c r="G23" s="33" t="s">
        <v>1838</v>
      </c>
      <c r="H23" t="s">
        <v>1838</v>
      </c>
      <c r="I23" s="32" t="s">
        <v>1887</v>
      </c>
      <c r="J23" s="32"/>
      <c r="K23" s="32"/>
      <c r="L23" s="32"/>
      <c r="N23" s="32"/>
    </row>
    <row r="24" spans="1:14">
      <c r="A24" s="32" t="s">
        <v>1830</v>
      </c>
      <c r="B24" s="32" t="s">
        <v>1837</v>
      </c>
      <c r="C24" s="32" t="s">
        <v>1836</v>
      </c>
      <c r="D24" s="32">
        <v>48374</v>
      </c>
      <c r="E24" s="32">
        <v>47619</v>
      </c>
      <c r="F24" s="32" t="s">
        <v>1838</v>
      </c>
      <c r="G24" s="33" t="s">
        <v>1838</v>
      </c>
      <c r="H24" t="s">
        <v>1838</v>
      </c>
      <c r="I24" s="32" t="s">
        <v>1888</v>
      </c>
      <c r="J24" s="32"/>
      <c r="K24" s="32"/>
      <c r="L24" s="32"/>
      <c r="N24" s="32"/>
    </row>
    <row r="25" spans="1:14">
      <c r="A25" s="32" t="s">
        <v>1830</v>
      </c>
      <c r="B25" s="32" t="s">
        <v>1837</v>
      </c>
      <c r="C25" s="32" t="s">
        <v>1836</v>
      </c>
      <c r="D25" s="32">
        <v>165123</v>
      </c>
      <c r="E25" s="32">
        <v>165629</v>
      </c>
      <c r="F25" s="32" t="s">
        <v>1838</v>
      </c>
      <c r="G25" s="33" t="s">
        <v>1838</v>
      </c>
      <c r="H25" t="s">
        <v>1838</v>
      </c>
      <c r="I25" s="32" t="s">
        <v>1889</v>
      </c>
      <c r="J25" s="32"/>
      <c r="K25" s="32"/>
      <c r="L25" s="32"/>
      <c r="N25" s="32"/>
    </row>
    <row r="26" spans="1:14">
      <c r="A26" s="32" t="s">
        <v>1830</v>
      </c>
      <c r="B26" s="32" t="s">
        <v>1837</v>
      </c>
      <c r="C26" s="32" t="s">
        <v>1836</v>
      </c>
      <c r="D26" s="32">
        <v>190658</v>
      </c>
      <c r="E26" s="32">
        <v>189288</v>
      </c>
      <c r="F26" s="32" t="s">
        <v>1838</v>
      </c>
      <c r="G26" s="33" t="s">
        <v>1838</v>
      </c>
      <c r="H26" t="s">
        <v>1838</v>
      </c>
      <c r="I26" s="32" t="s">
        <v>1878</v>
      </c>
      <c r="J26" s="32"/>
      <c r="K26" s="32"/>
      <c r="L26" s="32"/>
      <c r="N26" s="32"/>
    </row>
    <row r="27" spans="1:14">
      <c r="A27" s="32" t="s">
        <v>1830</v>
      </c>
      <c r="B27" s="32" t="s">
        <v>1837</v>
      </c>
      <c r="C27" s="32" t="s">
        <v>1836</v>
      </c>
      <c r="D27" s="32">
        <v>191487</v>
      </c>
      <c r="E27" s="32">
        <v>191269</v>
      </c>
      <c r="F27" s="32" t="s">
        <v>1838</v>
      </c>
      <c r="G27" s="33" t="s">
        <v>1838</v>
      </c>
      <c r="H27" t="s">
        <v>1838</v>
      </c>
      <c r="I27" s="32" t="s">
        <v>1890</v>
      </c>
      <c r="J27" s="32"/>
      <c r="K27" s="32"/>
      <c r="L27" s="32"/>
      <c r="N27" s="32"/>
    </row>
    <row r="28" spans="1:14">
      <c r="A28" s="32" t="s">
        <v>1831</v>
      </c>
      <c r="B28" s="32" t="s">
        <v>1837</v>
      </c>
      <c r="C28" s="32" t="s">
        <v>1836</v>
      </c>
      <c r="D28" s="32">
        <v>60426</v>
      </c>
      <c r="E28" s="32">
        <v>59575</v>
      </c>
      <c r="F28" s="32" t="s">
        <v>1838</v>
      </c>
      <c r="G28" s="33" t="s">
        <v>1838</v>
      </c>
      <c r="H28" t="s">
        <v>1838</v>
      </c>
      <c r="I28" s="32" t="s">
        <v>1889</v>
      </c>
      <c r="J28" s="32"/>
      <c r="K28" s="32"/>
      <c r="L28" s="32"/>
      <c r="N28" s="32"/>
    </row>
    <row r="29" spans="1:14">
      <c r="A29" s="32" t="s">
        <v>1831</v>
      </c>
      <c r="B29" s="32" t="s">
        <v>1837</v>
      </c>
      <c r="C29" s="32" t="s">
        <v>1836</v>
      </c>
      <c r="D29" s="32">
        <v>62407</v>
      </c>
      <c r="E29" s="32">
        <v>60410</v>
      </c>
      <c r="F29" s="32" t="s">
        <v>1838</v>
      </c>
      <c r="G29" s="33" t="s">
        <v>1838</v>
      </c>
      <c r="H29" t="s">
        <v>1838</v>
      </c>
      <c r="I29" s="32" t="s">
        <v>1875</v>
      </c>
      <c r="J29" s="32"/>
      <c r="K29" s="32"/>
      <c r="L29" s="32"/>
      <c r="N29" s="32"/>
    </row>
    <row r="30" spans="1:14">
      <c r="A30" s="32" t="s">
        <v>1831</v>
      </c>
      <c r="B30" s="32" t="s">
        <v>1837</v>
      </c>
      <c r="C30" s="32" t="s">
        <v>1836</v>
      </c>
      <c r="D30" s="32">
        <v>63149</v>
      </c>
      <c r="E30" s="32">
        <v>62472</v>
      </c>
      <c r="F30" s="32" t="s">
        <v>1838</v>
      </c>
      <c r="G30" s="33" t="s">
        <v>1838</v>
      </c>
      <c r="H30" t="s">
        <v>1838</v>
      </c>
      <c r="I30" s="32" t="s">
        <v>1891</v>
      </c>
      <c r="J30" s="32"/>
      <c r="K30" s="32"/>
      <c r="L30" s="32"/>
      <c r="N30" s="32"/>
    </row>
    <row r="31" spans="1:14">
      <c r="A31" s="32" t="s">
        <v>1831</v>
      </c>
      <c r="B31" s="32" t="s">
        <v>1837</v>
      </c>
      <c r="C31" s="32" t="s">
        <v>1836</v>
      </c>
      <c r="D31" s="32">
        <v>82718</v>
      </c>
      <c r="E31" s="32">
        <v>80142</v>
      </c>
      <c r="F31" s="32" t="s">
        <v>1838</v>
      </c>
      <c r="G31" s="33" t="s">
        <v>1838</v>
      </c>
      <c r="H31" t="s">
        <v>1838</v>
      </c>
      <c r="I31" s="32" t="s">
        <v>1892</v>
      </c>
      <c r="J31" s="32"/>
      <c r="K31" s="32"/>
      <c r="L31" s="32"/>
      <c r="N31" s="32"/>
    </row>
    <row r="32" spans="1:14">
      <c r="A32" s="32" t="s">
        <v>1831</v>
      </c>
      <c r="B32" s="32" t="s">
        <v>1837</v>
      </c>
      <c r="C32" s="32" t="s">
        <v>1836</v>
      </c>
      <c r="D32" s="32">
        <v>83817</v>
      </c>
      <c r="E32" s="32">
        <v>83032</v>
      </c>
      <c r="F32" s="32" t="s">
        <v>1838</v>
      </c>
      <c r="G32" s="33" t="s">
        <v>1838</v>
      </c>
      <c r="H32" t="s">
        <v>1838</v>
      </c>
      <c r="I32" s="32" t="s">
        <v>1893</v>
      </c>
      <c r="J32" s="32"/>
      <c r="K32" s="32"/>
      <c r="L32" s="32"/>
      <c r="N32" s="32"/>
    </row>
    <row r="33" spans="1:14">
      <c r="A33" s="32" t="s">
        <v>1831</v>
      </c>
      <c r="B33" s="32" t="s">
        <v>1837</v>
      </c>
      <c r="C33" s="32" t="s">
        <v>1836</v>
      </c>
      <c r="D33" s="32">
        <v>146935</v>
      </c>
      <c r="E33" s="32">
        <v>146324</v>
      </c>
      <c r="F33" s="32" t="s">
        <v>1838</v>
      </c>
      <c r="G33" s="33" t="s">
        <v>1838</v>
      </c>
      <c r="H33" t="s">
        <v>1838</v>
      </c>
      <c r="I33" s="32" t="s">
        <v>1876</v>
      </c>
      <c r="J33" s="32"/>
      <c r="K33" s="32"/>
      <c r="L33" s="32"/>
      <c r="N33" s="32"/>
    </row>
    <row r="34" spans="1:14">
      <c r="A34" s="32" t="s">
        <v>1831</v>
      </c>
      <c r="B34" s="32" t="s">
        <v>1837</v>
      </c>
      <c r="C34" s="32" t="s">
        <v>1836</v>
      </c>
      <c r="D34" s="32">
        <v>148151</v>
      </c>
      <c r="E34" s="32">
        <v>146928</v>
      </c>
      <c r="F34" s="32" t="s">
        <v>1838</v>
      </c>
      <c r="G34" s="33" t="s">
        <v>1838</v>
      </c>
      <c r="H34" t="s">
        <v>1838</v>
      </c>
      <c r="I34" s="32" t="s">
        <v>1875</v>
      </c>
      <c r="J34" s="32"/>
      <c r="K34" s="32"/>
      <c r="L34" s="32"/>
      <c r="N34" s="32"/>
    </row>
    <row r="35" spans="1:14">
      <c r="A35" s="32" t="s">
        <v>1831</v>
      </c>
      <c r="B35" s="32" t="s">
        <v>1837</v>
      </c>
      <c r="C35" s="32" t="s">
        <v>1836</v>
      </c>
      <c r="D35" s="32">
        <v>148612</v>
      </c>
      <c r="E35" s="32">
        <v>148148</v>
      </c>
      <c r="F35" s="32" t="s">
        <v>1838</v>
      </c>
      <c r="G35" s="33" t="s">
        <v>1838</v>
      </c>
      <c r="H35" t="s">
        <v>1838</v>
      </c>
      <c r="I35" s="32" t="s">
        <v>1876</v>
      </c>
      <c r="J35" s="32"/>
      <c r="K35" s="32"/>
      <c r="L35" s="32"/>
      <c r="N35" s="32"/>
    </row>
    <row r="36" spans="1:14">
      <c r="A36" s="32" t="s">
        <v>1831</v>
      </c>
      <c r="B36" s="32" t="s">
        <v>1837</v>
      </c>
      <c r="C36" s="32" t="s">
        <v>1836</v>
      </c>
      <c r="D36" s="32">
        <v>150250</v>
      </c>
      <c r="E36" s="32">
        <v>148745</v>
      </c>
      <c r="F36" s="32" t="s">
        <v>1838</v>
      </c>
      <c r="G36" s="33" t="s">
        <v>1838</v>
      </c>
      <c r="H36" t="s">
        <v>1838</v>
      </c>
      <c r="I36" s="32" t="s">
        <v>1875</v>
      </c>
      <c r="J36" s="32"/>
      <c r="K36" s="32"/>
      <c r="L36" s="32"/>
      <c r="N36" s="32"/>
    </row>
    <row r="37" spans="1:14">
      <c r="A37" s="32" t="s">
        <v>1874</v>
      </c>
      <c r="B37" s="32" t="s">
        <v>1837</v>
      </c>
      <c r="C37" s="32" t="s">
        <v>1836</v>
      </c>
      <c r="D37" s="32">
        <v>575</v>
      </c>
      <c r="E37" s="32">
        <v>414</v>
      </c>
      <c r="F37" s="32" t="s">
        <v>1838</v>
      </c>
      <c r="G37" s="33" t="s">
        <v>1838</v>
      </c>
      <c r="H37" t="s">
        <v>1838</v>
      </c>
      <c r="I37" s="32" t="s">
        <v>1886</v>
      </c>
      <c r="J37" s="32"/>
      <c r="K37" s="32"/>
      <c r="L37" s="32"/>
      <c r="N37" s="32"/>
    </row>
    <row r="38" spans="1:14">
      <c r="A38" s="32" t="s">
        <v>1832</v>
      </c>
      <c r="B38" s="32" t="s">
        <v>1837</v>
      </c>
      <c r="C38" s="32" t="s">
        <v>1836</v>
      </c>
      <c r="D38" s="32">
        <v>112725</v>
      </c>
      <c r="E38" s="32">
        <v>113768</v>
      </c>
      <c r="F38" s="32" t="s">
        <v>1838</v>
      </c>
      <c r="G38" s="33" t="s">
        <v>1838</v>
      </c>
      <c r="H38" t="s">
        <v>1838</v>
      </c>
      <c r="I38" s="32" t="s">
        <v>1875</v>
      </c>
      <c r="J38" s="32"/>
      <c r="K38" s="32"/>
      <c r="L38" s="32"/>
      <c r="N38" s="32"/>
    </row>
    <row r="39" spans="1:14">
      <c r="A39" s="32" t="s">
        <v>1832</v>
      </c>
      <c r="B39" s="32" t="s">
        <v>1837</v>
      </c>
      <c r="C39" s="32" t="s">
        <v>1836</v>
      </c>
      <c r="D39" s="32">
        <v>123250</v>
      </c>
      <c r="E39" s="32">
        <v>122906</v>
      </c>
      <c r="F39" s="32" t="s">
        <v>1838</v>
      </c>
      <c r="G39" s="33" t="s">
        <v>1838</v>
      </c>
      <c r="H39" t="s">
        <v>1838</v>
      </c>
      <c r="I39" s="32" t="s">
        <v>1875</v>
      </c>
      <c r="J39" s="32"/>
      <c r="K39" s="32"/>
      <c r="L39" s="32"/>
      <c r="N39" s="32"/>
    </row>
    <row r="40" spans="1:14">
      <c r="A40" s="32" t="s">
        <v>1833</v>
      </c>
      <c r="B40" s="32" t="s">
        <v>1837</v>
      </c>
      <c r="C40" s="32" t="s">
        <v>1836</v>
      </c>
      <c r="D40" s="32">
        <v>36253</v>
      </c>
      <c r="E40" s="32">
        <v>35492</v>
      </c>
      <c r="F40" s="32" t="s">
        <v>1838</v>
      </c>
      <c r="G40" s="33" t="s">
        <v>1838</v>
      </c>
      <c r="H40" t="s">
        <v>1838</v>
      </c>
      <c r="I40" s="32" t="s">
        <v>1878</v>
      </c>
      <c r="J40" s="32"/>
      <c r="K40" s="32"/>
      <c r="L40" s="32"/>
      <c r="N40" s="32"/>
    </row>
    <row r="41" spans="1:14">
      <c r="A41" s="32" t="s">
        <v>1833</v>
      </c>
      <c r="B41" s="32" t="s">
        <v>1837</v>
      </c>
      <c r="C41" s="32" t="s">
        <v>1836</v>
      </c>
      <c r="D41" s="32">
        <v>44952</v>
      </c>
      <c r="E41" s="32">
        <v>44506</v>
      </c>
      <c r="F41" s="32" t="s">
        <v>1838</v>
      </c>
      <c r="G41" s="33" t="s">
        <v>1838</v>
      </c>
      <c r="H41" t="s">
        <v>1838</v>
      </c>
      <c r="I41" s="32" t="s">
        <v>1878</v>
      </c>
      <c r="J41" s="32"/>
      <c r="K41" s="32"/>
      <c r="L41" s="32"/>
      <c r="N41" s="32"/>
    </row>
    <row r="42" spans="1:14">
      <c r="A42" s="32" t="s">
        <v>1833</v>
      </c>
      <c r="B42" s="32" t="s">
        <v>1837</v>
      </c>
      <c r="C42" s="32" t="s">
        <v>1836</v>
      </c>
      <c r="D42" s="32">
        <v>105926</v>
      </c>
      <c r="E42" s="32">
        <v>104514</v>
      </c>
      <c r="F42" s="32" t="s">
        <v>1838</v>
      </c>
      <c r="G42" s="33" t="s">
        <v>1838</v>
      </c>
      <c r="H42" t="s">
        <v>1838</v>
      </c>
      <c r="I42" s="32" t="s">
        <v>1894</v>
      </c>
      <c r="J42" s="32"/>
      <c r="K42" s="32"/>
      <c r="L42" s="32"/>
      <c r="N42" s="32"/>
    </row>
    <row r="43" spans="1:14">
      <c r="A43" s="32" t="s">
        <v>1833</v>
      </c>
      <c r="B43" s="32" t="s">
        <v>1837</v>
      </c>
      <c r="C43" s="32" t="s">
        <v>1836</v>
      </c>
      <c r="D43" s="32">
        <v>106773</v>
      </c>
      <c r="E43" s="32">
        <v>105928</v>
      </c>
      <c r="F43" s="32" t="s">
        <v>1838</v>
      </c>
      <c r="G43" s="33" t="s">
        <v>1838</v>
      </c>
      <c r="H43" t="s">
        <v>1838</v>
      </c>
      <c r="I43" s="32" t="s">
        <v>1894</v>
      </c>
      <c r="J43" s="32"/>
      <c r="K43" s="32"/>
      <c r="L43" s="32"/>
      <c r="N43" s="32"/>
    </row>
    <row r="44" spans="1:14">
      <c r="A44" s="32" t="s">
        <v>1833</v>
      </c>
      <c r="B44" s="32" t="s">
        <v>1837</v>
      </c>
      <c r="C44" s="32" t="s">
        <v>1836</v>
      </c>
      <c r="D44" s="32">
        <v>109361</v>
      </c>
      <c r="E44" s="32">
        <v>109155</v>
      </c>
      <c r="F44" s="32" t="s">
        <v>1838</v>
      </c>
      <c r="G44" s="33" t="s">
        <v>1838</v>
      </c>
      <c r="H44" t="s">
        <v>1838</v>
      </c>
      <c r="I44" s="32" t="s">
        <v>1895</v>
      </c>
      <c r="J44" s="32"/>
      <c r="K44" s="32"/>
      <c r="L44" s="32"/>
      <c r="N44" s="32"/>
    </row>
    <row r="45" spans="1:14">
      <c r="A45" s="32" t="s">
        <v>1848</v>
      </c>
      <c r="B45" s="32" t="s">
        <v>1837</v>
      </c>
      <c r="C45" s="32" t="s">
        <v>1836</v>
      </c>
      <c r="D45" s="32">
        <v>16238</v>
      </c>
      <c r="E45" s="32">
        <v>15420</v>
      </c>
      <c r="F45" s="32" t="s">
        <v>1838</v>
      </c>
      <c r="G45" s="33" t="s">
        <v>1838</v>
      </c>
      <c r="H45" t="s">
        <v>1838</v>
      </c>
      <c r="I45" s="32" t="s">
        <v>1876</v>
      </c>
      <c r="J45" s="32"/>
      <c r="K45" s="32"/>
      <c r="L45" s="32"/>
      <c r="N45" s="32"/>
    </row>
    <row r="46" spans="1:14">
      <c r="A46" s="32" t="s">
        <v>1848</v>
      </c>
      <c r="B46" s="32" t="s">
        <v>1837</v>
      </c>
      <c r="C46" s="32" t="s">
        <v>1836</v>
      </c>
      <c r="D46" s="32">
        <v>17509</v>
      </c>
      <c r="E46" s="32">
        <v>16235</v>
      </c>
      <c r="F46" s="32" t="s">
        <v>1838</v>
      </c>
      <c r="G46" s="33" t="s">
        <v>1838</v>
      </c>
      <c r="H46" t="s">
        <v>1838</v>
      </c>
      <c r="I46" s="32" t="s">
        <v>1875</v>
      </c>
      <c r="J46" s="32"/>
      <c r="K46" s="32"/>
      <c r="L46" s="32"/>
      <c r="N46" s="32"/>
    </row>
    <row r="47" spans="1:14">
      <c r="A47" s="32" t="s">
        <v>1848</v>
      </c>
      <c r="B47" s="32" t="s">
        <v>1837</v>
      </c>
      <c r="C47" s="32" t="s">
        <v>1836</v>
      </c>
      <c r="D47" s="32">
        <v>29142</v>
      </c>
      <c r="E47" s="32">
        <v>29561</v>
      </c>
      <c r="F47" s="32" t="s">
        <v>1838</v>
      </c>
      <c r="G47" s="33" t="s">
        <v>1838</v>
      </c>
      <c r="H47" t="s">
        <v>1838</v>
      </c>
      <c r="I47" s="32" t="s">
        <v>1884</v>
      </c>
      <c r="J47" s="32"/>
      <c r="K47" s="32"/>
      <c r="L47" s="32"/>
      <c r="N47" s="32"/>
    </row>
    <row r="48" spans="1:14">
      <c r="A48" s="32" t="s">
        <v>1848</v>
      </c>
      <c r="B48" s="32" t="s">
        <v>1837</v>
      </c>
      <c r="C48" s="32" t="s">
        <v>1836</v>
      </c>
      <c r="D48" s="32">
        <v>103066</v>
      </c>
      <c r="E48" s="32">
        <v>102764</v>
      </c>
      <c r="F48" s="32" t="s">
        <v>1838</v>
      </c>
      <c r="G48" s="33" t="s">
        <v>1838</v>
      </c>
      <c r="H48" t="s">
        <v>1838</v>
      </c>
      <c r="I48" s="32" t="s">
        <v>1896</v>
      </c>
      <c r="J48" s="32"/>
      <c r="K48" s="32"/>
      <c r="L48" s="32"/>
      <c r="N48" s="32"/>
    </row>
    <row r="49" spans="1:14">
      <c r="A49" s="32" t="s">
        <v>1834</v>
      </c>
      <c r="B49" s="32" t="s">
        <v>1837</v>
      </c>
      <c r="C49" s="32" t="s">
        <v>1836</v>
      </c>
      <c r="D49" s="32">
        <v>12264</v>
      </c>
      <c r="E49" s="32">
        <v>12764</v>
      </c>
      <c r="F49" s="32" t="s">
        <v>1838</v>
      </c>
      <c r="G49" s="33" t="s">
        <v>1838</v>
      </c>
      <c r="H49" t="s">
        <v>1838</v>
      </c>
      <c r="I49" s="32" t="s">
        <v>1897</v>
      </c>
      <c r="J49" s="32"/>
      <c r="K49" s="32"/>
      <c r="L49" s="32"/>
      <c r="N49" s="32"/>
    </row>
    <row r="50" spans="1:14">
      <c r="A50" s="32" t="s">
        <v>1834</v>
      </c>
      <c r="B50" s="32" t="s">
        <v>1837</v>
      </c>
      <c r="C50" s="32" t="s">
        <v>1836</v>
      </c>
      <c r="D50" s="32">
        <v>16405</v>
      </c>
      <c r="E50" s="32">
        <v>17994</v>
      </c>
      <c r="F50" s="32" t="s">
        <v>1838</v>
      </c>
      <c r="G50" s="33" t="s">
        <v>1838</v>
      </c>
      <c r="H50" t="s">
        <v>1838</v>
      </c>
      <c r="I50" s="32" t="s">
        <v>1886</v>
      </c>
      <c r="J50" s="32"/>
      <c r="K50" s="32"/>
      <c r="L50" s="32"/>
      <c r="N50" s="32"/>
    </row>
    <row r="51" spans="1:14">
      <c r="A51" s="32" t="s">
        <v>1834</v>
      </c>
      <c r="B51" s="32" t="s">
        <v>1837</v>
      </c>
      <c r="C51" s="32" t="s">
        <v>1836</v>
      </c>
      <c r="D51" s="32">
        <v>34599</v>
      </c>
      <c r="E51" s="32">
        <v>34366</v>
      </c>
      <c r="F51" s="32" t="s">
        <v>1838</v>
      </c>
      <c r="G51" s="33" t="s">
        <v>1838</v>
      </c>
      <c r="H51" t="s">
        <v>1838</v>
      </c>
      <c r="I51" s="32" t="s">
        <v>1898</v>
      </c>
      <c r="J51" s="32"/>
      <c r="K51" s="32"/>
      <c r="L51" s="32"/>
      <c r="N51" s="32"/>
    </row>
    <row r="52" spans="1:14">
      <c r="A52" s="32" t="s">
        <v>1834</v>
      </c>
      <c r="B52" s="32" t="s">
        <v>1837</v>
      </c>
      <c r="C52" s="32" t="s">
        <v>1836</v>
      </c>
      <c r="D52" s="32">
        <v>39540</v>
      </c>
      <c r="E52" s="32">
        <v>38854</v>
      </c>
      <c r="F52" s="32" t="s">
        <v>1838</v>
      </c>
      <c r="G52" s="33" t="s">
        <v>1838</v>
      </c>
      <c r="H52" t="s">
        <v>1838</v>
      </c>
      <c r="I52" s="32" t="s">
        <v>1899</v>
      </c>
      <c r="J52" s="32"/>
      <c r="K52" s="32"/>
      <c r="L52" s="32"/>
      <c r="N52" s="32"/>
    </row>
    <row r="53" spans="1:14">
      <c r="A53" s="32" t="s">
        <v>1827</v>
      </c>
      <c r="B53" s="32" t="s">
        <v>1837</v>
      </c>
      <c r="C53" s="32" t="s">
        <v>1836</v>
      </c>
      <c r="D53" s="32">
        <v>46849</v>
      </c>
      <c r="E53" s="32">
        <v>45074</v>
      </c>
      <c r="F53" s="32" t="s">
        <v>1838</v>
      </c>
      <c r="G53" s="33" t="s">
        <v>1838</v>
      </c>
      <c r="H53" t="s">
        <v>1838</v>
      </c>
      <c r="I53" s="32" t="s">
        <v>1889</v>
      </c>
      <c r="J53" s="32"/>
      <c r="K53" s="32"/>
      <c r="L53" s="32"/>
      <c r="N53" s="32"/>
    </row>
    <row r="54" spans="1:14">
      <c r="A54" s="32" t="s">
        <v>1832</v>
      </c>
      <c r="B54" s="32" t="s">
        <v>1837</v>
      </c>
      <c r="C54" s="32" t="s">
        <v>1836</v>
      </c>
      <c r="D54" s="32">
        <v>122899</v>
      </c>
      <c r="E54" s="32">
        <v>120809</v>
      </c>
      <c r="F54" s="32" t="s">
        <v>1838</v>
      </c>
      <c r="G54" s="33" t="s">
        <v>1838</v>
      </c>
      <c r="H54" t="s">
        <v>1838</v>
      </c>
      <c r="I54" s="32" t="s">
        <v>1876</v>
      </c>
      <c r="J54" s="32"/>
      <c r="K54" s="32"/>
      <c r="L54" s="32"/>
      <c r="N54" s="32"/>
    </row>
    <row r="55" spans="1:14">
      <c r="A55" s="32" t="s">
        <v>1832</v>
      </c>
      <c r="B55" s="32" t="s">
        <v>1837</v>
      </c>
      <c r="C55" s="32" t="s">
        <v>1836</v>
      </c>
      <c r="D55" s="32">
        <v>123808</v>
      </c>
      <c r="E55" s="32">
        <v>123338</v>
      </c>
      <c r="F55" s="32" t="s">
        <v>1838</v>
      </c>
      <c r="G55" s="33" t="s">
        <v>1838</v>
      </c>
      <c r="H55" t="s">
        <v>1838</v>
      </c>
      <c r="I55" s="32" t="s">
        <v>1889</v>
      </c>
      <c r="J55" s="32"/>
      <c r="K55" s="32"/>
      <c r="L55" s="32"/>
      <c r="N55" s="32"/>
    </row>
    <row r="56" spans="1:14">
      <c r="A56" s="32" t="s">
        <v>1848</v>
      </c>
      <c r="B56" s="32" t="s">
        <v>1837</v>
      </c>
      <c r="C56" s="32" t="s">
        <v>1836</v>
      </c>
      <c r="D56" s="32">
        <v>19260</v>
      </c>
      <c r="E56" s="32">
        <v>18574</v>
      </c>
      <c r="F56" s="32" t="s">
        <v>1838</v>
      </c>
      <c r="G56" s="33" t="s">
        <v>1838</v>
      </c>
      <c r="H56" t="s">
        <v>1838</v>
      </c>
      <c r="I56" s="32" t="s">
        <v>1900</v>
      </c>
      <c r="J56" s="32"/>
      <c r="K56" s="32"/>
      <c r="L56" s="32"/>
      <c r="N5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sqref="A1:D56"/>
    </sheetView>
  </sheetViews>
  <sheetFormatPr baseColWidth="10" defaultColWidth="10.83203125" defaultRowHeight="15" x14ac:dyDescent="0"/>
  <cols>
    <col min="1" max="1" width="7.5" style="28" customWidth="1"/>
    <col min="2" max="2" width="29" style="28" customWidth="1"/>
    <col min="3" max="3" width="61.1640625" style="28" customWidth="1"/>
    <col min="4" max="4" width="23.1640625" style="28" customWidth="1"/>
    <col min="5" max="16384" width="10.83203125" style="28"/>
  </cols>
  <sheetData>
    <row r="1" spans="1:4">
      <c r="A1" s="29" t="s">
        <v>9</v>
      </c>
      <c r="B1" s="29" t="s">
        <v>1</v>
      </c>
      <c r="C1" s="29" t="s">
        <v>7</v>
      </c>
      <c r="D1" s="29" t="s">
        <v>10</v>
      </c>
    </row>
    <row r="2" spans="1:4">
      <c r="A2" s="30" t="s">
        <v>1813</v>
      </c>
      <c r="B2" s="30" t="s">
        <v>34</v>
      </c>
      <c r="C2" s="30" t="s">
        <v>36</v>
      </c>
      <c r="D2" s="30" t="s">
        <v>29</v>
      </c>
    </row>
    <row r="3" spans="1:4">
      <c r="A3" s="30" t="s">
        <v>1813</v>
      </c>
      <c r="B3" s="30" t="s">
        <v>57</v>
      </c>
      <c r="C3" s="30" t="s">
        <v>59</v>
      </c>
      <c r="D3" s="30" t="s">
        <v>29</v>
      </c>
    </row>
    <row r="4" spans="1:4">
      <c r="A4" s="30" t="s">
        <v>1813</v>
      </c>
      <c r="B4" s="30" t="s">
        <v>61</v>
      </c>
      <c r="C4" s="30" t="s">
        <v>63</v>
      </c>
      <c r="D4" s="30" t="s">
        <v>29</v>
      </c>
    </row>
    <row r="5" spans="1:4">
      <c r="A5" s="30" t="s">
        <v>1813</v>
      </c>
      <c r="B5" s="30" t="s">
        <v>65</v>
      </c>
      <c r="C5" s="30" t="s">
        <v>67</v>
      </c>
      <c r="D5" s="30" t="s">
        <v>29</v>
      </c>
    </row>
    <row r="6" spans="1:4">
      <c r="A6" s="30" t="s">
        <v>1813</v>
      </c>
      <c r="B6" s="30" t="s">
        <v>73</v>
      </c>
      <c r="C6" s="30" t="s">
        <v>75</v>
      </c>
      <c r="D6" s="30" t="s">
        <v>29</v>
      </c>
    </row>
    <row r="7" spans="1:4">
      <c r="A7" s="30" t="s">
        <v>1813</v>
      </c>
      <c r="B7" s="30" t="s">
        <v>81</v>
      </c>
      <c r="C7" s="30" t="s">
        <v>83</v>
      </c>
      <c r="D7" s="30" t="s">
        <v>29</v>
      </c>
    </row>
    <row r="8" spans="1:4">
      <c r="A8" s="30" t="s">
        <v>1813</v>
      </c>
      <c r="B8" s="30" t="s">
        <v>140</v>
      </c>
      <c r="C8" s="30" t="s">
        <v>142</v>
      </c>
      <c r="D8" s="30" t="s">
        <v>53</v>
      </c>
    </row>
    <row r="9" spans="1:4">
      <c r="A9" s="30" t="s">
        <v>1813</v>
      </c>
      <c r="B9" s="30" t="s">
        <v>148</v>
      </c>
      <c r="C9" s="30" t="s">
        <v>150</v>
      </c>
      <c r="D9" s="30" t="s">
        <v>48</v>
      </c>
    </row>
    <row r="10" spans="1:4">
      <c r="A10" s="30" t="s">
        <v>1813</v>
      </c>
      <c r="B10" s="30" t="s">
        <v>172</v>
      </c>
      <c r="C10" s="30" t="s">
        <v>174</v>
      </c>
      <c r="D10" s="30" t="s">
        <v>177</v>
      </c>
    </row>
    <row r="11" spans="1:4">
      <c r="A11" s="30" t="s">
        <v>1813</v>
      </c>
      <c r="B11" s="30" t="s">
        <v>190</v>
      </c>
      <c r="C11" s="30" t="s">
        <v>192</v>
      </c>
      <c r="D11" s="30" t="s">
        <v>29</v>
      </c>
    </row>
    <row r="12" spans="1:4">
      <c r="A12" s="30" t="s">
        <v>1813</v>
      </c>
      <c r="B12" s="30" t="s">
        <v>194</v>
      </c>
      <c r="C12" s="30" t="s">
        <v>196</v>
      </c>
      <c r="D12" s="30" t="s">
        <v>199</v>
      </c>
    </row>
    <row r="13" spans="1:4">
      <c r="A13" s="30" t="s">
        <v>1813</v>
      </c>
      <c r="B13" s="30" t="s">
        <v>214</v>
      </c>
      <c r="C13" s="30" t="s">
        <v>216</v>
      </c>
      <c r="D13" s="30" t="s">
        <v>218</v>
      </c>
    </row>
    <row r="14" spans="1:4">
      <c r="A14" s="30" t="s">
        <v>1813</v>
      </c>
      <c r="B14" s="30" t="s">
        <v>219</v>
      </c>
      <c r="C14" s="30" t="s">
        <v>221</v>
      </c>
      <c r="D14" s="30" t="s">
        <v>23</v>
      </c>
    </row>
    <row r="15" spans="1:4">
      <c r="A15" s="30" t="s">
        <v>1813</v>
      </c>
      <c r="B15" s="30" t="s">
        <v>445</v>
      </c>
      <c r="C15" s="30" t="s">
        <v>447</v>
      </c>
      <c r="D15" s="30" t="s">
        <v>29</v>
      </c>
    </row>
    <row r="16" spans="1:4">
      <c r="A16" s="30" t="s">
        <v>1813</v>
      </c>
      <c r="B16" s="30" t="s">
        <v>458</v>
      </c>
      <c r="C16" s="30" t="s">
        <v>460</v>
      </c>
      <c r="D16" s="30" t="s">
        <v>29</v>
      </c>
    </row>
    <row r="17" spans="1:4">
      <c r="A17" s="30" t="s">
        <v>1813</v>
      </c>
      <c r="B17" s="30" t="s">
        <v>511</v>
      </c>
      <c r="C17" s="30" t="s">
        <v>513</v>
      </c>
      <c r="D17" s="30" t="s">
        <v>29</v>
      </c>
    </row>
    <row r="18" spans="1:4">
      <c r="A18" s="30" t="s">
        <v>1813</v>
      </c>
      <c r="B18" s="30" t="s">
        <v>526</v>
      </c>
      <c r="C18" s="30" t="s">
        <v>67</v>
      </c>
      <c r="D18" s="30" t="s">
        <v>29</v>
      </c>
    </row>
    <row r="19" spans="1:4">
      <c r="A19" s="30" t="s">
        <v>1813</v>
      </c>
      <c r="B19" s="30" t="s">
        <v>529</v>
      </c>
      <c r="C19" s="30" t="s">
        <v>531</v>
      </c>
      <c r="D19" s="30" t="s">
        <v>29</v>
      </c>
    </row>
    <row r="20" spans="1:4">
      <c r="A20" s="30" t="s">
        <v>1813</v>
      </c>
      <c r="B20" s="30" t="s">
        <v>533</v>
      </c>
      <c r="C20" s="30" t="s">
        <v>59</v>
      </c>
      <c r="D20" s="30" t="s">
        <v>29</v>
      </c>
    </row>
    <row r="21" spans="1:4">
      <c r="A21" s="30" t="s">
        <v>1813</v>
      </c>
      <c r="B21" s="30" t="s">
        <v>535</v>
      </c>
      <c r="C21" s="30" t="s">
        <v>537</v>
      </c>
      <c r="D21" s="30" t="s">
        <v>23</v>
      </c>
    </row>
    <row r="22" spans="1:4">
      <c r="A22" s="30" t="s">
        <v>1813</v>
      </c>
      <c r="B22" s="30" t="s">
        <v>557</v>
      </c>
      <c r="C22" s="30" t="s">
        <v>559</v>
      </c>
      <c r="D22" s="30" t="s">
        <v>29</v>
      </c>
    </row>
    <row r="23" spans="1:4">
      <c r="A23" s="30" t="s">
        <v>1813</v>
      </c>
      <c r="B23" s="30" t="s">
        <v>589</v>
      </c>
      <c r="C23" s="30" t="s">
        <v>591</v>
      </c>
      <c r="D23" s="30" t="s">
        <v>593</v>
      </c>
    </row>
    <row r="24" spans="1:4">
      <c r="A24" s="30" t="s">
        <v>1813</v>
      </c>
      <c r="B24" s="30" t="s">
        <v>677</v>
      </c>
      <c r="C24" s="30" t="s">
        <v>675</v>
      </c>
      <c r="D24" s="30" t="s">
        <v>177</v>
      </c>
    </row>
    <row r="25" spans="1:4">
      <c r="A25" s="30" t="s">
        <v>1813</v>
      </c>
      <c r="B25" s="30" t="s">
        <v>841</v>
      </c>
      <c r="C25" s="30" t="s">
        <v>843</v>
      </c>
      <c r="D25" s="30" t="s">
        <v>23</v>
      </c>
    </row>
    <row r="26" spans="1:4">
      <c r="A26" s="30" t="s">
        <v>1813</v>
      </c>
      <c r="B26" s="30" t="s">
        <v>865</v>
      </c>
      <c r="C26" s="30" t="s">
        <v>867</v>
      </c>
      <c r="D26" s="30" t="s">
        <v>29</v>
      </c>
    </row>
    <row r="27" spans="1:4">
      <c r="A27" s="30" t="s">
        <v>1813</v>
      </c>
      <c r="B27" s="30" t="s">
        <v>869</v>
      </c>
      <c r="C27" s="30" t="s">
        <v>871</v>
      </c>
      <c r="D27" s="30" t="s">
        <v>248</v>
      </c>
    </row>
    <row r="28" spans="1:4">
      <c r="A28" s="30" t="s">
        <v>1813</v>
      </c>
      <c r="B28" s="30" t="s">
        <v>997</v>
      </c>
      <c r="C28" s="30" t="s">
        <v>999</v>
      </c>
      <c r="D28" s="30" t="s">
        <v>23</v>
      </c>
    </row>
    <row r="29" spans="1:4">
      <c r="A29" s="30" t="s">
        <v>1813</v>
      </c>
      <c r="B29" s="30" t="s">
        <v>1001</v>
      </c>
      <c r="C29" s="30" t="s">
        <v>1003</v>
      </c>
      <c r="D29" s="30" t="s">
        <v>29</v>
      </c>
    </row>
    <row r="30" spans="1:4">
      <c r="A30" s="30" t="s">
        <v>1813</v>
      </c>
      <c r="B30" s="30" t="s">
        <v>1005</v>
      </c>
      <c r="C30" s="30" t="s">
        <v>1007</v>
      </c>
      <c r="D30" s="30" t="s">
        <v>23</v>
      </c>
    </row>
    <row r="31" spans="1:4">
      <c r="A31" s="30" t="s">
        <v>1813</v>
      </c>
      <c r="B31" s="30" t="s">
        <v>1021</v>
      </c>
      <c r="C31" s="30" t="s">
        <v>1023</v>
      </c>
      <c r="D31" s="30" t="s">
        <v>301</v>
      </c>
    </row>
    <row r="32" spans="1:4">
      <c r="A32" s="30" t="s">
        <v>1813</v>
      </c>
      <c r="B32" s="30" t="s">
        <v>1024</v>
      </c>
      <c r="C32" s="30" t="s">
        <v>1026</v>
      </c>
      <c r="D32" s="30" t="s">
        <v>177</v>
      </c>
    </row>
    <row r="33" spans="1:4">
      <c r="A33" s="30" t="s">
        <v>1813</v>
      </c>
      <c r="B33" s="30" t="s">
        <v>1115</v>
      </c>
      <c r="C33" s="30" t="s">
        <v>1823</v>
      </c>
      <c r="D33" s="30" t="s">
        <v>29</v>
      </c>
    </row>
    <row r="34" spans="1:4">
      <c r="A34" s="30" t="s">
        <v>1813</v>
      </c>
      <c r="B34" s="30" t="s">
        <v>1118</v>
      </c>
      <c r="C34" s="30" t="s">
        <v>1120</v>
      </c>
      <c r="D34" s="30" t="s">
        <v>29</v>
      </c>
    </row>
    <row r="35" spans="1:4">
      <c r="A35" s="30" t="s">
        <v>1813</v>
      </c>
      <c r="B35" s="30" t="s">
        <v>1121</v>
      </c>
      <c r="C35" s="30" t="s">
        <v>1824</v>
      </c>
      <c r="D35" s="30" t="s">
        <v>29</v>
      </c>
    </row>
    <row r="36" spans="1:4">
      <c r="A36" s="30" t="s">
        <v>1813</v>
      </c>
      <c r="B36" s="30" t="s">
        <v>1124</v>
      </c>
      <c r="C36" s="30" t="s">
        <v>1126</v>
      </c>
      <c r="D36" s="30" t="s">
        <v>29</v>
      </c>
    </row>
    <row r="37" spans="1:4">
      <c r="A37" s="30" t="s">
        <v>1813</v>
      </c>
      <c r="B37" s="30" t="s">
        <v>1142</v>
      </c>
      <c r="C37" s="30" t="s">
        <v>1070</v>
      </c>
      <c r="D37" s="30" t="s">
        <v>23</v>
      </c>
    </row>
    <row r="38" spans="1:4">
      <c r="A38" s="30" t="s">
        <v>1813</v>
      </c>
      <c r="B38" s="30" t="s">
        <v>1286</v>
      </c>
      <c r="C38" s="30" t="s">
        <v>1288</v>
      </c>
      <c r="D38" s="30" t="s">
        <v>29</v>
      </c>
    </row>
    <row r="39" spans="1:4">
      <c r="A39" s="30" t="s">
        <v>1813</v>
      </c>
      <c r="B39" s="30" t="s">
        <v>1310</v>
      </c>
      <c r="C39" s="30" t="s">
        <v>1312</v>
      </c>
      <c r="D39" s="30" t="s">
        <v>29</v>
      </c>
    </row>
    <row r="40" spans="1:4">
      <c r="A40" s="30" t="s">
        <v>1813</v>
      </c>
      <c r="B40" s="30" t="s">
        <v>1375</v>
      </c>
      <c r="C40" s="30" t="s">
        <v>1377</v>
      </c>
      <c r="D40" s="30" t="s">
        <v>29</v>
      </c>
    </row>
    <row r="41" spans="1:4">
      <c r="A41" s="30" t="s">
        <v>1813</v>
      </c>
      <c r="B41" s="30" t="s">
        <v>1385</v>
      </c>
      <c r="C41" s="30" t="s">
        <v>1387</v>
      </c>
      <c r="D41" s="30" t="s">
        <v>29</v>
      </c>
    </row>
    <row r="42" spans="1:4">
      <c r="A42" s="30" t="s">
        <v>1813</v>
      </c>
      <c r="B42" s="30" t="s">
        <v>1483</v>
      </c>
      <c r="C42" s="30" t="s">
        <v>1485</v>
      </c>
      <c r="D42" s="30" t="s">
        <v>1482</v>
      </c>
    </row>
    <row r="43" spans="1:4">
      <c r="A43" s="30" t="s">
        <v>1813</v>
      </c>
      <c r="B43" s="30" t="s">
        <v>1487</v>
      </c>
      <c r="C43" s="30" t="s">
        <v>1489</v>
      </c>
      <c r="D43" s="30" t="s">
        <v>1482</v>
      </c>
    </row>
    <row r="44" spans="1:4">
      <c r="A44" s="30" t="s">
        <v>1813</v>
      </c>
      <c r="B44" s="30" t="s">
        <v>1497</v>
      </c>
      <c r="C44" s="30" t="s">
        <v>1500</v>
      </c>
      <c r="D44" s="30" t="s">
        <v>1482</v>
      </c>
    </row>
    <row r="45" spans="1:4">
      <c r="A45" s="30" t="s">
        <v>1813</v>
      </c>
      <c r="B45" s="30" t="s">
        <v>1553</v>
      </c>
      <c r="C45" s="30" t="s">
        <v>1555</v>
      </c>
      <c r="D45" s="30" t="s">
        <v>29</v>
      </c>
    </row>
    <row r="46" spans="1:4">
      <c r="A46" s="30" t="s">
        <v>1813</v>
      </c>
      <c r="B46" s="30" t="s">
        <v>1557</v>
      </c>
      <c r="C46" s="30" t="s">
        <v>1559</v>
      </c>
      <c r="D46" s="30" t="s">
        <v>29</v>
      </c>
    </row>
    <row r="47" spans="1:4">
      <c r="A47" s="30" t="s">
        <v>1813</v>
      </c>
      <c r="B47" s="30" t="s">
        <v>1571</v>
      </c>
      <c r="C47" s="30" t="s">
        <v>45</v>
      </c>
      <c r="D47" s="30" t="s">
        <v>23</v>
      </c>
    </row>
    <row r="48" spans="1:4">
      <c r="A48" s="30" t="s">
        <v>1813</v>
      </c>
      <c r="B48" s="30" t="s">
        <v>1636</v>
      </c>
      <c r="C48" s="30" t="s">
        <v>45</v>
      </c>
      <c r="D48" s="30" t="s">
        <v>593</v>
      </c>
    </row>
    <row r="49" spans="1:4">
      <c r="A49" s="30" t="s">
        <v>1813</v>
      </c>
      <c r="B49" s="30" t="s">
        <v>1661</v>
      </c>
      <c r="C49" s="30" t="s">
        <v>1663</v>
      </c>
      <c r="D49" s="30" t="s">
        <v>42</v>
      </c>
    </row>
    <row r="50" spans="1:4">
      <c r="A50" s="30" t="s">
        <v>1813</v>
      </c>
      <c r="B50" s="30" t="s">
        <v>1679</v>
      </c>
      <c r="C50" s="30" t="s">
        <v>1681</v>
      </c>
      <c r="D50" s="30" t="s">
        <v>23</v>
      </c>
    </row>
    <row r="51" spans="1:4">
      <c r="A51" s="30" t="s">
        <v>1813</v>
      </c>
      <c r="B51" s="30" t="s">
        <v>1695</v>
      </c>
      <c r="C51" s="30" t="s">
        <v>1697</v>
      </c>
      <c r="D51" s="30" t="s">
        <v>981</v>
      </c>
    </row>
    <row r="52" spans="1:4">
      <c r="A52" s="30" t="s">
        <v>1813</v>
      </c>
      <c r="B52" s="30" t="s">
        <v>1702</v>
      </c>
      <c r="C52" s="30" t="s">
        <v>1704</v>
      </c>
      <c r="D52" s="30" t="s">
        <v>981</v>
      </c>
    </row>
    <row r="53" spans="1:4">
      <c r="A53" s="30" t="s">
        <v>1813</v>
      </c>
      <c r="B53" s="30" t="s">
        <v>91</v>
      </c>
      <c r="C53" s="30" t="s">
        <v>93</v>
      </c>
      <c r="D53" s="30" t="s">
        <v>23</v>
      </c>
    </row>
    <row r="54" spans="1:4">
      <c r="A54" s="30" t="s">
        <v>1813</v>
      </c>
      <c r="B54" s="30" t="s">
        <v>1305</v>
      </c>
      <c r="C54" s="30" t="s">
        <v>1307</v>
      </c>
      <c r="D54" s="30" t="s">
        <v>29</v>
      </c>
    </row>
    <row r="55" spans="1:4">
      <c r="A55" s="30" t="s">
        <v>1813</v>
      </c>
      <c r="B55" s="30" t="s">
        <v>1314</v>
      </c>
      <c r="C55" s="30" t="s">
        <v>1821</v>
      </c>
      <c r="D55" s="30" t="s">
        <v>23</v>
      </c>
    </row>
    <row r="56" spans="1:4">
      <c r="A56" s="30" t="s">
        <v>1813</v>
      </c>
      <c r="B56" s="30" t="s">
        <v>1565</v>
      </c>
      <c r="C56" s="30" t="s">
        <v>1567</v>
      </c>
      <c r="D56" s="30" t="s">
        <v>177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205"/>
  <sheetViews>
    <sheetView topLeftCell="A33" workbookViewId="0">
      <selection activeCell="I69" sqref="I69"/>
    </sheetView>
  </sheetViews>
  <sheetFormatPr baseColWidth="10" defaultColWidth="11" defaultRowHeight="15" x14ac:dyDescent="0"/>
  <cols>
    <col min="8" max="8" width="41.1640625" customWidth="1"/>
    <col min="9" max="9" width="27.6640625" customWidth="1"/>
    <col min="11" max="11" width="25.5" customWidth="1"/>
    <col min="12" max="12" width="39.83203125" customWidth="1"/>
  </cols>
  <sheetData>
    <row r="1" spans="1:290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/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</row>
    <row r="2" spans="1:290">
      <c r="A2" s="26">
        <v>2457</v>
      </c>
      <c r="B2" s="26" t="s">
        <v>208</v>
      </c>
      <c r="C2" s="26" t="s">
        <v>209</v>
      </c>
      <c r="D2" s="26">
        <v>1134405</v>
      </c>
      <c r="E2" s="26">
        <v>61.146000000000001</v>
      </c>
      <c r="F2" s="27">
        <v>1.4999999999999999E-69</v>
      </c>
      <c r="G2" s="26">
        <v>27</v>
      </c>
      <c r="H2" s="26" t="s">
        <v>210</v>
      </c>
      <c r="I2" s="26" t="s">
        <v>211</v>
      </c>
      <c r="J2" s="26" t="s">
        <v>212</v>
      </c>
      <c r="K2" s="26" t="s">
        <v>213</v>
      </c>
      <c r="L2" s="26">
        <f>COUNTIF(K:K,K2)</f>
        <v>5</v>
      </c>
      <c r="M2" s="26">
        <v>157</v>
      </c>
      <c r="N2" s="26">
        <v>61</v>
      </c>
      <c r="O2" s="26">
        <v>0</v>
      </c>
      <c r="P2" s="26">
        <v>3</v>
      </c>
      <c r="Q2" s="26">
        <v>159</v>
      </c>
      <c r="R2" s="26">
        <v>7</v>
      </c>
      <c r="S2" s="26">
        <v>163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</row>
    <row r="3" spans="1:290">
      <c r="A3" s="26" t="s">
        <v>402</v>
      </c>
      <c r="B3" s="26" t="s">
        <v>398</v>
      </c>
      <c r="C3" s="26" t="s">
        <v>399</v>
      </c>
      <c r="D3" s="26">
        <v>1974745</v>
      </c>
      <c r="E3" s="26">
        <v>59.743000000000002</v>
      </c>
      <c r="F3" s="26">
        <v>0</v>
      </c>
      <c r="G3" s="26">
        <v>27</v>
      </c>
      <c r="H3" s="26" t="s">
        <v>400</v>
      </c>
      <c r="I3" s="26" t="s">
        <v>401</v>
      </c>
      <c r="J3" s="26">
        <v>0</v>
      </c>
      <c r="K3" s="26" t="s">
        <v>53</v>
      </c>
      <c r="L3" s="26">
        <f>COUNTIF(K:K,K3)</f>
        <v>12</v>
      </c>
      <c r="M3" s="26">
        <v>467</v>
      </c>
      <c r="N3" s="26">
        <v>181</v>
      </c>
      <c r="O3" s="26">
        <v>3</v>
      </c>
      <c r="P3" s="26">
        <v>1</v>
      </c>
      <c r="Q3" s="26">
        <v>464</v>
      </c>
      <c r="R3" s="26">
        <v>1</v>
      </c>
      <c r="S3" s="26">
        <v>463</v>
      </c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  <c r="IW3" s="26"/>
      <c r="IX3" s="26"/>
      <c r="IY3" s="26"/>
      <c r="IZ3" s="26"/>
      <c r="JA3" s="26"/>
      <c r="JB3" s="26"/>
      <c r="JC3" s="26"/>
      <c r="JD3" s="26"/>
      <c r="JE3" s="26"/>
      <c r="JF3" s="26"/>
      <c r="JG3" s="26"/>
      <c r="JH3" s="26"/>
      <c r="JI3" s="26"/>
      <c r="JJ3" s="26"/>
      <c r="JK3" s="26"/>
      <c r="JL3" s="26"/>
      <c r="JM3" s="26"/>
      <c r="JN3" s="26"/>
      <c r="JO3" s="26"/>
      <c r="JP3" s="26"/>
      <c r="JQ3" s="26"/>
      <c r="JR3" s="26"/>
      <c r="JS3" s="26"/>
      <c r="JT3" s="26"/>
      <c r="JU3" s="26"/>
      <c r="JV3" s="26"/>
      <c r="JW3" s="26"/>
      <c r="JX3" s="26"/>
      <c r="JY3" s="26"/>
      <c r="JZ3" s="26"/>
      <c r="KA3" s="26"/>
      <c r="KB3" s="26"/>
      <c r="KC3" s="26"/>
      <c r="KD3" s="26"/>
    </row>
    <row r="4" spans="1:290">
      <c r="A4" s="26">
        <v>11243</v>
      </c>
      <c r="B4" s="26" t="s">
        <v>707</v>
      </c>
      <c r="C4" s="26" t="s">
        <v>708</v>
      </c>
      <c r="D4" s="26">
        <v>2013680</v>
      </c>
      <c r="E4" s="26">
        <v>62.222000000000001</v>
      </c>
      <c r="F4" s="27">
        <v>7.3099999999999997E-31</v>
      </c>
      <c r="G4" s="26">
        <v>27</v>
      </c>
      <c r="H4" s="26" t="s">
        <v>709</v>
      </c>
      <c r="I4" s="26" t="s">
        <v>710</v>
      </c>
      <c r="J4" s="26">
        <v>0</v>
      </c>
      <c r="K4" s="26" t="s">
        <v>48</v>
      </c>
      <c r="L4" s="26">
        <f>COUNTIF(K:K,K4)</f>
        <v>15</v>
      </c>
      <c r="M4" s="26">
        <v>90</v>
      </c>
      <c r="N4" s="26">
        <v>31</v>
      </c>
      <c r="O4" s="26">
        <v>2</v>
      </c>
      <c r="P4" s="26">
        <v>6</v>
      </c>
      <c r="Q4" s="26">
        <v>92</v>
      </c>
      <c r="R4" s="26">
        <v>5</v>
      </c>
      <c r="S4" s="26">
        <v>94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  <c r="IR4" s="26"/>
      <c r="IS4" s="26"/>
      <c r="IT4" s="26"/>
      <c r="IU4" s="26"/>
      <c r="IV4" s="26"/>
      <c r="IW4" s="26"/>
      <c r="IX4" s="26"/>
      <c r="IY4" s="26"/>
      <c r="IZ4" s="26"/>
      <c r="JA4" s="26"/>
      <c r="JB4" s="26"/>
      <c r="JC4" s="26"/>
      <c r="JD4" s="26"/>
      <c r="JE4" s="26"/>
      <c r="JF4" s="26"/>
      <c r="JG4" s="26"/>
      <c r="JH4" s="26"/>
      <c r="JI4" s="26"/>
      <c r="JJ4" s="26"/>
      <c r="JK4" s="26"/>
      <c r="JL4" s="26"/>
      <c r="JM4" s="26"/>
      <c r="JN4" s="26"/>
      <c r="JO4" s="26"/>
      <c r="JP4" s="26"/>
      <c r="JQ4" s="26"/>
      <c r="JR4" s="26"/>
      <c r="JS4" s="26"/>
      <c r="JT4" s="26"/>
      <c r="JU4" s="26"/>
      <c r="JV4" s="26"/>
      <c r="JW4" s="26"/>
      <c r="JX4" s="26"/>
      <c r="JY4" s="26"/>
      <c r="JZ4" s="26"/>
      <c r="KA4" s="26"/>
      <c r="KB4" s="26"/>
      <c r="KC4" s="26"/>
      <c r="KD4" s="26"/>
    </row>
    <row r="5" spans="1:290">
      <c r="A5" s="26">
        <v>11396</v>
      </c>
      <c r="B5" s="26" t="s">
        <v>727</v>
      </c>
      <c r="C5" s="26" t="s">
        <v>728</v>
      </c>
      <c r="D5" s="26">
        <v>288965</v>
      </c>
      <c r="E5" s="26">
        <v>64.683000000000007</v>
      </c>
      <c r="F5" s="27">
        <v>2.1700000000000001E-120</v>
      </c>
      <c r="G5" s="26">
        <v>27</v>
      </c>
      <c r="H5" s="26" t="s">
        <v>729</v>
      </c>
      <c r="I5" s="26" t="s">
        <v>730</v>
      </c>
      <c r="J5" s="26" t="s">
        <v>28</v>
      </c>
      <c r="K5" s="26" t="s">
        <v>29</v>
      </c>
      <c r="L5" s="26">
        <f>COUNTIF(K:K,K5)</f>
        <v>73</v>
      </c>
      <c r="M5" s="26">
        <v>252</v>
      </c>
      <c r="N5" s="26">
        <v>89</v>
      </c>
      <c r="O5" s="26">
        <v>0</v>
      </c>
      <c r="P5" s="26">
        <v>1</v>
      </c>
      <c r="Q5" s="26">
        <v>252</v>
      </c>
      <c r="R5" s="26">
        <v>1</v>
      </c>
      <c r="S5" s="26">
        <v>252</v>
      </c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6"/>
      <c r="IT5" s="26"/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6"/>
      <c r="KD5" s="26"/>
    </row>
    <row r="6" spans="1:290">
      <c r="A6" s="26">
        <v>17541</v>
      </c>
      <c r="B6" s="26" t="s">
        <v>1059</v>
      </c>
      <c r="C6" s="26" t="s">
        <v>1060</v>
      </c>
      <c r="D6" s="26">
        <v>1463156</v>
      </c>
      <c r="E6" s="26">
        <v>73.683999999999997</v>
      </c>
      <c r="F6" s="27">
        <v>1.4700000000000001E-127</v>
      </c>
      <c r="G6" s="26">
        <v>27</v>
      </c>
      <c r="H6" s="26" t="s">
        <v>1061</v>
      </c>
      <c r="I6" s="26" t="s">
        <v>1062</v>
      </c>
      <c r="J6" s="26" t="s">
        <v>1063</v>
      </c>
      <c r="K6" s="26" t="s">
        <v>48</v>
      </c>
      <c r="L6" s="26"/>
      <c r="M6" s="26">
        <v>247</v>
      </c>
      <c r="N6" s="26">
        <v>63</v>
      </c>
      <c r="O6" s="26">
        <v>2</v>
      </c>
      <c r="P6" s="26">
        <v>1</v>
      </c>
      <c r="Q6" s="26">
        <v>245</v>
      </c>
      <c r="R6" s="26">
        <v>1</v>
      </c>
      <c r="S6" s="26">
        <v>247</v>
      </c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</row>
    <row r="7" spans="1:290">
      <c r="A7" s="26">
        <v>24248</v>
      </c>
      <c r="B7" s="26" t="s">
        <v>1423</v>
      </c>
      <c r="C7" s="26" t="s">
        <v>1424</v>
      </c>
      <c r="D7" s="26">
        <v>1797832</v>
      </c>
      <c r="E7" s="26">
        <v>35.960999999999999</v>
      </c>
      <c r="F7" s="27">
        <v>1.53E-33</v>
      </c>
      <c r="G7" s="26">
        <v>27</v>
      </c>
      <c r="H7" s="26" t="s">
        <v>1425</v>
      </c>
      <c r="I7" s="26" t="s">
        <v>1426</v>
      </c>
      <c r="J7" s="26" t="s">
        <v>22</v>
      </c>
      <c r="K7" s="26" t="s">
        <v>23</v>
      </c>
      <c r="L7" s="26">
        <f>COUNTIF(K:K,K7)</f>
        <v>32</v>
      </c>
      <c r="M7" s="26">
        <v>203</v>
      </c>
      <c r="N7" s="26">
        <v>125</v>
      </c>
      <c r="O7" s="26">
        <v>3</v>
      </c>
      <c r="P7" s="26">
        <v>2</v>
      </c>
      <c r="Q7" s="26">
        <v>202</v>
      </c>
      <c r="R7" s="26">
        <v>6</v>
      </c>
      <c r="S7" s="26">
        <v>205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</row>
    <row r="8" spans="1:290">
      <c r="A8" s="26">
        <v>24849</v>
      </c>
      <c r="B8" s="26" t="s">
        <v>1466</v>
      </c>
      <c r="C8" s="26" t="s">
        <v>1467</v>
      </c>
      <c r="D8" s="26">
        <v>1262771</v>
      </c>
      <c r="E8" s="26">
        <v>47.777999999999999</v>
      </c>
      <c r="F8" s="27">
        <v>3.5300000000000002E-45</v>
      </c>
      <c r="G8" s="26">
        <v>27</v>
      </c>
      <c r="H8" s="26" t="s">
        <v>1468</v>
      </c>
      <c r="I8" s="26" t="s">
        <v>1469</v>
      </c>
      <c r="J8" s="26" t="s">
        <v>28</v>
      </c>
      <c r="K8" s="26" t="s">
        <v>29</v>
      </c>
      <c r="L8" s="26"/>
      <c r="M8" s="26">
        <v>180</v>
      </c>
      <c r="N8" s="26">
        <v>85</v>
      </c>
      <c r="O8" s="26">
        <v>4</v>
      </c>
      <c r="P8" s="26">
        <v>4</v>
      </c>
      <c r="Q8" s="26">
        <v>177</v>
      </c>
      <c r="R8" s="26">
        <v>2</v>
      </c>
      <c r="S8" s="26">
        <v>178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6"/>
      <c r="JL8" s="26"/>
      <c r="JM8" s="26"/>
      <c r="JN8" s="26"/>
      <c r="JO8" s="26"/>
      <c r="JP8" s="26"/>
      <c r="JQ8" s="26"/>
      <c r="JR8" s="26"/>
      <c r="JS8" s="26"/>
      <c r="JT8" s="26"/>
      <c r="JU8" s="26"/>
      <c r="JV8" s="26"/>
      <c r="JW8" s="26"/>
      <c r="JX8" s="26"/>
      <c r="JY8" s="26"/>
      <c r="JZ8" s="26"/>
      <c r="KA8" s="26"/>
      <c r="KB8" s="26"/>
      <c r="KC8" s="26"/>
      <c r="KD8" s="26"/>
    </row>
    <row r="9" spans="1:290">
      <c r="A9" s="26">
        <v>28122</v>
      </c>
      <c r="B9" s="26" t="s">
        <v>1642</v>
      </c>
      <c r="C9" s="26" t="s">
        <v>1643</v>
      </c>
      <c r="D9" s="26">
        <v>1561964</v>
      </c>
      <c r="E9" s="26">
        <v>49.722000000000001</v>
      </c>
      <c r="F9" s="27">
        <v>3.4099999999999998E-128</v>
      </c>
      <c r="G9" s="26">
        <v>27</v>
      </c>
      <c r="H9" s="26" t="s">
        <v>1645</v>
      </c>
      <c r="I9" s="26" t="s">
        <v>1644</v>
      </c>
      <c r="J9" s="26" t="s">
        <v>680</v>
      </c>
      <c r="K9" s="26" t="s">
        <v>177</v>
      </c>
      <c r="L9" s="26">
        <f>COUNTIF(K:K,K9)</f>
        <v>5</v>
      </c>
      <c r="M9" s="26">
        <v>360</v>
      </c>
      <c r="N9" s="26">
        <v>177</v>
      </c>
      <c r="O9" s="26">
        <v>3</v>
      </c>
      <c r="P9" s="26">
        <v>1</v>
      </c>
      <c r="Q9" s="26">
        <v>360</v>
      </c>
      <c r="R9" s="26">
        <v>1</v>
      </c>
      <c r="S9" s="26">
        <v>356</v>
      </c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</row>
    <row r="10" spans="1:290">
      <c r="A10" s="26">
        <v>2850</v>
      </c>
      <c r="B10" s="26" t="s">
        <v>244</v>
      </c>
      <c r="C10" s="26" t="s">
        <v>245</v>
      </c>
      <c r="D10" s="26">
        <v>1974051</v>
      </c>
      <c r="E10" s="26">
        <v>63.359000000000002</v>
      </c>
      <c r="F10" s="26">
        <v>0</v>
      </c>
      <c r="G10" s="26">
        <v>26</v>
      </c>
      <c r="H10" s="26" t="s">
        <v>246</v>
      </c>
      <c r="I10" s="26" t="s">
        <v>247</v>
      </c>
      <c r="J10" s="26">
        <v>0</v>
      </c>
      <c r="K10" s="26" t="s">
        <v>248</v>
      </c>
      <c r="L10" s="26">
        <f>COUNTIF(K:K,K10)</f>
        <v>6</v>
      </c>
      <c r="M10" s="26">
        <v>524</v>
      </c>
      <c r="N10" s="26">
        <v>186</v>
      </c>
      <c r="O10" s="26">
        <v>2</v>
      </c>
      <c r="P10" s="26">
        <v>6</v>
      </c>
      <c r="Q10" s="26">
        <v>526</v>
      </c>
      <c r="R10" s="26">
        <v>6</v>
      </c>
      <c r="S10" s="26">
        <v>526</v>
      </c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  <c r="IW10" s="26"/>
      <c r="IX10" s="26"/>
      <c r="IY10" s="26"/>
      <c r="IZ10" s="26"/>
      <c r="JA10" s="26"/>
      <c r="JB10" s="26"/>
      <c r="JC10" s="26"/>
      <c r="JD10" s="26"/>
      <c r="JE10" s="26"/>
      <c r="JF10" s="26"/>
      <c r="JG10" s="26"/>
      <c r="JH10" s="26"/>
      <c r="JI10" s="26"/>
      <c r="JJ10" s="26"/>
      <c r="JK10" s="26"/>
      <c r="JL10" s="26"/>
      <c r="JM10" s="26"/>
      <c r="JN10" s="26"/>
      <c r="JO10" s="26"/>
      <c r="JP10" s="26"/>
      <c r="JQ10" s="26"/>
      <c r="JR10" s="26"/>
      <c r="JS10" s="26"/>
      <c r="JT10" s="26"/>
      <c r="JU10" s="26"/>
      <c r="JV10" s="26"/>
      <c r="JW10" s="26"/>
      <c r="JX10" s="26"/>
      <c r="JY10" s="26"/>
      <c r="JZ10" s="26"/>
      <c r="KA10" s="26"/>
      <c r="KB10" s="26"/>
      <c r="KC10" s="26"/>
      <c r="KD10" s="26"/>
    </row>
    <row r="11" spans="1:290">
      <c r="A11" s="26">
        <v>2935</v>
      </c>
      <c r="B11" s="26" t="s">
        <v>258</v>
      </c>
      <c r="C11" s="26" t="s">
        <v>259</v>
      </c>
      <c r="D11" s="26">
        <v>172045</v>
      </c>
      <c r="E11" s="26">
        <v>64.406999999999996</v>
      </c>
      <c r="F11" s="27">
        <v>3.3399999999999998E-17</v>
      </c>
      <c r="G11" s="26">
        <v>26</v>
      </c>
      <c r="H11" s="26" t="s">
        <v>45</v>
      </c>
      <c r="I11" s="26" t="s">
        <v>260</v>
      </c>
      <c r="J11" s="26" t="s">
        <v>47</v>
      </c>
      <c r="K11" s="26" t="s">
        <v>48</v>
      </c>
      <c r="L11" s="26"/>
      <c r="M11" s="26">
        <v>59</v>
      </c>
      <c r="N11" s="26">
        <v>21</v>
      </c>
      <c r="O11" s="26">
        <v>0</v>
      </c>
      <c r="P11" s="26">
        <v>5</v>
      </c>
      <c r="Q11" s="26">
        <v>63</v>
      </c>
      <c r="R11" s="26">
        <v>3</v>
      </c>
      <c r="S11" s="26">
        <v>61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</row>
    <row r="12" spans="1:290">
      <c r="A12" s="26">
        <v>7183</v>
      </c>
      <c r="B12" s="26" t="s">
        <v>495</v>
      </c>
      <c r="C12" s="26" t="s">
        <v>496</v>
      </c>
      <c r="D12" s="26">
        <v>33043</v>
      </c>
      <c r="E12" s="26">
        <v>78.378</v>
      </c>
      <c r="F12" s="27">
        <v>2.8699999999999999E-13</v>
      </c>
      <c r="G12" s="26">
        <v>26</v>
      </c>
      <c r="H12" s="26" t="s">
        <v>497</v>
      </c>
      <c r="I12" s="26" t="s">
        <v>498</v>
      </c>
      <c r="J12" s="26" t="s">
        <v>28</v>
      </c>
      <c r="K12" s="26" t="s">
        <v>29</v>
      </c>
      <c r="L12" s="26"/>
      <c r="M12" s="26">
        <v>37</v>
      </c>
      <c r="N12" s="26">
        <v>8</v>
      </c>
      <c r="O12" s="26">
        <v>0</v>
      </c>
      <c r="P12" s="26">
        <v>1</v>
      </c>
      <c r="Q12" s="26">
        <v>37</v>
      </c>
      <c r="R12" s="26">
        <v>1</v>
      </c>
      <c r="S12" s="26">
        <v>37</v>
      </c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</row>
    <row r="13" spans="1:290">
      <c r="A13" s="26" t="s">
        <v>672</v>
      </c>
      <c r="B13" s="26" t="s">
        <v>667</v>
      </c>
      <c r="C13" s="26" t="s">
        <v>668</v>
      </c>
      <c r="D13" s="26">
        <v>1798555</v>
      </c>
      <c r="E13" s="26">
        <v>42.613999999999997</v>
      </c>
      <c r="F13" s="27">
        <v>7.3399999999999999E-38</v>
      </c>
      <c r="G13" s="26">
        <v>26</v>
      </c>
      <c r="H13" s="26" t="s">
        <v>669</v>
      </c>
      <c r="I13" s="26" t="s">
        <v>670</v>
      </c>
      <c r="J13" s="26">
        <v>0</v>
      </c>
      <c r="K13" s="26" t="s">
        <v>671</v>
      </c>
      <c r="L13" s="26">
        <f>COUNTIF(K:K,K13)</f>
        <v>2</v>
      </c>
      <c r="M13" s="26">
        <v>176</v>
      </c>
      <c r="N13" s="26">
        <v>79</v>
      </c>
      <c r="O13" s="26">
        <v>1</v>
      </c>
      <c r="P13" s="26">
        <v>7</v>
      </c>
      <c r="Q13" s="26">
        <v>182</v>
      </c>
      <c r="R13" s="26">
        <v>2</v>
      </c>
      <c r="S13" s="26">
        <v>155</v>
      </c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  <c r="IR13" s="26"/>
      <c r="IS13" s="26"/>
      <c r="IT13" s="26"/>
      <c r="IU13" s="26"/>
      <c r="IV13" s="26"/>
      <c r="IW13" s="26"/>
      <c r="IX13" s="26"/>
      <c r="IY13" s="26"/>
      <c r="IZ13" s="26"/>
      <c r="JA13" s="26"/>
      <c r="JB13" s="26"/>
      <c r="JC13" s="26"/>
      <c r="JD13" s="26"/>
      <c r="JE13" s="26"/>
      <c r="JF13" s="26"/>
      <c r="JG13" s="26"/>
      <c r="JH13" s="26"/>
      <c r="JI13" s="26"/>
      <c r="JJ13" s="26"/>
      <c r="JK13" s="26"/>
      <c r="JL13" s="26"/>
      <c r="JM13" s="26"/>
      <c r="JN13" s="26"/>
      <c r="JO13" s="26"/>
      <c r="JP13" s="26"/>
      <c r="JQ13" s="26"/>
      <c r="JR13" s="26"/>
      <c r="JS13" s="26"/>
      <c r="JT13" s="26"/>
      <c r="JU13" s="26"/>
      <c r="JV13" s="26"/>
      <c r="JW13" s="26"/>
      <c r="JX13" s="26"/>
      <c r="JY13" s="26"/>
      <c r="JZ13" s="26"/>
      <c r="KA13" s="26"/>
      <c r="KB13" s="26"/>
      <c r="KC13" s="26"/>
      <c r="KD13" s="26"/>
    </row>
    <row r="14" spans="1:290">
      <c r="A14" s="26">
        <v>11368</v>
      </c>
      <c r="B14" s="26" t="s">
        <v>723</v>
      </c>
      <c r="C14" s="26" t="s">
        <v>724</v>
      </c>
      <c r="D14" s="26">
        <v>280473</v>
      </c>
      <c r="E14" s="26">
        <v>26.099</v>
      </c>
      <c r="F14" s="27">
        <v>2.3799999999999999E-24</v>
      </c>
      <c r="G14" s="26">
        <v>26</v>
      </c>
      <c r="H14" s="26" t="s">
        <v>45</v>
      </c>
      <c r="I14" s="26" t="s">
        <v>725</v>
      </c>
      <c r="J14" s="26" t="s">
        <v>726</v>
      </c>
      <c r="K14" s="26" t="s">
        <v>48</v>
      </c>
      <c r="L14" s="26"/>
      <c r="M14" s="26">
        <v>364</v>
      </c>
      <c r="N14" s="26">
        <v>220</v>
      </c>
      <c r="O14" s="26">
        <v>11</v>
      </c>
      <c r="P14" s="26">
        <v>2</v>
      </c>
      <c r="Q14" s="26">
        <v>326</v>
      </c>
      <c r="R14" s="26">
        <v>3</v>
      </c>
      <c r="S14" s="26">
        <v>356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</row>
    <row r="15" spans="1:290">
      <c r="A15" s="26">
        <v>17451</v>
      </c>
      <c r="B15" s="26" t="s">
        <v>1048</v>
      </c>
      <c r="C15" s="26" t="s">
        <v>1049</v>
      </c>
      <c r="D15" s="26">
        <v>237368</v>
      </c>
      <c r="E15" s="26">
        <v>59.161999999999999</v>
      </c>
      <c r="F15" s="27">
        <v>4.0099999999999999E-63</v>
      </c>
      <c r="G15" s="26">
        <v>26</v>
      </c>
      <c r="H15" s="26" t="s">
        <v>1050</v>
      </c>
      <c r="I15" s="26" t="s">
        <v>1051</v>
      </c>
      <c r="J15" s="26" t="s">
        <v>326</v>
      </c>
      <c r="K15" s="26" t="s">
        <v>301</v>
      </c>
      <c r="L15" s="26">
        <f>COUNTIF(K:K,K15)</f>
        <v>9</v>
      </c>
      <c r="M15" s="26">
        <v>191</v>
      </c>
      <c r="N15" s="26">
        <v>75</v>
      </c>
      <c r="O15" s="26">
        <v>2</v>
      </c>
      <c r="P15" s="26">
        <v>9</v>
      </c>
      <c r="Q15" s="26">
        <v>198</v>
      </c>
      <c r="R15" s="26">
        <v>637</v>
      </c>
      <c r="S15" s="26">
        <v>825</v>
      </c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  <c r="IY15" s="26"/>
      <c r="IZ15" s="26"/>
      <c r="JA15" s="26"/>
      <c r="JB15" s="26"/>
      <c r="JC15" s="26"/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T15" s="26"/>
      <c r="JU15" s="26"/>
      <c r="JV15" s="26"/>
      <c r="JW15" s="26"/>
      <c r="JX15" s="26"/>
      <c r="JY15" s="26"/>
      <c r="JZ15" s="26"/>
      <c r="KA15" s="26"/>
      <c r="KB15" s="26"/>
      <c r="KC15" s="26"/>
      <c r="KD15" s="26"/>
    </row>
    <row r="16" spans="1:290">
      <c r="A16" s="26">
        <v>17480</v>
      </c>
      <c r="B16" s="26" t="s">
        <v>1052</v>
      </c>
      <c r="C16" s="26" t="s">
        <v>1053</v>
      </c>
      <c r="D16" s="26">
        <v>2209</v>
      </c>
      <c r="E16" s="26">
        <v>68.819999999999993</v>
      </c>
      <c r="F16" s="26">
        <v>0</v>
      </c>
      <c r="G16" s="26">
        <v>26</v>
      </c>
      <c r="H16" s="26" t="s">
        <v>1054</v>
      </c>
      <c r="I16" s="26" t="s">
        <v>1055</v>
      </c>
      <c r="J16" s="26" t="s">
        <v>176</v>
      </c>
      <c r="K16" s="26" t="s">
        <v>177</v>
      </c>
      <c r="L16" s="26"/>
      <c r="M16" s="26">
        <v>449</v>
      </c>
      <c r="N16" s="26">
        <v>140</v>
      </c>
      <c r="O16" s="26">
        <v>0</v>
      </c>
      <c r="P16" s="26">
        <v>1</v>
      </c>
      <c r="Q16" s="26">
        <v>449</v>
      </c>
      <c r="R16" s="26">
        <v>106</v>
      </c>
      <c r="S16" s="26">
        <v>554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  <c r="IY16" s="26"/>
      <c r="IZ16" s="26"/>
      <c r="JA16" s="26"/>
      <c r="JB16" s="26"/>
      <c r="JC16" s="26"/>
      <c r="JD16" s="26"/>
      <c r="JE16" s="26"/>
      <c r="JF16" s="26"/>
      <c r="JG16" s="26"/>
      <c r="JH16" s="26"/>
      <c r="JI16" s="26"/>
      <c r="JJ16" s="26"/>
      <c r="JK16" s="26"/>
      <c r="JL16" s="26"/>
      <c r="JM16" s="26"/>
      <c r="JN16" s="26"/>
      <c r="JO16" s="26"/>
      <c r="JP16" s="26"/>
      <c r="JQ16" s="26"/>
      <c r="JR16" s="26"/>
      <c r="JS16" s="26"/>
      <c r="JT16" s="26"/>
      <c r="JU16" s="26"/>
      <c r="JV16" s="26"/>
      <c r="JW16" s="26"/>
      <c r="JX16" s="26"/>
      <c r="JY16" s="26"/>
      <c r="JZ16" s="26"/>
      <c r="KA16" s="26"/>
      <c r="KB16" s="26"/>
      <c r="KC16" s="26"/>
      <c r="KD16" s="26"/>
    </row>
    <row r="17" spans="1:290">
      <c r="A17" s="26">
        <v>18994</v>
      </c>
      <c r="B17" s="26" t="s">
        <v>1138</v>
      </c>
      <c r="C17" s="26" t="s">
        <v>1139</v>
      </c>
      <c r="D17" s="26">
        <v>65553</v>
      </c>
      <c r="E17" s="26">
        <v>66.326999999999998</v>
      </c>
      <c r="F17" s="27">
        <v>5.9300000000000002E-40</v>
      </c>
      <c r="G17" s="26">
        <v>26</v>
      </c>
      <c r="H17" s="26" t="s">
        <v>1070</v>
      </c>
      <c r="I17" s="26" t="s">
        <v>1140</v>
      </c>
      <c r="J17" s="26" t="s">
        <v>1141</v>
      </c>
      <c r="K17" s="26" t="s">
        <v>23</v>
      </c>
      <c r="L17" s="26"/>
      <c r="M17" s="26">
        <v>98</v>
      </c>
      <c r="N17" s="26">
        <v>33</v>
      </c>
      <c r="O17" s="26">
        <v>0</v>
      </c>
      <c r="P17" s="26">
        <v>2</v>
      </c>
      <c r="Q17" s="26">
        <v>99</v>
      </c>
      <c r="R17" s="26">
        <v>44</v>
      </c>
      <c r="S17" s="26">
        <v>141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  <c r="IR17" s="26"/>
      <c r="IS17" s="26"/>
      <c r="IT17" s="26"/>
      <c r="IU17" s="26"/>
      <c r="IV17" s="26"/>
      <c r="IW17" s="26"/>
      <c r="IX17" s="26"/>
      <c r="IY17" s="26"/>
      <c r="IZ17" s="26"/>
      <c r="JA17" s="26"/>
      <c r="JB17" s="26"/>
      <c r="JC17" s="26"/>
      <c r="JD17" s="26"/>
      <c r="JE17" s="26"/>
      <c r="JF17" s="26"/>
      <c r="JG17" s="26"/>
      <c r="JH17" s="26"/>
      <c r="JI17" s="26"/>
      <c r="JJ17" s="26"/>
      <c r="JK17" s="26"/>
      <c r="JL17" s="26"/>
      <c r="JM17" s="26"/>
      <c r="JN17" s="26"/>
      <c r="JO17" s="26"/>
      <c r="JP17" s="26"/>
      <c r="JQ17" s="26"/>
      <c r="JR17" s="26"/>
      <c r="JS17" s="26"/>
      <c r="JT17" s="26"/>
      <c r="JU17" s="26"/>
      <c r="JV17" s="26"/>
      <c r="JW17" s="26"/>
      <c r="JX17" s="26"/>
      <c r="JY17" s="26"/>
      <c r="JZ17" s="26"/>
      <c r="KA17" s="26"/>
      <c r="KB17" s="26"/>
      <c r="KC17" s="26"/>
      <c r="KD17" s="26"/>
    </row>
    <row r="18" spans="1:290">
      <c r="A18" s="26">
        <v>20266</v>
      </c>
      <c r="B18" s="26" t="s">
        <v>1206</v>
      </c>
      <c r="C18" s="26" t="s">
        <v>1207</v>
      </c>
      <c r="D18" s="26">
        <v>239935</v>
      </c>
      <c r="E18" s="26">
        <v>49.786999999999999</v>
      </c>
      <c r="F18" s="27">
        <v>9.1799999999999999E-78</v>
      </c>
      <c r="G18" s="26">
        <v>26</v>
      </c>
      <c r="H18" s="26" t="s">
        <v>1208</v>
      </c>
      <c r="I18" s="26" t="s">
        <v>1209</v>
      </c>
      <c r="J18" s="26" t="s">
        <v>1210</v>
      </c>
      <c r="K18" s="26" t="s">
        <v>1211</v>
      </c>
      <c r="L18" s="26">
        <f>COUNTIF(K:K,K18)</f>
        <v>3</v>
      </c>
      <c r="M18" s="26">
        <v>235</v>
      </c>
      <c r="N18" s="26">
        <v>117</v>
      </c>
      <c r="O18" s="26">
        <v>1</v>
      </c>
      <c r="P18" s="26">
        <v>6</v>
      </c>
      <c r="Q18" s="26">
        <v>240</v>
      </c>
      <c r="R18" s="26">
        <v>12</v>
      </c>
      <c r="S18" s="26">
        <v>245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  <c r="IK18" s="26"/>
      <c r="IL18" s="26"/>
      <c r="IM18" s="26"/>
      <c r="IN18" s="26"/>
      <c r="IO18" s="26"/>
      <c r="IP18" s="26"/>
      <c r="IQ18" s="26"/>
      <c r="IR18" s="26"/>
      <c r="IS18" s="26"/>
      <c r="IT18" s="26"/>
      <c r="IU18" s="26"/>
      <c r="IV18" s="26"/>
      <c r="IW18" s="26"/>
      <c r="IX18" s="26"/>
      <c r="IY18" s="26"/>
      <c r="IZ18" s="26"/>
      <c r="JA18" s="26"/>
      <c r="JB18" s="26"/>
      <c r="JC18" s="26"/>
      <c r="JD18" s="26"/>
      <c r="JE18" s="26"/>
      <c r="JF18" s="26"/>
      <c r="JG18" s="26"/>
      <c r="JH18" s="26"/>
      <c r="JI18" s="26"/>
      <c r="JJ18" s="26"/>
      <c r="JK18" s="26"/>
      <c r="JL18" s="26"/>
      <c r="JM18" s="26"/>
      <c r="JN18" s="26"/>
      <c r="JO18" s="26"/>
      <c r="JP18" s="26"/>
      <c r="JQ18" s="26"/>
      <c r="JR18" s="26"/>
      <c r="JS18" s="26"/>
      <c r="JT18" s="26"/>
      <c r="JU18" s="26"/>
      <c r="JV18" s="26"/>
      <c r="JW18" s="26"/>
      <c r="JX18" s="26"/>
      <c r="JY18" s="26"/>
      <c r="JZ18" s="26"/>
      <c r="KA18" s="26"/>
      <c r="KB18" s="26"/>
      <c r="KC18" s="26"/>
      <c r="KD18" s="26"/>
    </row>
    <row r="19" spans="1:290">
      <c r="A19" s="26">
        <v>21767</v>
      </c>
      <c r="B19" s="26" t="s">
        <v>1255</v>
      </c>
      <c r="C19" s="26" t="s">
        <v>1256</v>
      </c>
      <c r="D19" s="26">
        <v>253314</v>
      </c>
      <c r="E19" s="26">
        <v>36.015000000000001</v>
      </c>
      <c r="F19" s="27">
        <v>5.4900000000000003E-52</v>
      </c>
      <c r="G19" s="26">
        <v>26</v>
      </c>
      <c r="H19" s="26" t="s">
        <v>1257</v>
      </c>
      <c r="I19" s="26" t="s">
        <v>1258</v>
      </c>
      <c r="J19" s="26" t="s">
        <v>28</v>
      </c>
      <c r="K19" s="26" t="s">
        <v>29</v>
      </c>
      <c r="L19" s="26"/>
      <c r="M19" s="26">
        <v>261</v>
      </c>
      <c r="N19" s="26">
        <v>166</v>
      </c>
      <c r="O19" s="26">
        <v>1</v>
      </c>
      <c r="P19" s="26">
        <v>3</v>
      </c>
      <c r="Q19" s="26">
        <v>262</v>
      </c>
      <c r="R19" s="26">
        <v>2</v>
      </c>
      <c r="S19" s="26">
        <v>262</v>
      </c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</row>
    <row r="20" spans="1:290">
      <c r="A20" s="26">
        <v>25630</v>
      </c>
      <c r="B20" s="26" t="s">
        <v>1534</v>
      </c>
      <c r="C20" s="26" t="s">
        <v>1535</v>
      </c>
      <c r="D20" s="26">
        <v>411474</v>
      </c>
      <c r="E20" s="26">
        <v>83.784000000000006</v>
      </c>
      <c r="F20" s="27">
        <v>3.3399999999999999E-13</v>
      </c>
      <c r="G20" s="26">
        <v>26</v>
      </c>
      <c r="H20" s="26" t="s">
        <v>1536</v>
      </c>
      <c r="I20" s="26" t="s">
        <v>1537</v>
      </c>
      <c r="J20" s="26" t="s">
        <v>28</v>
      </c>
      <c r="K20" s="26" t="s">
        <v>29</v>
      </c>
      <c r="L20" s="26"/>
      <c r="M20" s="26">
        <v>37</v>
      </c>
      <c r="N20" s="26">
        <v>6</v>
      </c>
      <c r="O20" s="26">
        <v>0</v>
      </c>
      <c r="P20" s="26">
        <v>1</v>
      </c>
      <c r="Q20" s="26">
        <v>37</v>
      </c>
      <c r="R20" s="26">
        <v>15</v>
      </c>
      <c r="S20" s="26">
        <v>51</v>
      </c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  <c r="IA20" s="26"/>
      <c r="IB20" s="26"/>
      <c r="IC20" s="26"/>
      <c r="ID20" s="26"/>
      <c r="IE20" s="26"/>
      <c r="IF20" s="26"/>
      <c r="IG20" s="26"/>
      <c r="IH20" s="26"/>
      <c r="II20" s="26"/>
      <c r="IJ20" s="26"/>
      <c r="IK20" s="26"/>
      <c r="IL20" s="26"/>
      <c r="IM20" s="26"/>
      <c r="IN20" s="26"/>
      <c r="IO20" s="26"/>
      <c r="IP20" s="26"/>
      <c r="IQ20" s="26"/>
      <c r="IR20" s="26"/>
      <c r="IS20" s="26"/>
      <c r="IT20" s="26"/>
      <c r="IU20" s="26"/>
      <c r="IV20" s="26"/>
      <c r="IW20" s="26"/>
      <c r="IX20" s="26"/>
      <c r="IY20" s="26"/>
      <c r="IZ20" s="26"/>
      <c r="JA20" s="26"/>
      <c r="JB20" s="26"/>
      <c r="JC20" s="26"/>
      <c r="JD20" s="26"/>
      <c r="JE20" s="26"/>
      <c r="JF20" s="26"/>
      <c r="JG20" s="26"/>
      <c r="JH20" s="26"/>
      <c r="JI20" s="26"/>
      <c r="JJ20" s="26"/>
      <c r="JK20" s="26"/>
      <c r="JL20" s="26"/>
      <c r="JM20" s="26"/>
      <c r="JN20" s="26"/>
      <c r="JO20" s="26"/>
      <c r="JP20" s="26"/>
      <c r="JQ20" s="26"/>
      <c r="JR20" s="26"/>
      <c r="JS20" s="26"/>
      <c r="JT20" s="26"/>
      <c r="JU20" s="26"/>
      <c r="JV20" s="26"/>
      <c r="JW20" s="26"/>
      <c r="JX20" s="26"/>
      <c r="JY20" s="26"/>
      <c r="JZ20" s="26"/>
      <c r="KA20" s="26"/>
      <c r="KB20" s="26"/>
      <c r="KC20" s="26"/>
      <c r="KD20" s="26"/>
    </row>
    <row r="21" spans="1:290">
      <c r="A21" s="26" t="s">
        <v>1654</v>
      </c>
      <c r="B21" s="26" t="s">
        <v>1651</v>
      </c>
      <c r="C21" s="26" t="s">
        <v>1652</v>
      </c>
      <c r="D21" s="26">
        <v>1262835</v>
      </c>
      <c r="E21" s="26">
        <v>59.006</v>
      </c>
      <c r="F21" s="26">
        <v>0</v>
      </c>
      <c r="G21" s="26">
        <v>26</v>
      </c>
      <c r="H21" s="26" t="s">
        <v>87</v>
      </c>
      <c r="I21" s="26" t="s">
        <v>1653</v>
      </c>
      <c r="J21" s="26" t="s">
        <v>28</v>
      </c>
      <c r="K21" s="26" t="s">
        <v>29</v>
      </c>
      <c r="L21" s="26"/>
      <c r="M21" s="26">
        <v>483</v>
      </c>
      <c r="N21" s="26">
        <v>198</v>
      </c>
      <c r="O21" s="26">
        <v>0</v>
      </c>
      <c r="P21" s="26">
        <v>1</v>
      </c>
      <c r="Q21" s="26">
        <v>483</v>
      </c>
      <c r="R21" s="26">
        <v>3</v>
      </c>
      <c r="S21" s="26">
        <v>485</v>
      </c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  <c r="IK21" s="26"/>
      <c r="IL21" s="26"/>
      <c r="IM21" s="26"/>
      <c r="IN21" s="26"/>
      <c r="IO21" s="26"/>
      <c r="IP21" s="26"/>
      <c r="IQ21" s="26"/>
      <c r="IR21" s="26"/>
      <c r="IS21" s="26"/>
      <c r="IT21" s="26"/>
      <c r="IU21" s="26"/>
      <c r="IV21" s="26"/>
      <c r="IW21" s="26"/>
      <c r="IX21" s="26"/>
      <c r="IY21" s="26"/>
      <c r="IZ21" s="26"/>
      <c r="JA21" s="26"/>
      <c r="JB21" s="26"/>
      <c r="JC21" s="26"/>
      <c r="JD21" s="26"/>
      <c r="JE21" s="26"/>
      <c r="JF21" s="26"/>
      <c r="JG21" s="26"/>
      <c r="JH21" s="26"/>
      <c r="JI21" s="26"/>
      <c r="JJ21" s="26"/>
      <c r="JK21" s="26"/>
      <c r="JL21" s="26"/>
      <c r="JM21" s="26"/>
      <c r="JN21" s="26"/>
      <c r="JO21" s="26"/>
      <c r="JP21" s="26"/>
      <c r="JQ21" s="26"/>
      <c r="JR21" s="26"/>
      <c r="JS21" s="26"/>
      <c r="JT21" s="26"/>
      <c r="JU21" s="26"/>
      <c r="JV21" s="26"/>
      <c r="JW21" s="26"/>
      <c r="JX21" s="26"/>
      <c r="JY21" s="26"/>
      <c r="JZ21" s="26"/>
      <c r="KA21" s="26"/>
      <c r="KB21" s="26"/>
      <c r="KC21" s="26"/>
      <c r="KD21" s="26"/>
    </row>
    <row r="22" spans="1:290">
      <c r="A22" s="26">
        <v>1000</v>
      </c>
      <c r="B22" s="26" t="s">
        <v>85</v>
      </c>
      <c r="C22" s="26" t="s">
        <v>86</v>
      </c>
      <c r="D22" s="26">
        <v>1262760</v>
      </c>
      <c r="E22" s="26">
        <v>38</v>
      </c>
      <c r="F22" s="27">
        <v>4.4300000000000003E-18</v>
      </c>
      <c r="G22" s="26">
        <v>25</v>
      </c>
      <c r="H22" s="26" t="s">
        <v>87</v>
      </c>
      <c r="I22" s="26" t="s">
        <v>88</v>
      </c>
      <c r="J22" s="26" t="s">
        <v>89</v>
      </c>
      <c r="K22" s="26" t="s">
        <v>90</v>
      </c>
      <c r="L22" s="26">
        <f>COUNTIF(K:K,K22)</f>
        <v>4</v>
      </c>
      <c r="M22" s="26">
        <v>100</v>
      </c>
      <c r="N22" s="26">
        <v>62</v>
      </c>
      <c r="O22" s="26">
        <v>0</v>
      </c>
      <c r="P22" s="26">
        <v>5</v>
      </c>
      <c r="Q22" s="26">
        <v>104</v>
      </c>
      <c r="R22" s="26">
        <v>2</v>
      </c>
      <c r="S22" s="26">
        <v>101</v>
      </c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  <c r="IA22" s="26"/>
      <c r="IB22" s="26"/>
      <c r="IC22" s="26"/>
      <c r="ID22" s="26"/>
      <c r="IE22" s="26"/>
      <c r="IF22" s="26"/>
      <c r="IG22" s="26"/>
      <c r="IH22" s="26"/>
      <c r="II22" s="26"/>
      <c r="IJ22" s="26"/>
      <c r="IK22" s="26"/>
      <c r="IL22" s="26"/>
      <c r="IM22" s="26"/>
      <c r="IN22" s="26"/>
      <c r="IO22" s="26"/>
      <c r="IP22" s="26"/>
      <c r="IQ22" s="26"/>
      <c r="IR22" s="26"/>
      <c r="IS22" s="26"/>
      <c r="IT22" s="26"/>
      <c r="IU22" s="26"/>
      <c r="IV22" s="26"/>
      <c r="IW22" s="26"/>
      <c r="IX22" s="26"/>
      <c r="IY22" s="26"/>
      <c r="IZ22" s="26"/>
      <c r="JA22" s="26"/>
      <c r="JB22" s="26"/>
      <c r="JC22" s="26"/>
      <c r="JD22" s="26"/>
      <c r="JE22" s="26"/>
      <c r="JF22" s="26"/>
      <c r="JG22" s="26"/>
      <c r="JH22" s="26"/>
      <c r="JI22" s="26"/>
      <c r="JJ22" s="26"/>
      <c r="JK22" s="26"/>
      <c r="JL22" s="26"/>
      <c r="JM22" s="26"/>
      <c r="JN22" s="26"/>
      <c r="JO22" s="26"/>
      <c r="JP22" s="26"/>
      <c r="JQ22" s="26"/>
      <c r="JR22" s="26"/>
      <c r="JS22" s="26"/>
      <c r="JT22" s="26"/>
      <c r="JU22" s="26"/>
      <c r="JV22" s="26"/>
      <c r="JW22" s="26"/>
      <c r="JX22" s="26"/>
      <c r="JY22" s="26"/>
      <c r="JZ22" s="26"/>
      <c r="KA22" s="26"/>
      <c r="KB22" s="26"/>
      <c r="KC22" s="26"/>
      <c r="KD22" s="26"/>
    </row>
    <row r="23" spans="1:290">
      <c r="A23" s="26">
        <v>1595</v>
      </c>
      <c r="B23" s="26" t="s">
        <v>152</v>
      </c>
      <c r="C23" s="26" t="s">
        <v>153</v>
      </c>
      <c r="D23" s="26">
        <v>84022</v>
      </c>
      <c r="E23" s="26">
        <v>59.401000000000003</v>
      </c>
      <c r="F23" s="27">
        <v>6.8199999999999996E-160</v>
      </c>
      <c r="G23" s="26">
        <v>25</v>
      </c>
      <c r="H23" s="26" t="s">
        <v>154</v>
      </c>
      <c r="I23" s="26" t="s">
        <v>155</v>
      </c>
      <c r="J23" s="26" t="s">
        <v>28</v>
      </c>
      <c r="K23" s="26" t="s">
        <v>29</v>
      </c>
      <c r="L23" s="26"/>
      <c r="M23" s="26">
        <v>367</v>
      </c>
      <c r="N23" s="26">
        <v>146</v>
      </c>
      <c r="O23" s="26">
        <v>2</v>
      </c>
      <c r="P23" s="26">
        <v>6</v>
      </c>
      <c r="Q23" s="26">
        <v>372</v>
      </c>
      <c r="R23" s="26">
        <v>5</v>
      </c>
      <c r="S23" s="26">
        <v>368</v>
      </c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  <c r="IK23" s="26"/>
      <c r="IL23" s="26"/>
      <c r="IM23" s="26"/>
      <c r="IN23" s="26"/>
      <c r="IO23" s="26"/>
      <c r="IP23" s="26"/>
      <c r="IQ23" s="26"/>
      <c r="IR23" s="26"/>
      <c r="IS23" s="26"/>
      <c r="IT23" s="26"/>
      <c r="IU23" s="26"/>
      <c r="IV23" s="26"/>
      <c r="IW23" s="26"/>
      <c r="IX23" s="26"/>
      <c r="IY23" s="26"/>
      <c r="IZ23" s="26"/>
      <c r="JA23" s="26"/>
      <c r="JB23" s="26"/>
      <c r="JC23" s="26"/>
      <c r="JD23" s="26"/>
      <c r="JE23" s="26"/>
      <c r="JF23" s="26"/>
      <c r="JG23" s="26"/>
      <c r="JH23" s="26"/>
      <c r="JI23" s="26"/>
      <c r="JJ23" s="26"/>
      <c r="JK23" s="26"/>
      <c r="JL23" s="26"/>
      <c r="JM23" s="26"/>
      <c r="JN23" s="26"/>
      <c r="JO23" s="26"/>
      <c r="JP23" s="26"/>
      <c r="JQ23" s="26"/>
      <c r="JR23" s="26"/>
      <c r="JS23" s="26"/>
      <c r="JT23" s="26"/>
      <c r="JU23" s="26"/>
      <c r="JV23" s="26"/>
      <c r="JW23" s="26"/>
      <c r="JX23" s="26"/>
      <c r="JY23" s="26"/>
      <c r="JZ23" s="26"/>
      <c r="KA23" s="26"/>
      <c r="KB23" s="26"/>
      <c r="KC23" s="26"/>
      <c r="KD23" s="26"/>
    </row>
    <row r="24" spans="1:290">
      <c r="A24" s="26">
        <v>3060</v>
      </c>
      <c r="B24" s="26" t="s">
        <v>269</v>
      </c>
      <c r="C24" s="26" t="s">
        <v>270</v>
      </c>
      <c r="D24" s="26">
        <v>156456</v>
      </c>
      <c r="E24" s="26">
        <v>54.45</v>
      </c>
      <c r="F24" s="27">
        <v>2.6499999999999999E-75</v>
      </c>
      <c r="G24" s="26">
        <v>25</v>
      </c>
      <c r="H24" s="26" t="s">
        <v>271</v>
      </c>
      <c r="I24" s="26" t="s">
        <v>272</v>
      </c>
      <c r="J24" s="26" t="s">
        <v>95</v>
      </c>
      <c r="K24" s="26" t="s">
        <v>29</v>
      </c>
      <c r="L24" s="26"/>
      <c r="M24" s="26">
        <v>191</v>
      </c>
      <c r="N24" s="26">
        <v>87</v>
      </c>
      <c r="O24" s="26">
        <v>0</v>
      </c>
      <c r="P24" s="26">
        <v>6</v>
      </c>
      <c r="Q24" s="26">
        <v>196</v>
      </c>
      <c r="R24" s="26">
        <v>4</v>
      </c>
      <c r="S24" s="26">
        <v>194</v>
      </c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  <c r="IK24" s="26"/>
      <c r="IL24" s="26"/>
      <c r="IM24" s="26"/>
      <c r="IN24" s="26"/>
      <c r="IO24" s="26"/>
      <c r="IP24" s="26"/>
      <c r="IQ24" s="26"/>
      <c r="IR24" s="26"/>
      <c r="IS24" s="26"/>
      <c r="IT24" s="26"/>
      <c r="IU24" s="26"/>
      <c r="IV24" s="26"/>
      <c r="IW24" s="26"/>
      <c r="IX24" s="26"/>
      <c r="IY24" s="26"/>
      <c r="IZ24" s="26"/>
      <c r="JA24" s="26"/>
      <c r="JB24" s="26"/>
      <c r="JC24" s="26"/>
      <c r="JD24" s="26"/>
      <c r="JE24" s="26"/>
      <c r="JF24" s="26"/>
      <c r="JG24" s="26"/>
      <c r="JH24" s="26"/>
      <c r="JI24" s="26"/>
      <c r="JJ24" s="26"/>
      <c r="JK24" s="26"/>
      <c r="JL24" s="26"/>
      <c r="JM24" s="26"/>
      <c r="JN24" s="26"/>
      <c r="JO24" s="26"/>
      <c r="JP24" s="26"/>
      <c r="JQ24" s="26"/>
      <c r="JR24" s="26"/>
      <c r="JS24" s="26"/>
      <c r="JT24" s="26"/>
      <c r="JU24" s="26"/>
      <c r="JV24" s="26"/>
      <c r="JW24" s="26"/>
      <c r="JX24" s="26"/>
      <c r="JY24" s="26"/>
      <c r="JZ24" s="26"/>
      <c r="KA24" s="26"/>
      <c r="KB24" s="26"/>
      <c r="KC24" s="26"/>
      <c r="KD24" s="26"/>
    </row>
    <row r="25" spans="1:290">
      <c r="A25" s="26">
        <v>3601</v>
      </c>
      <c r="B25" s="26" t="s">
        <v>313</v>
      </c>
      <c r="C25" s="26" t="s">
        <v>314</v>
      </c>
      <c r="D25" s="26">
        <v>318464</v>
      </c>
      <c r="E25" s="26">
        <v>39.238</v>
      </c>
      <c r="F25" s="27">
        <v>2.4699999999999998E-94</v>
      </c>
      <c r="G25" s="26">
        <v>25</v>
      </c>
      <c r="H25" s="26" t="s">
        <v>315</v>
      </c>
      <c r="I25" s="26" t="s">
        <v>316</v>
      </c>
      <c r="J25" s="26" t="s">
        <v>28</v>
      </c>
      <c r="K25" s="26" t="s">
        <v>29</v>
      </c>
      <c r="L25" s="26"/>
      <c r="M25" s="26">
        <v>446</v>
      </c>
      <c r="N25" s="26">
        <v>256</v>
      </c>
      <c r="O25" s="26">
        <v>9</v>
      </c>
      <c r="P25" s="26">
        <v>2</v>
      </c>
      <c r="Q25" s="26">
        <v>435</v>
      </c>
      <c r="R25" s="26">
        <v>13</v>
      </c>
      <c r="S25" s="26">
        <v>455</v>
      </c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  <c r="ID25" s="26"/>
      <c r="IE25" s="26"/>
      <c r="IF25" s="26"/>
      <c r="IG25" s="26"/>
      <c r="IH25" s="26"/>
      <c r="II25" s="26"/>
      <c r="IJ25" s="26"/>
      <c r="IK25" s="26"/>
      <c r="IL25" s="26"/>
      <c r="IM25" s="26"/>
      <c r="IN25" s="26"/>
      <c r="IO25" s="26"/>
      <c r="IP25" s="26"/>
      <c r="IQ25" s="26"/>
      <c r="IR25" s="26"/>
      <c r="IS25" s="26"/>
      <c r="IT25" s="26"/>
      <c r="IU25" s="26"/>
      <c r="IV25" s="26"/>
      <c r="IW25" s="26"/>
      <c r="IX25" s="26"/>
      <c r="IY25" s="26"/>
      <c r="IZ25" s="26"/>
      <c r="JA25" s="26"/>
      <c r="JB25" s="26"/>
      <c r="JC25" s="26"/>
      <c r="JD25" s="26"/>
      <c r="JE25" s="26"/>
      <c r="JF25" s="26"/>
      <c r="JG25" s="26"/>
      <c r="JH25" s="26"/>
      <c r="JI25" s="26"/>
      <c r="JJ25" s="26"/>
      <c r="JK25" s="26"/>
      <c r="JL25" s="26"/>
      <c r="JM25" s="26"/>
      <c r="JN25" s="26"/>
      <c r="JO25" s="26"/>
      <c r="JP25" s="26"/>
      <c r="JQ25" s="26"/>
      <c r="JR25" s="26"/>
      <c r="JS25" s="26"/>
      <c r="JT25" s="26"/>
      <c r="JU25" s="26"/>
      <c r="JV25" s="26"/>
      <c r="JW25" s="26"/>
      <c r="JX25" s="26"/>
      <c r="JY25" s="26"/>
      <c r="JZ25" s="26"/>
      <c r="KA25" s="26"/>
      <c r="KB25" s="26"/>
      <c r="KC25" s="26"/>
      <c r="KD25" s="26"/>
    </row>
    <row r="26" spans="1:290">
      <c r="A26" s="26">
        <v>8093</v>
      </c>
      <c r="B26" s="26" t="s">
        <v>539</v>
      </c>
      <c r="C26" s="26" t="s">
        <v>540</v>
      </c>
      <c r="D26" s="26">
        <v>1780379</v>
      </c>
      <c r="E26" s="26">
        <v>68.182000000000002</v>
      </c>
      <c r="F26" s="27">
        <v>3.2599999999999998E-12</v>
      </c>
      <c r="G26" s="26">
        <v>25</v>
      </c>
      <c r="H26" s="26" t="s">
        <v>541</v>
      </c>
      <c r="I26" s="26" t="s">
        <v>542</v>
      </c>
      <c r="J26" s="26" t="s">
        <v>28</v>
      </c>
      <c r="K26" s="26" t="s">
        <v>29</v>
      </c>
      <c r="L26" s="26"/>
      <c r="M26" s="26">
        <v>44</v>
      </c>
      <c r="N26" s="26">
        <v>14</v>
      </c>
      <c r="O26" s="26">
        <v>0</v>
      </c>
      <c r="P26" s="26">
        <v>1</v>
      </c>
      <c r="Q26" s="26">
        <v>44</v>
      </c>
      <c r="R26" s="26">
        <v>1</v>
      </c>
      <c r="S26" s="26">
        <v>44</v>
      </c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  <c r="IK26" s="26"/>
      <c r="IL26" s="26"/>
      <c r="IM26" s="26"/>
      <c r="IN26" s="26"/>
      <c r="IO26" s="26"/>
      <c r="IP26" s="26"/>
      <c r="IQ26" s="26"/>
      <c r="IR26" s="26"/>
      <c r="IS26" s="26"/>
      <c r="IT26" s="26"/>
      <c r="IU26" s="26"/>
      <c r="IV26" s="26"/>
      <c r="IW26" s="26"/>
      <c r="IX26" s="26"/>
      <c r="IY26" s="26"/>
      <c r="IZ26" s="26"/>
      <c r="JA26" s="26"/>
      <c r="JB26" s="26"/>
      <c r="JC26" s="26"/>
      <c r="JD26" s="26"/>
      <c r="JE26" s="26"/>
      <c r="JF26" s="26"/>
      <c r="JG26" s="26"/>
      <c r="JH26" s="26"/>
      <c r="JI26" s="26"/>
      <c r="JJ26" s="26"/>
      <c r="JK26" s="26"/>
      <c r="JL26" s="26"/>
      <c r="JM26" s="26"/>
      <c r="JN26" s="26"/>
      <c r="JO26" s="26"/>
      <c r="JP26" s="26"/>
      <c r="JQ26" s="26"/>
      <c r="JR26" s="26"/>
      <c r="JS26" s="26"/>
      <c r="JT26" s="26"/>
      <c r="JU26" s="26"/>
      <c r="JV26" s="26"/>
      <c r="JW26" s="26"/>
      <c r="JX26" s="26"/>
      <c r="JY26" s="26"/>
      <c r="JZ26" s="26"/>
      <c r="KA26" s="26"/>
      <c r="KB26" s="26"/>
      <c r="KC26" s="26"/>
      <c r="KD26" s="26"/>
    </row>
    <row r="27" spans="1:290">
      <c r="A27" s="26">
        <v>8299</v>
      </c>
      <c r="B27" s="26" t="s">
        <v>553</v>
      </c>
      <c r="C27" s="26" t="s">
        <v>554</v>
      </c>
      <c r="D27" s="26">
        <v>1526</v>
      </c>
      <c r="E27" s="26">
        <v>45.133000000000003</v>
      </c>
      <c r="F27" s="27">
        <v>5.8199999999999996E-26</v>
      </c>
      <c r="G27" s="26">
        <v>25</v>
      </c>
      <c r="H27" s="26" t="s">
        <v>555</v>
      </c>
      <c r="I27" s="26" t="s">
        <v>556</v>
      </c>
      <c r="J27" s="26" t="s">
        <v>28</v>
      </c>
      <c r="K27" s="26" t="s">
        <v>29</v>
      </c>
      <c r="L27" s="26"/>
      <c r="M27" s="26">
        <v>113</v>
      </c>
      <c r="N27" s="26">
        <v>60</v>
      </c>
      <c r="O27" s="26">
        <v>1</v>
      </c>
      <c r="P27" s="26">
        <v>39</v>
      </c>
      <c r="Q27" s="26">
        <v>149</v>
      </c>
      <c r="R27" s="26">
        <v>8</v>
      </c>
      <c r="S27" s="26">
        <v>120</v>
      </c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  <c r="ID27" s="26"/>
      <c r="IE27" s="26"/>
      <c r="IF27" s="26"/>
      <c r="IG27" s="26"/>
      <c r="IH27" s="26"/>
      <c r="II27" s="26"/>
      <c r="IJ27" s="26"/>
      <c r="IK27" s="26"/>
      <c r="IL27" s="26"/>
      <c r="IM27" s="26"/>
      <c r="IN27" s="26"/>
      <c r="IO27" s="26"/>
      <c r="IP27" s="26"/>
      <c r="IQ27" s="26"/>
      <c r="IR27" s="26"/>
      <c r="IS27" s="26"/>
      <c r="IT27" s="26"/>
      <c r="IU27" s="26"/>
      <c r="IV27" s="26"/>
      <c r="IW27" s="26"/>
      <c r="IX27" s="26"/>
      <c r="IY27" s="26"/>
      <c r="IZ27" s="26"/>
      <c r="JA27" s="26"/>
      <c r="JB27" s="26"/>
      <c r="JC27" s="26"/>
      <c r="JD27" s="26"/>
      <c r="JE27" s="26"/>
      <c r="JF27" s="26"/>
      <c r="JG27" s="26"/>
      <c r="JH27" s="26"/>
      <c r="JI27" s="26"/>
      <c r="JJ27" s="26"/>
      <c r="JK27" s="26"/>
      <c r="JL27" s="26"/>
      <c r="JM27" s="26"/>
      <c r="JN27" s="26"/>
      <c r="JO27" s="26"/>
      <c r="JP27" s="26"/>
      <c r="JQ27" s="26"/>
      <c r="JR27" s="26"/>
      <c r="JS27" s="26"/>
      <c r="JT27" s="26"/>
      <c r="JU27" s="26"/>
      <c r="JV27" s="26"/>
      <c r="JW27" s="26"/>
      <c r="JX27" s="26"/>
      <c r="JY27" s="26"/>
      <c r="JZ27" s="26"/>
      <c r="KA27" s="26"/>
      <c r="KB27" s="26"/>
      <c r="KC27" s="26"/>
      <c r="KD27" s="26"/>
    </row>
    <row r="28" spans="1:290">
      <c r="A28" s="26">
        <v>9286</v>
      </c>
      <c r="B28" s="26" t="s">
        <v>606</v>
      </c>
      <c r="C28" s="26" t="s">
        <v>607</v>
      </c>
      <c r="D28" s="26">
        <v>1129</v>
      </c>
      <c r="E28" s="26">
        <v>83.332999999999998</v>
      </c>
      <c r="F28" s="27">
        <v>2.8500000000000001E-65</v>
      </c>
      <c r="G28" s="26">
        <v>25</v>
      </c>
      <c r="H28" s="26" t="s">
        <v>608</v>
      </c>
      <c r="I28" s="26" t="s">
        <v>609</v>
      </c>
      <c r="J28" s="26"/>
      <c r="K28" s="26" t="s">
        <v>593</v>
      </c>
      <c r="L28" s="26">
        <f>COUNTIF(K:K,K28)</f>
        <v>5</v>
      </c>
      <c r="M28" s="26">
        <v>114</v>
      </c>
      <c r="N28" s="26">
        <v>19</v>
      </c>
      <c r="O28" s="26">
        <v>0</v>
      </c>
      <c r="P28" s="26">
        <v>1</v>
      </c>
      <c r="Q28" s="26">
        <v>114</v>
      </c>
      <c r="R28" s="26">
        <v>1</v>
      </c>
      <c r="S28" s="26">
        <v>114</v>
      </c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  <c r="ID28" s="26"/>
      <c r="IE28" s="26"/>
      <c r="IF28" s="26"/>
      <c r="IG28" s="26"/>
      <c r="IH28" s="26"/>
      <c r="II28" s="26"/>
      <c r="IJ28" s="26"/>
      <c r="IK28" s="26"/>
      <c r="IL28" s="26"/>
      <c r="IM28" s="26"/>
      <c r="IN28" s="26"/>
      <c r="IO28" s="26"/>
      <c r="IP28" s="26"/>
      <c r="IQ28" s="26"/>
      <c r="IR28" s="26"/>
      <c r="IS28" s="26"/>
      <c r="IT28" s="26"/>
      <c r="IU28" s="26"/>
      <c r="IV28" s="26"/>
      <c r="IW28" s="26"/>
      <c r="IX28" s="26"/>
      <c r="IY28" s="26"/>
      <c r="IZ28" s="26"/>
      <c r="JA28" s="26"/>
      <c r="JB28" s="26"/>
      <c r="JC28" s="26"/>
      <c r="JD28" s="26"/>
      <c r="JE28" s="26"/>
      <c r="JF28" s="26"/>
      <c r="JG28" s="26"/>
      <c r="JH28" s="26"/>
      <c r="JI28" s="26"/>
      <c r="JJ28" s="26"/>
      <c r="JK28" s="26"/>
      <c r="JL28" s="26"/>
      <c r="JM28" s="26"/>
      <c r="JN28" s="26"/>
      <c r="JO28" s="26"/>
      <c r="JP28" s="26"/>
      <c r="JQ28" s="26"/>
      <c r="JR28" s="26"/>
      <c r="JS28" s="26"/>
      <c r="JT28" s="26"/>
      <c r="JU28" s="26"/>
      <c r="JV28" s="26"/>
      <c r="JW28" s="26"/>
      <c r="JX28" s="26"/>
      <c r="JY28" s="26"/>
      <c r="JZ28" s="26"/>
      <c r="KA28" s="26"/>
      <c r="KB28" s="26"/>
      <c r="KC28" s="26"/>
      <c r="KD28" s="26"/>
    </row>
    <row r="29" spans="1:290">
      <c r="A29" s="26">
        <v>11862</v>
      </c>
      <c r="B29" s="26" t="s">
        <v>759</v>
      </c>
      <c r="C29" s="26" t="s">
        <v>760</v>
      </c>
      <c r="D29" s="26">
        <v>1383067</v>
      </c>
      <c r="E29" s="26">
        <v>53.225999999999999</v>
      </c>
      <c r="F29" s="27">
        <v>1.15E-46</v>
      </c>
      <c r="G29" s="26">
        <v>25</v>
      </c>
      <c r="H29" s="26" t="s">
        <v>761</v>
      </c>
      <c r="I29" s="26" t="s">
        <v>762</v>
      </c>
      <c r="J29" s="26" t="s">
        <v>28</v>
      </c>
      <c r="K29" s="26" t="s">
        <v>29</v>
      </c>
      <c r="L29" s="26"/>
      <c r="M29" s="26">
        <v>124</v>
      </c>
      <c r="N29" s="26">
        <v>58</v>
      </c>
      <c r="O29" s="26">
        <v>0</v>
      </c>
      <c r="P29" s="26">
        <v>1</v>
      </c>
      <c r="Q29" s="26">
        <v>124</v>
      </c>
      <c r="R29" s="26">
        <v>1</v>
      </c>
      <c r="S29" s="26">
        <v>124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  <c r="ID29" s="26"/>
      <c r="IE29" s="26"/>
      <c r="IF29" s="26"/>
      <c r="IG29" s="26"/>
      <c r="IH29" s="26"/>
      <c r="II29" s="26"/>
      <c r="IJ29" s="26"/>
      <c r="IK29" s="26"/>
      <c r="IL29" s="26"/>
      <c r="IM29" s="26"/>
      <c r="IN29" s="26"/>
      <c r="IO29" s="26"/>
      <c r="IP29" s="26"/>
      <c r="IQ29" s="26"/>
      <c r="IR29" s="26"/>
      <c r="IS29" s="26"/>
      <c r="IT29" s="26"/>
      <c r="IU29" s="26"/>
      <c r="IV29" s="26"/>
      <c r="IW29" s="26"/>
      <c r="IX29" s="26"/>
      <c r="IY29" s="26"/>
      <c r="IZ29" s="26"/>
      <c r="JA29" s="26"/>
      <c r="JB29" s="26"/>
      <c r="JC29" s="26"/>
      <c r="JD29" s="26"/>
      <c r="JE29" s="26"/>
      <c r="JF29" s="26"/>
      <c r="JG29" s="26"/>
      <c r="JH29" s="26"/>
      <c r="JI29" s="26"/>
      <c r="JJ29" s="26"/>
      <c r="JK29" s="26"/>
      <c r="JL29" s="26"/>
      <c r="JM29" s="26"/>
      <c r="JN29" s="26"/>
      <c r="JO29" s="26"/>
      <c r="JP29" s="26"/>
      <c r="JQ29" s="26"/>
      <c r="JR29" s="26"/>
      <c r="JS29" s="26"/>
      <c r="JT29" s="26"/>
      <c r="JU29" s="26"/>
      <c r="JV29" s="26"/>
      <c r="JW29" s="26"/>
      <c r="JX29" s="26"/>
      <c r="JY29" s="26"/>
      <c r="JZ29" s="26"/>
      <c r="KA29" s="26"/>
      <c r="KB29" s="26"/>
      <c r="KC29" s="26"/>
      <c r="KD29" s="26"/>
    </row>
    <row r="30" spans="1:290">
      <c r="A30" s="26">
        <v>12883</v>
      </c>
      <c r="B30" s="26" t="s">
        <v>833</v>
      </c>
      <c r="C30" s="26" t="s">
        <v>834</v>
      </c>
      <c r="D30" s="26">
        <v>221027</v>
      </c>
      <c r="E30" s="26">
        <v>40.222999999999999</v>
      </c>
      <c r="F30" s="27">
        <v>5.0800000000000005E-35</v>
      </c>
      <c r="G30" s="26">
        <v>25</v>
      </c>
      <c r="H30" s="26" t="s">
        <v>835</v>
      </c>
      <c r="I30" s="26" t="s">
        <v>836</v>
      </c>
      <c r="J30" s="26" t="s">
        <v>89</v>
      </c>
      <c r="K30" s="26" t="s">
        <v>90</v>
      </c>
      <c r="L30" s="26"/>
      <c r="M30" s="26">
        <v>179</v>
      </c>
      <c r="N30" s="26">
        <v>100</v>
      </c>
      <c r="O30" s="26">
        <v>3</v>
      </c>
      <c r="P30" s="26">
        <v>1</v>
      </c>
      <c r="Q30" s="26">
        <v>178</v>
      </c>
      <c r="R30" s="26">
        <v>1</v>
      </c>
      <c r="S30" s="26">
        <v>173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  <c r="ID30" s="26"/>
      <c r="IE30" s="26"/>
      <c r="IF30" s="26"/>
      <c r="IG30" s="26"/>
      <c r="IH30" s="26"/>
      <c r="II30" s="26"/>
      <c r="IJ30" s="26"/>
      <c r="IK30" s="26"/>
      <c r="IL30" s="26"/>
      <c r="IM30" s="26"/>
      <c r="IN30" s="26"/>
      <c r="IO30" s="26"/>
      <c r="IP30" s="26"/>
      <c r="IQ30" s="26"/>
      <c r="IR30" s="26"/>
      <c r="IS30" s="26"/>
      <c r="IT30" s="26"/>
      <c r="IU30" s="26"/>
      <c r="IV30" s="26"/>
      <c r="IW30" s="26"/>
      <c r="IX30" s="26"/>
      <c r="IY30" s="26"/>
      <c r="IZ30" s="26"/>
      <c r="JA30" s="26"/>
      <c r="JB30" s="26"/>
      <c r="JC30" s="26"/>
      <c r="JD30" s="26"/>
      <c r="JE30" s="26"/>
      <c r="JF30" s="26"/>
      <c r="JG30" s="26"/>
      <c r="JH30" s="26"/>
      <c r="JI30" s="26"/>
      <c r="JJ30" s="26"/>
      <c r="JK30" s="26"/>
      <c r="JL30" s="26"/>
      <c r="JM30" s="26"/>
      <c r="JN30" s="26"/>
      <c r="JO30" s="26"/>
      <c r="JP30" s="26"/>
      <c r="JQ30" s="26"/>
      <c r="JR30" s="26"/>
      <c r="JS30" s="26"/>
      <c r="JT30" s="26"/>
      <c r="JU30" s="26"/>
      <c r="JV30" s="26"/>
      <c r="JW30" s="26"/>
      <c r="JX30" s="26"/>
      <c r="JY30" s="26"/>
      <c r="JZ30" s="26"/>
      <c r="KA30" s="26"/>
      <c r="KB30" s="26"/>
      <c r="KC30" s="26"/>
      <c r="KD30" s="26"/>
    </row>
    <row r="31" spans="1:290">
      <c r="A31" s="26">
        <v>17571</v>
      </c>
      <c r="B31" s="26" t="s">
        <v>1064</v>
      </c>
      <c r="C31" s="26" t="s">
        <v>1065</v>
      </c>
      <c r="D31" s="26">
        <v>1348429</v>
      </c>
      <c r="E31" s="26">
        <v>47.536000000000001</v>
      </c>
      <c r="F31" s="27">
        <v>3.8100000000000003E-99</v>
      </c>
      <c r="G31" s="26">
        <v>25</v>
      </c>
      <c r="H31" s="26" t="s">
        <v>1066</v>
      </c>
      <c r="I31" s="26" t="s">
        <v>1067</v>
      </c>
      <c r="J31" s="26" t="s">
        <v>116</v>
      </c>
      <c r="K31" s="26" t="s">
        <v>29</v>
      </c>
      <c r="L31" s="26"/>
      <c r="M31" s="26">
        <v>345</v>
      </c>
      <c r="N31" s="26">
        <v>173</v>
      </c>
      <c r="O31" s="26">
        <v>6</v>
      </c>
      <c r="P31" s="26">
        <v>2</v>
      </c>
      <c r="Q31" s="26">
        <v>340</v>
      </c>
      <c r="R31" s="26">
        <v>5</v>
      </c>
      <c r="S31" s="26">
        <v>347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  <c r="ID31" s="26"/>
      <c r="IE31" s="26"/>
      <c r="IF31" s="26"/>
      <c r="IG31" s="26"/>
      <c r="IH31" s="26"/>
      <c r="II31" s="26"/>
      <c r="IJ31" s="26"/>
      <c r="IK31" s="26"/>
      <c r="IL31" s="26"/>
      <c r="IM31" s="26"/>
      <c r="IN31" s="26"/>
      <c r="IO31" s="26"/>
      <c r="IP31" s="26"/>
      <c r="IQ31" s="26"/>
      <c r="IR31" s="26"/>
      <c r="IS31" s="26"/>
      <c r="IT31" s="26"/>
      <c r="IU31" s="26"/>
      <c r="IV31" s="26"/>
      <c r="IW31" s="26"/>
      <c r="IX31" s="26"/>
      <c r="IY31" s="26"/>
      <c r="IZ31" s="26"/>
      <c r="JA31" s="26"/>
      <c r="JB31" s="26"/>
      <c r="JC31" s="26"/>
      <c r="JD31" s="26"/>
      <c r="JE31" s="26"/>
      <c r="JF31" s="26"/>
      <c r="JG31" s="26"/>
      <c r="JH31" s="26"/>
      <c r="JI31" s="26"/>
      <c r="JJ31" s="26"/>
      <c r="JK31" s="26"/>
      <c r="JL31" s="26"/>
      <c r="JM31" s="26"/>
      <c r="JN31" s="26"/>
      <c r="JO31" s="26"/>
      <c r="JP31" s="26"/>
      <c r="JQ31" s="26"/>
      <c r="JR31" s="26"/>
      <c r="JS31" s="26"/>
      <c r="JT31" s="26"/>
      <c r="JU31" s="26"/>
      <c r="JV31" s="26"/>
      <c r="JW31" s="26"/>
      <c r="JX31" s="26"/>
      <c r="JY31" s="26"/>
      <c r="JZ31" s="26"/>
      <c r="KA31" s="26"/>
      <c r="KB31" s="26"/>
      <c r="KC31" s="26"/>
      <c r="KD31" s="26"/>
    </row>
    <row r="32" spans="1:290">
      <c r="A32" s="26">
        <v>19144</v>
      </c>
      <c r="B32" s="26" t="s">
        <v>1149</v>
      </c>
      <c r="C32" s="26" t="s">
        <v>1150</v>
      </c>
      <c r="D32" s="26">
        <v>2026779</v>
      </c>
      <c r="E32" s="26">
        <v>50.354999999999997</v>
      </c>
      <c r="F32" s="26">
        <v>0</v>
      </c>
      <c r="G32" s="26">
        <v>25</v>
      </c>
      <c r="H32" s="26" t="s">
        <v>1151</v>
      </c>
      <c r="I32" s="26" t="s">
        <v>1152</v>
      </c>
      <c r="J32" s="26" t="s">
        <v>326</v>
      </c>
      <c r="K32" s="26" t="s">
        <v>301</v>
      </c>
      <c r="L32" s="26"/>
      <c r="M32" s="26">
        <v>846</v>
      </c>
      <c r="N32" s="26">
        <v>415</v>
      </c>
      <c r="O32" s="26">
        <v>4</v>
      </c>
      <c r="P32" s="26">
        <v>19</v>
      </c>
      <c r="Q32" s="26">
        <v>859</v>
      </c>
      <c r="R32" s="26">
        <v>7</v>
      </c>
      <c r="S32" s="26">
        <v>852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  <c r="ID32" s="26"/>
      <c r="IE32" s="26"/>
      <c r="IF32" s="26"/>
      <c r="IG32" s="26"/>
      <c r="IH32" s="26"/>
      <c r="II32" s="26"/>
      <c r="IJ32" s="26"/>
      <c r="IK32" s="26"/>
      <c r="IL32" s="26"/>
      <c r="IM32" s="26"/>
      <c r="IN32" s="26"/>
      <c r="IO32" s="26"/>
      <c r="IP32" s="26"/>
      <c r="IQ32" s="26"/>
      <c r="IR32" s="26"/>
      <c r="IS32" s="26"/>
      <c r="IT32" s="26"/>
      <c r="IU32" s="26"/>
      <c r="IV32" s="26"/>
      <c r="IW32" s="26"/>
      <c r="IX32" s="26"/>
      <c r="IY32" s="26"/>
      <c r="IZ32" s="26"/>
      <c r="JA32" s="26"/>
      <c r="JB32" s="26"/>
      <c r="JC32" s="26"/>
      <c r="JD32" s="26"/>
      <c r="JE32" s="26"/>
      <c r="JF32" s="26"/>
      <c r="JG32" s="26"/>
      <c r="JH32" s="26"/>
      <c r="JI32" s="26"/>
      <c r="JJ32" s="26"/>
      <c r="JK32" s="26"/>
      <c r="JL32" s="26"/>
      <c r="JM32" s="26"/>
      <c r="JN32" s="26"/>
      <c r="JO32" s="26"/>
      <c r="JP32" s="26"/>
      <c r="JQ32" s="26"/>
      <c r="JR32" s="26"/>
      <c r="JS32" s="26"/>
      <c r="JT32" s="26"/>
      <c r="JU32" s="26"/>
      <c r="JV32" s="26"/>
      <c r="JW32" s="26"/>
      <c r="JX32" s="26"/>
      <c r="JY32" s="26"/>
      <c r="JZ32" s="26"/>
      <c r="KA32" s="26"/>
      <c r="KB32" s="26"/>
      <c r="KC32" s="26"/>
      <c r="KD32" s="26"/>
    </row>
    <row r="33" spans="1:290">
      <c r="A33" s="26">
        <v>20236</v>
      </c>
      <c r="B33" s="26" t="s">
        <v>1202</v>
      </c>
      <c r="C33" s="26" t="s">
        <v>1203</v>
      </c>
      <c r="D33" s="26">
        <v>392333</v>
      </c>
      <c r="E33" s="26">
        <v>56.933999999999997</v>
      </c>
      <c r="F33" s="27">
        <v>4.24E-109</v>
      </c>
      <c r="G33" s="26">
        <v>25</v>
      </c>
      <c r="H33" s="26" t="s">
        <v>1204</v>
      </c>
      <c r="I33" s="26" t="s">
        <v>1205</v>
      </c>
      <c r="J33" s="26" t="s">
        <v>22</v>
      </c>
      <c r="K33" s="26" t="s">
        <v>23</v>
      </c>
      <c r="L33" s="26"/>
      <c r="M33" s="26">
        <v>274</v>
      </c>
      <c r="N33" s="26">
        <v>117</v>
      </c>
      <c r="O33" s="26">
        <v>1</v>
      </c>
      <c r="P33" s="26">
        <v>1</v>
      </c>
      <c r="Q33" s="26">
        <v>274</v>
      </c>
      <c r="R33" s="26">
        <v>1</v>
      </c>
      <c r="S33" s="26">
        <v>273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  <c r="ID33" s="26"/>
      <c r="IE33" s="26"/>
      <c r="IF33" s="26"/>
      <c r="IG33" s="26"/>
      <c r="IH33" s="26"/>
      <c r="II33" s="26"/>
      <c r="IJ33" s="26"/>
      <c r="IK33" s="26"/>
      <c r="IL33" s="26"/>
      <c r="IM33" s="26"/>
      <c r="IN33" s="26"/>
      <c r="IO33" s="26"/>
      <c r="IP33" s="26"/>
      <c r="IQ33" s="26"/>
      <c r="IR33" s="26"/>
      <c r="IS33" s="26"/>
      <c r="IT33" s="26"/>
      <c r="IU33" s="26"/>
      <c r="IV33" s="26"/>
      <c r="IW33" s="26"/>
      <c r="IX33" s="26"/>
      <c r="IY33" s="26"/>
      <c r="IZ33" s="26"/>
      <c r="JA33" s="26"/>
      <c r="JB33" s="26"/>
      <c r="JC33" s="26"/>
      <c r="JD33" s="26"/>
      <c r="JE33" s="26"/>
      <c r="JF33" s="26"/>
      <c r="JG33" s="26"/>
      <c r="JH33" s="26"/>
      <c r="JI33" s="26"/>
      <c r="JJ33" s="26"/>
      <c r="JK33" s="26"/>
      <c r="JL33" s="26"/>
      <c r="JM33" s="26"/>
      <c r="JN33" s="26"/>
      <c r="JO33" s="26"/>
      <c r="JP33" s="26"/>
      <c r="JQ33" s="26"/>
      <c r="JR33" s="26"/>
      <c r="JS33" s="26"/>
      <c r="JT33" s="26"/>
      <c r="JU33" s="26"/>
      <c r="JV33" s="26"/>
      <c r="JW33" s="26"/>
      <c r="JX33" s="26"/>
      <c r="JY33" s="26"/>
      <c r="JZ33" s="26"/>
      <c r="KA33" s="26"/>
      <c r="KB33" s="26"/>
      <c r="KC33" s="26"/>
      <c r="KD33" s="26"/>
    </row>
    <row r="34" spans="1:290">
      <c r="A34" s="26" t="s">
        <v>1277</v>
      </c>
      <c r="B34" s="26" t="s">
        <v>1274</v>
      </c>
      <c r="C34" s="26" t="s">
        <v>1275</v>
      </c>
      <c r="D34" s="26">
        <v>1797803</v>
      </c>
      <c r="E34" s="26">
        <v>47.191000000000003</v>
      </c>
      <c r="F34" s="27">
        <v>7.8900000000000004E-51</v>
      </c>
      <c r="G34" s="26">
        <v>25</v>
      </c>
      <c r="H34" s="26" t="s">
        <v>1276</v>
      </c>
      <c r="I34" s="26" t="s">
        <v>1193</v>
      </c>
      <c r="J34" s="26" t="s">
        <v>22</v>
      </c>
      <c r="K34" s="26" t="s">
        <v>23</v>
      </c>
      <c r="L34" s="26"/>
      <c r="M34" s="26">
        <v>178</v>
      </c>
      <c r="N34" s="26">
        <v>91</v>
      </c>
      <c r="O34" s="26">
        <v>1</v>
      </c>
      <c r="P34" s="26">
        <v>1</v>
      </c>
      <c r="Q34" s="26">
        <v>178</v>
      </c>
      <c r="R34" s="26">
        <v>15</v>
      </c>
      <c r="S34" s="26">
        <v>189</v>
      </c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  <c r="IM34" s="26"/>
      <c r="IN34" s="26"/>
      <c r="IO34" s="26"/>
      <c r="IP34" s="26"/>
      <c r="IQ34" s="26"/>
      <c r="IR34" s="26"/>
      <c r="IS34" s="26"/>
      <c r="IT34" s="26"/>
      <c r="IU34" s="26"/>
      <c r="IV34" s="26"/>
      <c r="IW34" s="26"/>
      <c r="IX34" s="26"/>
      <c r="IY34" s="26"/>
      <c r="IZ34" s="26"/>
      <c r="JA34" s="26"/>
      <c r="JB34" s="26"/>
      <c r="JC34" s="26"/>
      <c r="JD34" s="26"/>
      <c r="JE34" s="26"/>
      <c r="JF34" s="26"/>
      <c r="JG34" s="26"/>
      <c r="JH34" s="26"/>
      <c r="JI34" s="26"/>
      <c r="JJ34" s="26"/>
      <c r="JK34" s="26"/>
      <c r="JL34" s="26"/>
      <c r="JM34" s="26"/>
      <c r="JN34" s="26"/>
      <c r="JO34" s="26"/>
      <c r="JP34" s="26"/>
      <c r="JQ34" s="26"/>
      <c r="JR34" s="26"/>
      <c r="JS34" s="26"/>
      <c r="JT34" s="26"/>
      <c r="JU34" s="26"/>
      <c r="JV34" s="26"/>
      <c r="JW34" s="26"/>
      <c r="JX34" s="26"/>
      <c r="JY34" s="26"/>
      <c r="JZ34" s="26"/>
      <c r="KA34" s="26"/>
      <c r="KB34" s="26"/>
      <c r="KC34" s="26"/>
      <c r="KD34" s="26"/>
    </row>
    <row r="35" spans="1:290">
      <c r="A35" s="26">
        <v>27261</v>
      </c>
      <c r="B35" s="26" t="s">
        <v>1606</v>
      </c>
      <c r="C35" s="26" t="s">
        <v>1607</v>
      </c>
      <c r="D35" s="26">
        <v>673860</v>
      </c>
      <c r="E35" s="26">
        <v>50.234999999999999</v>
      </c>
      <c r="F35" s="27">
        <v>2.2000000000000001E-74</v>
      </c>
      <c r="G35" s="26">
        <v>25</v>
      </c>
      <c r="H35" s="26" t="s">
        <v>1608</v>
      </c>
      <c r="I35" s="26" t="s">
        <v>1609</v>
      </c>
      <c r="J35" s="26">
        <v>0</v>
      </c>
      <c r="K35" s="26" t="s">
        <v>177</v>
      </c>
      <c r="L35" s="26"/>
      <c r="M35" s="26">
        <v>213</v>
      </c>
      <c r="N35" s="26">
        <v>106</v>
      </c>
      <c r="O35" s="26">
        <v>0</v>
      </c>
      <c r="P35" s="26">
        <v>19</v>
      </c>
      <c r="Q35" s="26">
        <v>231</v>
      </c>
      <c r="R35" s="26">
        <v>2</v>
      </c>
      <c r="S35" s="26">
        <v>214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  <c r="IW35" s="26"/>
      <c r="IX35" s="26"/>
      <c r="IY35" s="26"/>
      <c r="IZ35" s="26"/>
      <c r="JA35" s="26"/>
      <c r="JB35" s="26"/>
      <c r="JC35" s="26"/>
      <c r="JD35" s="26"/>
      <c r="JE35" s="26"/>
      <c r="JF35" s="26"/>
      <c r="JG35" s="26"/>
      <c r="JH35" s="26"/>
      <c r="JI35" s="26"/>
      <c r="JJ35" s="26"/>
      <c r="JK35" s="26"/>
      <c r="JL35" s="26"/>
      <c r="JM35" s="26"/>
      <c r="JN35" s="26"/>
      <c r="JO35" s="26"/>
      <c r="JP35" s="26"/>
      <c r="JQ35" s="26"/>
      <c r="JR35" s="26"/>
      <c r="JS35" s="26"/>
      <c r="JT35" s="26"/>
      <c r="JU35" s="26"/>
      <c r="JV35" s="26"/>
      <c r="JW35" s="26"/>
      <c r="JX35" s="26"/>
      <c r="JY35" s="26"/>
      <c r="JZ35" s="26"/>
      <c r="KA35" s="26"/>
      <c r="KB35" s="26"/>
      <c r="KC35" s="26"/>
      <c r="KD35" s="26"/>
    </row>
    <row r="36" spans="1:290">
      <c r="A36" s="26">
        <v>31026</v>
      </c>
      <c r="B36" s="26" t="s">
        <v>1739</v>
      </c>
      <c r="C36" s="26" t="s">
        <v>1740</v>
      </c>
      <c r="D36" s="26">
        <v>1977087</v>
      </c>
      <c r="E36" s="26">
        <v>57.143000000000001</v>
      </c>
      <c r="F36" s="27">
        <v>1.08E-32</v>
      </c>
      <c r="G36" s="26">
        <v>25</v>
      </c>
      <c r="H36" s="26" t="s">
        <v>1741</v>
      </c>
      <c r="I36" s="26" t="s">
        <v>1742</v>
      </c>
      <c r="J36" s="26">
        <v>0</v>
      </c>
      <c r="K36" s="26" t="s">
        <v>23</v>
      </c>
      <c r="L36" s="26"/>
      <c r="M36" s="26">
        <v>105</v>
      </c>
      <c r="N36" s="26">
        <v>42</v>
      </c>
      <c r="O36" s="26">
        <v>2</v>
      </c>
      <c r="P36" s="26">
        <v>1</v>
      </c>
      <c r="Q36" s="26">
        <v>104</v>
      </c>
      <c r="R36" s="26">
        <v>1</v>
      </c>
      <c r="S36" s="26">
        <v>103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  <c r="IW36" s="26"/>
      <c r="IX36" s="26"/>
      <c r="IY36" s="26"/>
      <c r="IZ36" s="26"/>
      <c r="JA36" s="26"/>
      <c r="JB36" s="26"/>
      <c r="JC36" s="26"/>
      <c r="JD36" s="26"/>
      <c r="JE36" s="26"/>
      <c r="JF36" s="26"/>
      <c r="JG36" s="26"/>
      <c r="JH36" s="26"/>
      <c r="JI36" s="26"/>
      <c r="JJ36" s="26"/>
      <c r="JK36" s="26"/>
      <c r="JL36" s="26"/>
      <c r="JM36" s="26"/>
      <c r="JN36" s="26"/>
      <c r="JO36" s="26"/>
      <c r="JP36" s="26"/>
      <c r="JQ36" s="26"/>
      <c r="JR36" s="26"/>
      <c r="JS36" s="26"/>
      <c r="JT36" s="26"/>
      <c r="JU36" s="26"/>
      <c r="JV36" s="26"/>
      <c r="JW36" s="26"/>
      <c r="JX36" s="26"/>
      <c r="JY36" s="26"/>
      <c r="JZ36" s="26"/>
      <c r="KA36" s="26"/>
      <c r="KB36" s="26"/>
      <c r="KC36" s="26"/>
      <c r="KD36" s="26"/>
    </row>
    <row r="37" spans="1:290">
      <c r="A37" s="26">
        <v>31783</v>
      </c>
      <c r="B37" s="26" t="s">
        <v>1797</v>
      </c>
      <c r="C37" s="26" t="s">
        <v>1798</v>
      </c>
      <c r="D37" s="26">
        <v>1304284</v>
      </c>
      <c r="E37" s="26">
        <v>37.753999999999998</v>
      </c>
      <c r="F37" s="27">
        <v>4.3000000000000002E-125</v>
      </c>
      <c r="G37" s="26">
        <v>25</v>
      </c>
      <c r="H37" s="26" t="s">
        <v>1799</v>
      </c>
      <c r="I37" s="26" t="s">
        <v>1800</v>
      </c>
      <c r="J37" s="26" t="s">
        <v>28</v>
      </c>
      <c r="K37" s="26" t="s">
        <v>29</v>
      </c>
      <c r="L37" s="26"/>
      <c r="M37" s="26">
        <v>641</v>
      </c>
      <c r="N37" s="26">
        <v>375</v>
      </c>
      <c r="O37" s="26">
        <v>8</v>
      </c>
      <c r="P37" s="26">
        <v>3</v>
      </c>
      <c r="Q37" s="26">
        <v>621</v>
      </c>
      <c r="R37" s="26">
        <v>5</v>
      </c>
      <c r="S37" s="26">
        <v>643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  <c r="IW37" s="26"/>
      <c r="IX37" s="26"/>
      <c r="IY37" s="26"/>
      <c r="IZ37" s="26"/>
      <c r="JA37" s="26"/>
      <c r="JB37" s="26"/>
      <c r="JC37" s="26"/>
      <c r="JD37" s="26"/>
      <c r="JE37" s="26"/>
      <c r="JF37" s="26"/>
      <c r="JG37" s="26"/>
      <c r="JH37" s="26"/>
      <c r="JI37" s="26"/>
      <c r="JJ37" s="26"/>
      <c r="JK37" s="26"/>
      <c r="JL37" s="26"/>
      <c r="JM37" s="26"/>
      <c r="JN37" s="26"/>
      <c r="JO37" s="26"/>
      <c r="JP37" s="26"/>
      <c r="JQ37" s="26"/>
      <c r="JR37" s="26"/>
      <c r="JS37" s="26"/>
      <c r="JT37" s="26"/>
      <c r="JU37" s="26"/>
      <c r="JV37" s="26"/>
      <c r="JW37" s="26"/>
      <c r="JX37" s="26"/>
      <c r="JY37" s="26"/>
      <c r="JZ37" s="26"/>
      <c r="KA37" s="26"/>
      <c r="KB37" s="26"/>
      <c r="KC37" s="26"/>
      <c r="KD37" s="26"/>
    </row>
    <row r="38" spans="1:290">
      <c r="A38" s="26">
        <v>548</v>
      </c>
      <c r="B38" s="26" t="s">
        <v>38</v>
      </c>
      <c r="C38" s="26" t="s">
        <v>39</v>
      </c>
      <c r="D38" s="26">
        <v>521045</v>
      </c>
      <c r="E38" s="26">
        <v>56.521999999999998</v>
      </c>
      <c r="F38" s="27">
        <v>1.2E-22</v>
      </c>
      <c r="G38" s="26">
        <v>24</v>
      </c>
      <c r="H38" s="26" t="s">
        <v>40</v>
      </c>
      <c r="I38" s="26" t="s">
        <v>41</v>
      </c>
      <c r="J38" s="26" t="s">
        <v>42</v>
      </c>
      <c r="K38" s="26" t="s">
        <v>42</v>
      </c>
      <c r="L38" s="26">
        <f>COUNTIF(K:K,K38)</f>
        <v>3</v>
      </c>
      <c r="M38" s="26">
        <v>69</v>
      </c>
      <c r="N38" s="26">
        <v>30</v>
      </c>
      <c r="O38" s="26">
        <v>0</v>
      </c>
      <c r="P38" s="26">
        <v>1</v>
      </c>
      <c r="Q38" s="26">
        <v>69</v>
      </c>
      <c r="R38" s="26">
        <v>2</v>
      </c>
      <c r="S38" s="26">
        <v>70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  <c r="JL38" s="26"/>
      <c r="JM38" s="26"/>
      <c r="JN38" s="26"/>
      <c r="JO38" s="26"/>
      <c r="JP38" s="26"/>
      <c r="JQ38" s="26"/>
      <c r="JR38" s="26"/>
      <c r="JS38" s="26"/>
      <c r="JT38" s="26"/>
      <c r="JU38" s="26"/>
      <c r="JV38" s="26"/>
      <c r="JW38" s="26"/>
      <c r="JX38" s="26"/>
      <c r="JY38" s="26"/>
      <c r="JZ38" s="26"/>
      <c r="KA38" s="26"/>
      <c r="KB38" s="26"/>
      <c r="KC38" s="26"/>
      <c r="KD38" s="26"/>
    </row>
    <row r="39" spans="1:290">
      <c r="A39" s="26">
        <v>1262</v>
      </c>
      <c r="B39" s="26" t="s">
        <v>112</v>
      </c>
      <c r="C39" s="26" t="s">
        <v>113</v>
      </c>
      <c r="D39" s="26">
        <v>189691</v>
      </c>
      <c r="E39" s="26">
        <v>46.667000000000002</v>
      </c>
      <c r="F39" s="27">
        <v>3.32E-36</v>
      </c>
      <c r="G39" s="26">
        <v>24</v>
      </c>
      <c r="H39" s="26" t="s">
        <v>114</v>
      </c>
      <c r="I39" s="26" t="s">
        <v>115</v>
      </c>
      <c r="J39" s="26" t="s">
        <v>116</v>
      </c>
      <c r="K39" s="26" t="s">
        <v>29</v>
      </c>
      <c r="L39" s="26"/>
      <c r="M39" s="26">
        <v>120</v>
      </c>
      <c r="N39" s="26">
        <v>64</v>
      </c>
      <c r="O39" s="26">
        <v>0</v>
      </c>
      <c r="P39" s="26">
        <v>6</v>
      </c>
      <c r="Q39" s="26">
        <v>125</v>
      </c>
      <c r="R39" s="26">
        <v>5</v>
      </c>
      <c r="S39" s="26">
        <v>124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  <c r="IF39" s="26"/>
      <c r="IG39" s="26"/>
      <c r="IH39" s="26"/>
      <c r="II39" s="26"/>
      <c r="IJ39" s="26"/>
      <c r="IK39" s="26"/>
      <c r="IL39" s="26"/>
      <c r="IM39" s="26"/>
      <c r="IN39" s="26"/>
      <c r="IO39" s="26"/>
      <c r="IP39" s="26"/>
      <c r="IQ39" s="26"/>
      <c r="IR39" s="26"/>
      <c r="IS39" s="26"/>
      <c r="IT39" s="26"/>
      <c r="IU39" s="26"/>
      <c r="IV39" s="26"/>
      <c r="IW39" s="26"/>
      <c r="IX39" s="26"/>
      <c r="IY39" s="26"/>
      <c r="IZ39" s="26"/>
      <c r="JA39" s="26"/>
      <c r="JB39" s="26"/>
      <c r="JC39" s="26"/>
      <c r="JD39" s="26"/>
      <c r="JE39" s="26"/>
      <c r="JF39" s="26"/>
      <c r="JG39" s="26"/>
      <c r="JH39" s="26"/>
      <c r="JI39" s="26"/>
      <c r="JJ39" s="26"/>
      <c r="JK39" s="26"/>
      <c r="JL39" s="26"/>
      <c r="JM39" s="26"/>
      <c r="JN39" s="26"/>
      <c r="JO39" s="26"/>
      <c r="JP39" s="26"/>
      <c r="JQ39" s="26"/>
      <c r="JR39" s="26"/>
      <c r="JS39" s="26"/>
      <c r="JT39" s="26"/>
      <c r="JU39" s="26"/>
      <c r="JV39" s="26"/>
      <c r="JW39" s="26"/>
      <c r="JX39" s="26"/>
      <c r="JY39" s="26"/>
      <c r="JZ39" s="26"/>
      <c r="KA39" s="26"/>
      <c r="KB39" s="26"/>
      <c r="KC39" s="26"/>
      <c r="KD39" s="26"/>
    </row>
    <row r="40" spans="1:290">
      <c r="A40" s="26">
        <v>1386</v>
      </c>
      <c r="B40" s="26" t="s">
        <v>131</v>
      </c>
      <c r="C40" s="26" t="s">
        <v>132</v>
      </c>
      <c r="D40" s="26">
        <v>477976</v>
      </c>
      <c r="E40" s="26">
        <v>61.701999999999998</v>
      </c>
      <c r="F40" s="27">
        <v>1.99E-11</v>
      </c>
      <c r="G40" s="26">
        <v>24</v>
      </c>
      <c r="H40" s="26" t="s">
        <v>133</v>
      </c>
      <c r="I40" s="26" t="s">
        <v>134</v>
      </c>
      <c r="J40" s="26" t="s">
        <v>135</v>
      </c>
      <c r="K40" s="26" t="s">
        <v>135</v>
      </c>
      <c r="L40" s="26">
        <f>COUNTIF(K:K,K40)</f>
        <v>2</v>
      </c>
      <c r="M40" s="26">
        <v>47</v>
      </c>
      <c r="N40" s="26">
        <v>18</v>
      </c>
      <c r="O40" s="26">
        <v>0</v>
      </c>
      <c r="P40" s="26">
        <v>6</v>
      </c>
      <c r="Q40" s="26">
        <v>52</v>
      </c>
      <c r="R40" s="26">
        <v>1</v>
      </c>
      <c r="S40" s="26">
        <v>47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  <c r="IF40" s="26"/>
      <c r="IG40" s="26"/>
      <c r="IH40" s="26"/>
      <c r="II40" s="26"/>
      <c r="IJ40" s="26"/>
      <c r="IK40" s="26"/>
      <c r="IL40" s="26"/>
      <c r="IM40" s="26"/>
      <c r="IN40" s="26"/>
      <c r="IO40" s="26"/>
      <c r="IP40" s="26"/>
      <c r="IQ40" s="26"/>
      <c r="IR40" s="26"/>
      <c r="IS40" s="26"/>
      <c r="IT40" s="26"/>
      <c r="IU40" s="26"/>
      <c r="IV40" s="26"/>
      <c r="IW40" s="26"/>
      <c r="IX40" s="26"/>
      <c r="IY40" s="26"/>
      <c r="IZ40" s="26"/>
      <c r="JA40" s="26"/>
      <c r="JB40" s="26"/>
      <c r="JC40" s="26"/>
      <c r="JD40" s="26"/>
      <c r="JE40" s="26"/>
      <c r="JF40" s="26"/>
      <c r="JG40" s="26"/>
      <c r="JH40" s="26"/>
      <c r="JI40" s="26"/>
      <c r="JJ40" s="26"/>
      <c r="JK40" s="26"/>
      <c r="JL40" s="26"/>
      <c r="JM40" s="26"/>
      <c r="JN40" s="26"/>
      <c r="JO40" s="26"/>
      <c r="JP40" s="26"/>
      <c r="JQ40" s="26"/>
      <c r="JR40" s="26"/>
      <c r="JS40" s="26"/>
      <c r="JT40" s="26"/>
      <c r="JU40" s="26"/>
      <c r="JV40" s="26"/>
      <c r="JW40" s="26"/>
      <c r="JX40" s="26"/>
      <c r="JY40" s="26"/>
      <c r="JZ40" s="26"/>
      <c r="KA40" s="26"/>
      <c r="KB40" s="26"/>
      <c r="KC40" s="26"/>
      <c r="KD40" s="26"/>
    </row>
    <row r="41" spans="1:290">
      <c r="A41" s="26">
        <v>2401</v>
      </c>
      <c r="B41" s="26" t="s">
        <v>200</v>
      </c>
      <c r="C41" s="26" t="s">
        <v>201</v>
      </c>
      <c r="D41" s="26">
        <v>1797816</v>
      </c>
      <c r="E41" s="26">
        <v>54.911000000000001</v>
      </c>
      <c r="F41" s="27">
        <v>4.7800000000000001E-80</v>
      </c>
      <c r="G41" s="26">
        <v>24</v>
      </c>
      <c r="H41" s="26" t="s">
        <v>202</v>
      </c>
      <c r="I41" s="26" t="s">
        <v>203</v>
      </c>
      <c r="J41" s="26" t="s">
        <v>22</v>
      </c>
      <c r="K41" s="26" t="s">
        <v>23</v>
      </c>
      <c r="L41" s="26"/>
      <c r="M41" s="26">
        <v>224</v>
      </c>
      <c r="N41" s="26">
        <v>99</v>
      </c>
      <c r="O41" s="26">
        <v>2</v>
      </c>
      <c r="P41" s="26">
        <v>14</v>
      </c>
      <c r="Q41" s="26">
        <v>235</v>
      </c>
      <c r="R41" s="26">
        <v>1</v>
      </c>
      <c r="S41" s="26">
        <v>224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  <c r="IF41" s="26"/>
      <c r="IG41" s="26"/>
      <c r="IH41" s="26"/>
      <c r="II41" s="26"/>
      <c r="IJ41" s="26"/>
      <c r="IK41" s="26"/>
      <c r="IL41" s="26"/>
      <c r="IM41" s="26"/>
      <c r="IN41" s="26"/>
      <c r="IO41" s="26"/>
      <c r="IP41" s="26"/>
      <c r="IQ41" s="26"/>
      <c r="IR41" s="26"/>
      <c r="IS41" s="26"/>
      <c r="IT41" s="26"/>
      <c r="IU41" s="26"/>
      <c r="IV41" s="26"/>
      <c r="IW41" s="26"/>
      <c r="IX41" s="26"/>
      <c r="IY41" s="26"/>
      <c r="IZ41" s="26"/>
      <c r="JA41" s="26"/>
      <c r="JB41" s="26"/>
      <c r="JC41" s="26"/>
      <c r="JD41" s="26"/>
      <c r="JE41" s="26"/>
      <c r="JF41" s="26"/>
      <c r="JG41" s="26"/>
      <c r="JH41" s="26"/>
      <c r="JI41" s="26"/>
      <c r="JJ41" s="26"/>
      <c r="JK41" s="26"/>
      <c r="JL41" s="26"/>
      <c r="JM41" s="26"/>
      <c r="JN41" s="26"/>
      <c r="JO41" s="26"/>
      <c r="JP41" s="26"/>
      <c r="JQ41" s="26"/>
      <c r="JR41" s="26"/>
      <c r="JS41" s="26"/>
      <c r="JT41" s="26"/>
      <c r="JU41" s="26"/>
      <c r="JV41" s="26"/>
      <c r="JW41" s="26"/>
      <c r="JX41" s="26"/>
      <c r="JY41" s="26"/>
      <c r="JZ41" s="26"/>
      <c r="KA41" s="26"/>
      <c r="KB41" s="26"/>
      <c r="KC41" s="26"/>
      <c r="KD41" s="26"/>
    </row>
    <row r="42" spans="1:290">
      <c r="A42" s="26">
        <v>2551</v>
      </c>
      <c r="B42" s="26" t="s">
        <v>223</v>
      </c>
      <c r="C42" s="26" t="s">
        <v>224</v>
      </c>
      <c r="D42" s="26">
        <v>520767</v>
      </c>
      <c r="E42" s="26">
        <v>49.618000000000002</v>
      </c>
      <c r="F42" s="27">
        <v>2.56E-33</v>
      </c>
      <c r="G42" s="26">
        <v>24</v>
      </c>
      <c r="H42" s="26" t="s">
        <v>225</v>
      </c>
      <c r="I42" s="26" t="s">
        <v>226</v>
      </c>
      <c r="J42" s="26" t="s">
        <v>28</v>
      </c>
      <c r="K42" s="26" t="s">
        <v>29</v>
      </c>
      <c r="L42" s="26"/>
      <c r="M42" s="26">
        <v>131</v>
      </c>
      <c r="N42" s="26">
        <v>65</v>
      </c>
      <c r="O42" s="26">
        <v>1</v>
      </c>
      <c r="P42" s="26">
        <v>1</v>
      </c>
      <c r="Q42" s="26">
        <v>131</v>
      </c>
      <c r="R42" s="26">
        <v>4</v>
      </c>
      <c r="S42" s="26">
        <v>133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  <c r="IW42" s="26"/>
      <c r="IX42" s="26"/>
      <c r="IY42" s="26"/>
      <c r="IZ42" s="26"/>
      <c r="JA42" s="26"/>
      <c r="JB42" s="26"/>
      <c r="JC42" s="26"/>
      <c r="JD42" s="26"/>
      <c r="JE42" s="26"/>
      <c r="JF42" s="26"/>
      <c r="JG42" s="26"/>
      <c r="JH42" s="26"/>
      <c r="JI42" s="26"/>
      <c r="JJ42" s="26"/>
      <c r="JK42" s="26"/>
      <c r="JL42" s="26"/>
      <c r="JM42" s="26"/>
      <c r="JN42" s="26"/>
      <c r="JO42" s="26"/>
      <c r="JP42" s="26"/>
      <c r="JQ42" s="26"/>
      <c r="JR42" s="26"/>
      <c r="JS42" s="26"/>
      <c r="JT42" s="26"/>
      <c r="JU42" s="26"/>
      <c r="JV42" s="26"/>
      <c r="JW42" s="26"/>
      <c r="JX42" s="26"/>
      <c r="JY42" s="26"/>
      <c r="JZ42" s="26"/>
      <c r="KA42" s="26"/>
      <c r="KB42" s="26"/>
      <c r="KC42" s="26"/>
      <c r="KD42" s="26"/>
    </row>
    <row r="43" spans="1:290">
      <c r="A43" s="26">
        <v>3452</v>
      </c>
      <c r="B43" s="26" t="s">
        <v>309</v>
      </c>
      <c r="C43" s="26" t="s">
        <v>310</v>
      </c>
      <c r="D43" s="26">
        <v>169679</v>
      </c>
      <c r="E43" s="26">
        <v>59.411999999999999</v>
      </c>
      <c r="F43" s="27">
        <v>1.63E-68</v>
      </c>
      <c r="G43" s="26">
        <v>24</v>
      </c>
      <c r="H43" s="26" t="s">
        <v>311</v>
      </c>
      <c r="I43" s="26" t="s">
        <v>312</v>
      </c>
      <c r="J43" s="26" t="s">
        <v>28</v>
      </c>
      <c r="K43" s="26" t="s">
        <v>29</v>
      </c>
      <c r="L43" s="26"/>
      <c r="M43" s="26">
        <v>170</v>
      </c>
      <c r="N43" s="26">
        <v>66</v>
      </c>
      <c r="O43" s="26">
        <v>1</v>
      </c>
      <c r="P43" s="26">
        <v>6</v>
      </c>
      <c r="Q43" s="26">
        <v>175</v>
      </c>
      <c r="R43" s="26">
        <v>11</v>
      </c>
      <c r="S43" s="26">
        <v>177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  <c r="IF43" s="26"/>
      <c r="IG43" s="26"/>
      <c r="IH43" s="26"/>
      <c r="II43" s="26"/>
      <c r="IJ43" s="26"/>
      <c r="IK43" s="26"/>
      <c r="IL43" s="26"/>
      <c r="IM43" s="26"/>
      <c r="IN43" s="26"/>
      <c r="IO43" s="26"/>
      <c r="IP43" s="26"/>
      <c r="IQ43" s="26"/>
      <c r="IR43" s="26"/>
      <c r="IS43" s="26"/>
      <c r="IT43" s="26"/>
      <c r="IU43" s="26"/>
      <c r="IV43" s="26"/>
      <c r="IW43" s="26"/>
      <c r="IX43" s="26"/>
      <c r="IY43" s="26"/>
      <c r="IZ43" s="26"/>
      <c r="JA43" s="26"/>
      <c r="JB43" s="26"/>
      <c r="JC43" s="26"/>
      <c r="JD43" s="26"/>
      <c r="JE43" s="26"/>
      <c r="JF43" s="26"/>
      <c r="JG43" s="26"/>
      <c r="JH43" s="26"/>
      <c r="JI43" s="26"/>
      <c r="JJ43" s="26"/>
      <c r="JK43" s="26"/>
      <c r="JL43" s="26"/>
      <c r="JM43" s="26"/>
      <c r="JN43" s="26"/>
      <c r="JO43" s="26"/>
      <c r="JP43" s="26"/>
      <c r="JQ43" s="26"/>
      <c r="JR43" s="26"/>
      <c r="JS43" s="26"/>
      <c r="JT43" s="26"/>
      <c r="JU43" s="26"/>
      <c r="JV43" s="26"/>
      <c r="JW43" s="26"/>
      <c r="JX43" s="26"/>
      <c r="JY43" s="26"/>
      <c r="JZ43" s="26"/>
      <c r="KA43" s="26"/>
      <c r="KB43" s="26"/>
      <c r="KC43" s="26"/>
      <c r="KD43" s="26"/>
    </row>
    <row r="44" spans="1:290">
      <c r="A44" s="26">
        <v>4185</v>
      </c>
      <c r="B44" s="26" t="s">
        <v>336</v>
      </c>
      <c r="C44" s="26" t="s">
        <v>337</v>
      </c>
      <c r="D44" s="26">
        <v>1801856</v>
      </c>
      <c r="E44" s="26">
        <v>52.451000000000001</v>
      </c>
      <c r="F44" s="27">
        <v>3.2800000000000001E-72</v>
      </c>
      <c r="G44" s="26">
        <v>24</v>
      </c>
      <c r="H44" s="26" t="s">
        <v>338</v>
      </c>
      <c r="I44" s="26" t="s">
        <v>339</v>
      </c>
      <c r="J44" s="26">
        <v>0</v>
      </c>
      <c r="K44" s="26" t="s">
        <v>53</v>
      </c>
      <c r="L44" s="26"/>
      <c r="M44" s="26">
        <v>204</v>
      </c>
      <c r="N44" s="26">
        <v>97</v>
      </c>
      <c r="O44" s="26">
        <v>0</v>
      </c>
      <c r="P44" s="26">
        <v>1</v>
      </c>
      <c r="Q44" s="26">
        <v>204</v>
      </c>
      <c r="R44" s="26">
        <v>1</v>
      </c>
      <c r="S44" s="26">
        <v>204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  <c r="HV44" s="26"/>
      <c r="HW44" s="26"/>
      <c r="HX44" s="26"/>
      <c r="HY44" s="26"/>
      <c r="HZ44" s="26"/>
      <c r="IA44" s="26"/>
      <c r="IB44" s="26"/>
      <c r="IC44" s="26"/>
      <c r="ID44" s="26"/>
      <c r="IE44" s="26"/>
      <c r="IF44" s="26"/>
      <c r="IG44" s="26"/>
      <c r="IH44" s="26"/>
      <c r="II44" s="26"/>
      <c r="IJ44" s="26"/>
      <c r="IK44" s="26"/>
      <c r="IL44" s="26"/>
      <c r="IM44" s="26"/>
      <c r="IN44" s="26"/>
      <c r="IO44" s="26"/>
      <c r="IP44" s="26"/>
      <c r="IQ44" s="26"/>
      <c r="IR44" s="26"/>
      <c r="IS44" s="26"/>
      <c r="IT44" s="26"/>
      <c r="IU44" s="26"/>
      <c r="IV44" s="26"/>
      <c r="IW44" s="26"/>
      <c r="IX44" s="26"/>
      <c r="IY44" s="26"/>
      <c r="IZ44" s="26"/>
      <c r="JA44" s="26"/>
      <c r="JB44" s="26"/>
      <c r="JC44" s="26"/>
      <c r="JD44" s="26"/>
      <c r="JE44" s="26"/>
      <c r="JF44" s="26"/>
      <c r="JG44" s="26"/>
      <c r="JH44" s="26"/>
      <c r="JI44" s="26"/>
      <c r="JJ44" s="26"/>
      <c r="JK44" s="26"/>
      <c r="JL44" s="26"/>
      <c r="JM44" s="26"/>
      <c r="JN44" s="26"/>
      <c r="JO44" s="26"/>
      <c r="JP44" s="26"/>
      <c r="JQ44" s="26"/>
      <c r="JR44" s="26"/>
      <c r="JS44" s="26"/>
      <c r="JT44" s="26"/>
      <c r="JU44" s="26"/>
      <c r="JV44" s="26"/>
      <c r="JW44" s="26"/>
      <c r="JX44" s="26"/>
      <c r="JY44" s="26"/>
      <c r="JZ44" s="26"/>
      <c r="KA44" s="26"/>
      <c r="KB44" s="26"/>
      <c r="KC44" s="26"/>
      <c r="KD44" s="26"/>
    </row>
    <row r="45" spans="1:290">
      <c r="A45" s="26">
        <v>5793</v>
      </c>
      <c r="B45" s="26" t="s">
        <v>403</v>
      </c>
      <c r="C45" s="26" t="s">
        <v>404</v>
      </c>
      <c r="D45" s="26">
        <v>29350</v>
      </c>
      <c r="E45" s="26">
        <v>62.744999999999997</v>
      </c>
      <c r="F45" s="27">
        <v>8.2299999999999994E-180</v>
      </c>
      <c r="G45" s="26">
        <v>24</v>
      </c>
      <c r="H45" s="26" t="s">
        <v>405</v>
      </c>
      <c r="I45" s="26" t="s">
        <v>406</v>
      </c>
      <c r="J45" s="26" t="s">
        <v>28</v>
      </c>
      <c r="K45" s="26" t="s">
        <v>29</v>
      </c>
      <c r="L45" s="26"/>
      <c r="M45" s="26">
        <v>408</v>
      </c>
      <c r="N45" s="26">
        <v>145</v>
      </c>
      <c r="O45" s="26">
        <v>3</v>
      </c>
      <c r="P45" s="26">
        <v>3</v>
      </c>
      <c r="Q45" s="26">
        <v>408</v>
      </c>
      <c r="R45" s="26">
        <v>5</v>
      </c>
      <c r="S45" s="26">
        <v>407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  <c r="HN45" s="26"/>
      <c r="HO45" s="26"/>
      <c r="HP45" s="26"/>
      <c r="HQ45" s="26"/>
      <c r="HR45" s="26"/>
      <c r="HS45" s="26"/>
      <c r="HT45" s="26"/>
      <c r="HU45" s="26"/>
      <c r="HV45" s="26"/>
      <c r="HW45" s="26"/>
      <c r="HX45" s="26"/>
      <c r="HY45" s="26"/>
      <c r="HZ45" s="26"/>
      <c r="IA45" s="26"/>
      <c r="IB45" s="26"/>
      <c r="IC45" s="26"/>
      <c r="ID45" s="26"/>
      <c r="IE45" s="26"/>
      <c r="IF45" s="26"/>
      <c r="IG45" s="26"/>
      <c r="IH45" s="26"/>
      <c r="II45" s="26"/>
      <c r="IJ45" s="26"/>
      <c r="IK45" s="26"/>
      <c r="IL45" s="26"/>
      <c r="IM45" s="26"/>
      <c r="IN45" s="26"/>
      <c r="IO45" s="26"/>
      <c r="IP45" s="26"/>
      <c r="IQ45" s="26"/>
      <c r="IR45" s="26"/>
      <c r="IS45" s="26"/>
      <c r="IT45" s="26"/>
      <c r="IU45" s="26"/>
      <c r="IV45" s="26"/>
      <c r="IW45" s="26"/>
      <c r="IX45" s="26"/>
      <c r="IY45" s="26"/>
      <c r="IZ45" s="26"/>
      <c r="JA45" s="26"/>
      <c r="JB45" s="26"/>
      <c r="JC45" s="26"/>
      <c r="JD45" s="26"/>
      <c r="JE45" s="26"/>
      <c r="JF45" s="26"/>
      <c r="JG45" s="26"/>
      <c r="JH45" s="26"/>
      <c r="JI45" s="26"/>
      <c r="JJ45" s="26"/>
      <c r="JK45" s="26"/>
      <c r="JL45" s="26"/>
      <c r="JM45" s="26"/>
      <c r="JN45" s="26"/>
      <c r="JO45" s="26"/>
      <c r="JP45" s="26"/>
      <c r="JQ45" s="26"/>
      <c r="JR45" s="26"/>
      <c r="JS45" s="26"/>
      <c r="JT45" s="26"/>
      <c r="JU45" s="26"/>
      <c r="JV45" s="26"/>
      <c r="JW45" s="26"/>
      <c r="JX45" s="26"/>
      <c r="JY45" s="26"/>
      <c r="JZ45" s="26"/>
      <c r="KA45" s="26"/>
      <c r="KB45" s="26"/>
      <c r="KC45" s="26"/>
      <c r="KD45" s="26"/>
    </row>
    <row r="46" spans="1:290">
      <c r="A46" s="26">
        <v>6940</v>
      </c>
      <c r="B46" s="26" t="s">
        <v>475</v>
      </c>
      <c r="C46" s="26" t="s">
        <v>476</v>
      </c>
      <c r="D46" s="26">
        <v>759412</v>
      </c>
      <c r="E46" s="26">
        <v>47.802</v>
      </c>
      <c r="F46" s="27">
        <v>2.8500000000000002E-51</v>
      </c>
      <c r="G46" s="26">
        <v>24</v>
      </c>
      <c r="H46" s="26" t="s">
        <v>477</v>
      </c>
      <c r="I46" s="26" t="s">
        <v>478</v>
      </c>
      <c r="J46" s="26" t="s">
        <v>28</v>
      </c>
      <c r="K46" s="26" t="s">
        <v>29</v>
      </c>
      <c r="L46" s="26"/>
      <c r="M46" s="26">
        <v>182</v>
      </c>
      <c r="N46" s="26">
        <v>90</v>
      </c>
      <c r="O46" s="26">
        <v>2</v>
      </c>
      <c r="P46" s="26">
        <v>1</v>
      </c>
      <c r="Q46" s="26">
        <v>182</v>
      </c>
      <c r="R46" s="26">
        <v>1</v>
      </c>
      <c r="S46" s="26">
        <v>177</v>
      </c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  <c r="HN46" s="26"/>
      <c r="HO46" s="26"/>
      <c r="HP46" s="26"/>
      <c r="HQ46" s="26"/>
      <c r="HR46" s="26"/>
      <c r="HS46" s="26"/>
      <c r="HT46" s="26"/>
      <c r="HU46" s="26"/>
      <c r="HV46" s="26"/>
      <c r="HW46" s="26"/>
      <c r="HX46" s="26"/>
      <c r="HY46" s="26"/>
      <c r="HZ46" s="26"/>
      <c r="IA46" s="26"/>
      <c r="IB46" s="26"/>
      <c r="IC46" s="26"/>
      <c r="ID46" s="26"/>
      <c r="IE46" s="26"/>
      <c r="IF46" s="26"/>
      <c r="IG46" s="26"/>
      <c r="IH46" s="26"/>
      <c r="II46" s="26"/>
      <c r="IJ46" s="26"/>
      <c r="IK46" s="26"/>
      <c r="IL46" s="26"/>
      <c r="IM46" s="26"/>
      <c r="IN46" s="26"/>
      <c r="IO46" s="26"/>
      <c r="IP46" s="26"/>
      <c r="IQ46" s="26"/>
      <c r="IR46" s="26"/>
      <c r="IS46" s="26"/>
      <c r="IT46" s="26"/>
      <c r="IU46" s="26"/>
      <c r="IV46" s="26"/>
      <c r="IW46" s="26"/>
      <c r="IX46" s="26"/>
      <c r="IY46" s="26"/>
      <c r="IZ46" s="26"/>
      <c r="JA46" s="26"/>
      <c r="JB46" s="26"/>
      <c r="JC46" s="26"/>
      <c r="JD46" s="26"/>
      <c r="JE46" s="26"/>
      <c r="JF46" s="26"/>
      <c r="JG46" s="26"/>
      <c r="JH46" s="26"/>
      <c r="JI46" s="26"/>
      <c r="JJ46" s="26"/>
      <c r="JK46" s="26"/>
      <c r="JL46" s="26"/>
      <c r="JM46" s="26"/>
      <c r="JN46" s="26"/>
      <c r="JO46" s="26"/>
      <c r="JP46" s="26"/>
      <c r="JQ46" s="26"/>
      <c r="JR46" s="26"/>
      <c r="JS46" s="26"/>
      <c r="JT46" s="26"/>
      <c r="JU46" s="26"/>
      <c r="JV46" s="26"/>
      <c r="JW46" s="26"/>
      <c r="JX46" s="26"/>
      <c r="JY46" s="26"/>
      <c r="JZ46" s="26"/>
      <c r="KA46" s="26"/>
      <c r="KB46" s="26"/>
      <c r="KC46" s="26"/>
      <c r="KD46" s="26"/>
    </row>
    <row r="47" spans="1:290">
      <c r="A47" s="26">
        <v>7087</v>
      </c>
      <c r="B47" s="26" t="s">
        <v>487</v>
      </c>
      <c r="C47" s="26" t="s">
        <v>488</v>
      </c>
      <c r="D47" s="26">
        <v>301375</v>
      </c>
      <c r="E47" s="26">
        <v>48.585000000000001</v>
      </c>
      <c r="F47" s="27">
        <v>1.7500000000000001E-69</v>
      </c>
      <c r="G47" s="26">
        <v>24</v>
      </c>
      <c r="H47" s="26" t="s">
        <v>489</v>
      </c>
      <c r="I47" s="26" t="s">
        <v>490</v>
      </c>
      <c r="J47" s="26" t="s">
        <v>176</v>
      </c>
      <c r="K47" s="26" t="s">
        <v>177</v>
      </c>
      <c r="L47" s="26"/>
      <c r="M47" s="26">
        <v>212</v>
      </c>
      <c r="N47" s="26">
        <v>104</v>
      </c>
      <c r="O47" s="26">
        <v>2</v>
      </c>
      <c r="P47" s="26">
        <v>1</v>
      </c>
      <c r="Q47" s="26">
        <v>208</v>
      </c>
      <c r="R47" s="26">
        <v>1</v>
      </c>
      <c r="S47" s="26">
        <v>211</v>
      </c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  <c r="HV47" s="26"/>
      <c r="HW47" s="26"/>
      <c r="HX47" s="26"/>
      <c r="HY47" s="26"/>
      <c r="HZ47" s="26"/>
      <c r="IA47" s="26"/>
      <c r="IB47" s="26"/>
      <c r="IC47" s="26"/>
      <c r="ID47" s="26"/>
      <c r="IE47" s="26"/>
      <c r="IF47" s="26"/>
      <c r="IG47" s="26"/>
      <c r="IH47" s="26"/>
      <c r="II47" s="26"/>
      <c r="IJ47" s="26"/>
      <c r="IK47" s="26"/>
      <c r="IL47" s="26"/>
      <c r="IM47" s="26"/>
      <c r="IN47" s="26"/>
      <c r="IO47" s="26"/>
      <c r="IP47" s="26"/>
      <c r="IQ47" s="26"/>
      <c r="IR47" s="26"/>
      <c r="IS47" s="26"/>
      <c r="IT47" s="26"/>
      <c r="IU47" s="26"/>
      <c r="IV47" s="26"/>
      <c r="IW47" s="26"/>
      <c r="IX47" s="26"/>
      <c r="IY47" s="26"/>
      <c r="IZ47" s="26"/>
      <c r="JA47" s="26"/>
      <c r="JB47" s="26"/>
      <c r="JC47" s="26"/>
      <c r="JD47" s="26"/>
      <c r="JE47" s="26"/>
      <c r="JF47" s="26"/>
      <c r="JG47" s="26"/>
      <c r="JH47" s="26"/>
      <c r="JI47" s="26"/>
      <c r="JJ47" s="26"/>
      <c r="JK47" s="26"/>
      <c r="JL47" s="26"/>
      <c r="JM47" s="26"/>
      <c r="JN47" s="26"/>
      <c r="JO47" s="26"/>
      <c r="JP47" s="26"/>
      <c r="JQ47" s="26"/>
      <c r="JR47" s="26"/>
      <c r="JS47" s="26"/>
      <c r="JT47" s="26"/>
      <c r="JU47" s="26"/>
      <c r="JV47" s="26"/>
      <c r="JW47" s="26"/>
      <c r="JX47" s="26"/>
      <c r="JY47" s="26"/>
      <c r="JZ47" s="26"/>
      <c r="KA47" s="26"/>
      <c r="KB47" s="26"/>
      <c r="KC47" s="26"/>
      <c r="KD47" s="26"/>
    </row>
    <row r="48" spans="1:290">
      <c r="A48" s="26">
        <v>7579</v>
      </c>
      <c r="B48" s="26" t="s">
        <v>503</v>
      </c>
      <c r="C48" s="26" t="s">
        <v>504</v>
      </c>
      <c r="D48" s="26">
        <v>1563</v>
      </c>
      <c r="E48" s="26">
        <v>56.521999999999998</v>
      </c>
      <c r="F48" s="27">
        <v>7.4699999999999998E-31</v>
      </c>
      <c r="G48" s="26">
        <v>24</v>
      </c>
      <c r="H48" s="26" t="s">
        <v>45</v>
      </c>
      <c r="I48" s="26" t="s">
        <v>505</v>
      </c>
      <c r="J48" s="26" t="s">
        <v>28</v>
      </c>
      <c r="K48" s="26" t="s">
        <v>29</v>
      </c>
      <c r="L48" s="26"/>
      <c r="M48" s="26">
        <v>92</v>
      </c>
      <c r="N48" s="26">
        <v>40</v>
      </c>
      <c r="O48" s="26">
        <v>0</v>
      </c>
      <c r="P48" s="26">
        <v>1</v>
      </c>
      <c r="Q48" s="26">
        <v>92</v>
      </c>
      <c r="R48" s="26">
        <v>1</v>
      </c>
      <c r="S48" s="26">
        <v>92</v>
      </c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  <c r="HV48" s="26"/>
      <c r="HW48" s="26"/>
      <c r="HX48" s="26"/>
      <c r="HY48" s="26"/>
      <c r="HZ48" s="26"/>
      <c r="IA48" s="26"/>
      <c r="IB48" s="26"/>
      <c r="IC48" s="26"/>
      <c r="ID48" s="26"/>
      <c r="IE48" s="26"/>
      <c r="IF48" s="26"/>
      <c r="IG48" s="26"/>
      <c r="IH48" s="26"/>
      <c r="II48" s="26"/>
      <c r="IJ48" s="26"/>
      <c r="IK48" s="26"/>
      <c r="IL48" s="26"/>
      <c r="IM48" s="26"/>
      <c r="IN48" s="26"/>
      <c r="IO48" s="26"/>
      <c r="IP48" s="26"/>
      <c r="IQ48" s="26"/>
      <c r="IR48" s="26"/>
      <c r="IS48" s="26"/>
      <c r="IT48" s="26"/>
      <c r="IU48" s="26"/>
      <c r="IV48" s="26"/>
      <c r="IW48" s="26"/>
      <c r="IX48" s="26"/>
      <c r="IY48" s="26"/>
      <c r="IZ48" s="26"/>
      <c r="JA48" s="26"/>
      <c r="JB48" s="26"/>
      <c r="JC48" s="26"/>
      <c r="JD48" s="26"/>
      <c r="JE48" s="26"/>
      <c r="JF48" s="26"/>
      <c r="JG48" s="26"/>
      <c r="JH48" s="26"/>
      <c r="JI48" s="26"/>
      <c r="JJ48" s="26"/>
      <c r="JK48" s="26"/>
      <c r="JL48" s="26"/>
      <c r="JM48" s="26"/>
      <c r="JN48" s="26"/>
      <c r="JO48" s="26"/>
      <c r="JP48" s="26"/>
      <c r="JQ48" s="26"/>
      <c r="JR48" s="26"/>
      <c r="JS48" s="26"/>
      <c r="JT48" s="26"/>
      <c r="JU48" s="26"/>
      <c r="JV48" s="26"/>
      <c r="JW48" s="26"/>
      <c r="JX48" s="26"/>
      <c r="JY48" s="26"/>
      <c r="JZ48" s="26"/>
      <c r="KA48" s="26"/>
      <c r="KB48" s="26"/>
      <c r="KC48" s="26"/>
      <c r="KD48" s="26"/>
    </row>
    <row r="49" spans="1:290">
      <c r="A49" s="26">
        <v>9622</v>
      </c>
      <c r="B49" s="26" t="s">
        <v>620</v>
      </c>
      <c r="C49" s="26" t="s">
        <v>621</v>
      </c>
      <c r="D49" s="26">
        <v>375761</v>
      </c>
      <c r="E49" s="26">
        <v>62.35</v>
      </c>
      <c r="F49" s="26">
        <v>0</v>
      </c>
      <c r="G49" s="26">
        <v>24</v>
      </c>
      <c r="H49" s="26" t="s">
        <v>622</v>
      </c>
      <c r="I49" s="26" t="s">
        <v>623</v>
      </c>
      <c r="J49" s="26" t="s">
        <v>111</v>
      </c>
      <c r="K49" s="26" t="s">
        <v>23</v>
      </c>
      <c r="L49" s="26"/>
      <c r="M49" s="26">
        <v>417</v>
      </c>
      <c r="N49" s="26">
        <v>151</v>
      </c>
      <c r="O49" s="26">
        <v>2</v>
      </c>
      <c r="P49" s="26">
        <v>4</v>
      </c>
      <c r="Q49" s="26">
        <v>414</v>
      </c>
      <c r="R49" s="26">
        <v>11</v>
      </c>
      <c r="S49" s="26">
        <v>427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  <c r="HN49" s="26"/>
      <c r="HO49" s="26"/>
      <c r="HP49" s="26"/>
      <c r="HQ49" s="26"/>
      <c r="HR49" s="26"/>
      <c r="HS49" s="26"/>
      <c r="HT49" s="26"/>
      <c r="HU49" s="26"/>
      <c r="HV49" s="26"/>
      <c r="HW49" s="26"/>
      <c r="HX49" s="26"/>
      <c r="HY49" s="26"/>
      <c r="HZ49" s="26"/>
      <c r="IA49" s="26"/>
      <c r="IB49" s="26"/>
      <c r="IC49" s="26"/>
      <c r="ID49" s="26"/>
      <c r="IE49" s="26"/>
      <c r="IF49" s="26"/>
      <c r="IG49" s="26"/>
      <c r="IH49" s="26"/>
      <c r="II49" s="26"/>
      <c r="IJ49" s="26"/>
      <c r="IK49" s="26"/>
      <c r="IL49" s="26"/>
      <c r="IM49" s="26"/>
      <c r="IN49" s="26"/>
      <c r="IO49" s="26"/>
      <c r="IP49" s="26"/>
      <c r="IQ49" s="26"/>
      <c r="IR49" s="26"/>
      <c r="IS49" s="26"/>
      <c r="IT49" s="26"/>
      <c r="IU49" s="26"/>
      <c r="IV49" s="26"/>
      <c r="IW49" s="26"/>
      <c r="IX49" s="26"/>
      <c r="IY49" s="26"/>
      <c r="IZ49" s="26"/>
      <c r="JA49" s="26"/>
      <c r="JB49" s="26"/>
      <c r="JC49" s="26"/>
      <c r="JD49" s="26"/>
      <c r="JE49" s="26"/>
      <c r="JF49" s="26"/>
      <c r="JG49" s="26"/>
      <c r="JH49" s="26"/>
      <c r="JI49" s="26"/>
      <c r="JJ49" s="26"/>
      <c r="JK49" s="26"/>
      <c r="JL49" s="26"/>
      <c r="JM49" s="26"/>
      <c r="JN49" s="26"/>
      <c r="JO49" s="26"/>
      <c r="JP49" s="26"/>
      <c r="JQ49" s="26"/>
      <c r="JR49" s="26"/>
      <c r="JS49" s="26"/>
      <c r="JT49" s="26"/>
      <c r="JU49" s="26"/>
      <c r="JV49" s="26"/>
      <c r="JW49" s="26"/>
      <c r="JX49" s="26"/>
      <c r="JY49" s="26"/>
      <c r="JZ49" s="26"/>
      <c r="KA49" s="26"/>
      <c r="KB49" s="26"/>
      <c r="KC49" s="26"/>
      <c r="KD49" s="26"/>
    </row>
    <row r="50" spans="1:290">
      <c r="A50" s="26" t="s">
        <v>666</v>
      </c>
      <c r="B50" s="26" t="s">
        <v>661</v>
      </c>
      <c r="C50" s="26" t="s">
        <v>662</v>
      </c>
      <c r="D50" s="26">
        <v>1974611</v>
      </c>
      <c r="E50" s="26">
        <v>60.427999999999997</v>
      </c>
      <c r="F50" s="27">
        <v>9.1100000000000002E-80</v>
      </c>
      <c r="G50" s="26">
        <v>24</v>
      </c>
      <c r="H50" s="26" t="s">
        <v>663</v>
      </c>
      <c r="I50" s="26" t="s">
        <v>664</v>
      </c>
      <c r="J50" s="26">
        <v>0</v>
      </c>
      <c r="K50" s="26" t="s">
        <v>665</v>
      </c>
      <c r="L50" s="26">
        <f>COUNTIF(K:K,K50)</f>
        <v>2</v>
      </c>
      <c r="M50" s="26">
        <v>187</v>
      </c>
      <c r="N50" s="26">
        <v>73</v>
      </c>
      <c r="O50" s="26">
        <v>1</v>
      </c>
      <c r="P50" s="26">
        <v>6</v>
      </c>
      <c r="Q50" s="26">
        <v>192</v>
      </c>
      <c r="R50" s="26">
        <v>1</v>
      </c>
      <c r="S50" s="26">
        <v>186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  <c r="HV50" s="26"/>
      <c r="HW50" s="26"/>
      <c r="HX50" s="26"/>
      <c r="HY50" s="26"/>
      <c r="HZ50" s="26"/>
      <c r="IA50" s="26"/>
      <c r="IB50" s="26"/>
      <c r="IC50" s="26"/>
      <c r="ID50" s="26"/>
      <c r="IE50" s="26"/>
      <c r="IF50" s="26"/>
      <c r="IG50" s="26"/>
      <c r="IH50" s="26"/>
      <c r="II50" s="26"/>
      <c r="IJ50" s="26"/>
      <c r="IK50" s="26"/>
      <c r="IL50" s="26"/>
      <c r="IM50" s="26"/>
      <c r="IN50" s="26"/>
      <c r="IO50" s="26"/>
      <c r="IP50" s="26"/>
      <c r="IQ50" s="26"/>
      <c r="IR50" s="26"/>
      <c r="IS50" s="26"/>
      <c r="IT50" s="26"/>
      <c r="IU50" s="26"/>
      <c r="IV50" s="26"/>
      <c r="IW50" s="26"/>
      <c r="IX50" s="26"/>
      <c r="IY50" s="26"/>
      <c r="IZ50" s="26"/>
      <c r="JA50" s="26"/>
      <c r="JB50" s="26"/>
      <c r="JC50" s="26"/>
      <c r="JD50" s="26"/>
      <c r="JE50" s="26"/>
      <c r="JF50" s="26"/>
      <c r="JG50" s="26"/>
      <c r="JH50" s="26"/>
      <c r="JI50" s="26"/>
      <c r="JJ50" s="26"/>
      <c r="JK50" s="26"/>
      <c r="JL50" s="26"/>
      <c r="JM50" s="26"/>
      <c r="JN50" s="26"/>
      <c r="JO50" s="26"/>
      <c r="JP50" s="26"/>
      <c r="JQ50" s="26"/>
      <c r="JR50" s="26"/>
      <c r="JS50" s="26"/>
      <c r="JT50" s="26"/>
      <c r="JU50" s="26"/>
      <c r="JV50" s="26"/>
      <c r="JW50" s="26"/>
      <c r="JX50" s="26"/>
      <c r="JY50" s="26"/>
      <c r="JZ50" s="26"/>
      <c r="KA50" s="26"/>
      <c r="KB50" s="26"/>
      <c r="KC50" s="26"/>
      <c r="KD50" s="26"/>
    </row>
    <row r="51" spans="1:290">
      <c r="A51" s="26">
        <v>11338</v>
      </c>
      <c r="B51" s="26" t="s">
        <v>719</v>
      </c>
      <c r="C51" s="26" t="s">
        <v>720</v>
      </c>
      <c r="D51" s="26">
        <v>1970490</v>
      </c>
      <c r="E51" s="26">
        <v>54.487000000000002</v>
      </c>
      <c r="F51" s="27">
        <v>1.8099999999999999E-175</v>
      </c>
      <c r="G51" s="26">
        <v>24</v>
      </c>
      <c r="H51" s="26" t="s">
        <v>721</v>
      </c>
      <c r="I51" s="26" t="s">
        <v>722</v>
      </c>
      <c r="J51" s="26" t="s">
        <v>111</v>
      </c>
      <c r="K51" s="26" t="s">
        <v>23</v>
      </c>
      <c r="L51" s="26"/>
      <c r="M51" s="26">
        <v>468</v>
      </c>
      <c r="N51" s="26">
        <v>212</v>
      </c>
      <c r="O51" s="26">
        <v>1</v>
      </c>
      <c r="P51" s="26">
        <v>2</v>
      </c>
      <c r="Q51" s="26">
        <v>468</v>
      </c>
      <c r="R51" s="26">
        <v>3</v>
      </c>
      <c r="S51" s="26">
        <v>470</v>
      </c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  <c r="HV51" s="26"/>
      <c r="HW51" s="26"/>
      <c r="HX51" s="26"/>
      <c r="HY51" s="26"/>
      <c r="HZ51" s="26"/>
      <c r="IA51" s="26"/>
      <c r="IB51" s="26"/>
      <c r="IC51" s="26"/>
      <c r="ID51" s="26"/>
      <c r="IE51" s="26"/>
      <c r="IF51" s="26"/>
      <c r="IG51" s="26"/>
      <c r="IH51" s="26"/>
      <c r="II51" s="26"/>
      <c r="IJ51" s="26"/>
      <c r="IK51" s="26"/>
      <c r="IL51" s="26"/>
      <c r="IM51" s="26"/>
      <c r="IN51" s="26"/>
      <c r="IO51" s="26"/>
      <c r="IP51" s="26"/>
      <c r="IQ51" s="26"/>
      <c r="IR51" s="26"/>
      <c r="IS51" s="26"/>
      <c r="IT51" s="26"/>
      <c r="IU51" s="26"/>
      <c r="IV51" s="26"/>
      <c r="IW51" s="26"/>
      <c r="IX51" s="26"/>
      <c r="IY51" s="26"/>
      <c r="IZ51" s="26"/>
      <c r="JA51" s="26"/>
      <c r="JB51" s="26"/>
      <c r="JC51" s="26"/>
      <c r="JD51" s="26"/>
      <c r="JE51" s="26"/>
      <c r="JF51" s="26"/>
      <c r="JG51" s="26"/>
      <c r="JH51" s="26"/>
      <c r="JI51" s="26"/>
      <c r="JJ51" s="26"/>
      <c r="JK51" s="26"/>
      <c r="JL51" s="26"/>
      <c r="JM51" s="26"/>
      <c r="JN51" s="26"/>
      <c r="JO51" s="26"/>
      <c r="JP51" s="26"/>
      <c r="JQ51" s="26"/>
      <c r="JR51" s="26"/>
      <c r="JS51" s="26"/>
      <c r="JT51" s="26"/>
      <c r="JU51" s="26"/>
      <c r="JV51" s="26"/>
      <c r="JW51" s="26"/>
      <c r="JX51" s="26"/>
      <c r="JY51" s="26"/>
      <c r="JZ51" s="26"/>
      <c r="KA51" s="26"/>
      <c r="KB51" s="26"/>
      <c r="KC51" s="26"/>
      <c r="KD51" s="26"/>
    </row>
    <row r="52" spans="1:290">
      <c r="A52" s="26">
        <v>14128</v>
      </c>
      <c r="B52" s="26" t="s">
        <v>913</v>
      </c>
      <c r="C52" s="26" t="s">
        <v>914</v>
      </c>
      <c r="D52" s="26">
        <v>1797808</v>
      </c>
      <c r="E52" s="26">
        <v>56.41</v>
      </c>
      <c r="F52" s="27">
        <v>9.9000000000000004E-180</v>
      </c>
      <c r="G52" s="26">
        <v>24</v>
      </c>
      <c r="H52" s="26" t="s">
        <v>915</v>
      </c>
      <c r="I52" s="26" t="s">
        <v>916</v>
      </c>
      <c r="J52" s="26" t="s">
        <v>22</v>
      </c>
      <c r="K52" s="26" t="s">
        <v>23</v>
      </c>
      <c r="L52" s="26"/>
      <c r="M52" s="26">
        <v>429</v>
      </c>
      <c r="N52" s="26">
        <v>187</v>
      </c>
      <c r="O52" s="26">
        <v>0</v>
      </c>
      <c r="P52" s="26">
        <v>1</v>
      </c>
      <c r="Q52" s="26">
        <v>429</v>
      </c>
      <c r="R52" s="26">
        <v>1</v>
      </c>
      <c r="S52" s="26">
        <v>429</v>
      </c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  <c r="IZ52" s="26"/>
      <c r="JA52" s="26"/>
      <c r="JB52" s="26"/>
      <c r="JC52" s="26"/>
      <c r="JD52" s="26"/>
      <c r="JE52" s="26"/>
      <c r="JF52" s="26"/>
      <c r="JG52" s="26"/>
      <c r="JH52" s="26"/>
      <c r="JI52" s="26"/>
      <c r="JJ52" s="26"/>
      <c r="JK52" s="26"/>
      <c r="JL52" s="26"/>
      <c r="JM52" s="26"/>
      <c r="JN52" s="26"/>
      <c r="JO52" s="26"/>
      <c r="JP52" s="26"/>
      <c r="JQ52" s="26"/>
      <c r="JR52" s="26"/>
      <c r="JS52" s="26"/>
      <c r="JT52" s="26"/>
      <c r="JU52" s="26"/>
      <c r="JV52" s="26"/>
      <c r="JW52" s="26"/>
      <c r="JX52" s="26"/>
      <c r="JY52" s="26"/>
      <c r="JZ52" s="26"/>
      <c r="KA52" s="26"/>
      <c r="KB52" s="26"/>
      <c r="KC52" s="26"/>
      <c r="KD52" s="26"/>
    </row>
    <row r="53" spans="1:290">
      <c r="A53" s="26">
        <v>17393</v>
      </c>
      <c r="B53" s="26" t="s">
        <v>1045</v>
      </c>
      <c r="C53" s="26" t="s">
        <v>1046</v>
      </c>
      <c r="D53" s="26">
        <v>36842</v>
      </c>
      <c r="E53" s="26">
        <v>62.03</v>
      </c>
      <c r="F53" s="27">
        <v>1.14E-121</v>
      </c>
      <c r="G53" s="26">
        <v>24</v>
      </c>
      <c r="H53" s="26" t="s">
        <v>1047</v>
      </c>
      <c r="I53" s="26" t="s">
        <v>1020</v>
      </c>
      <c r="J53" s="26" t="s">
        <v>28</v>
      </c>
      <c r="K53" s="26" t="s">
        <v>29</v>
      </c>
      <c r="L53" s="26"/>
      <c r="M53" s="26">
        <v>266</v>
      </c>
      <c r="N53" s="26">
        <v>100</v>
      </c>
      <c r="O53" s="26">
        <v>1</v>
      </c>
      <c r="P53" s="26">
        <v>6</v>
      </c>
      <c r="Q53" s="26">
        <v>270</v>
      </c>
      <c r="R53" s="26">
        <v>3</v>
      </c>
      <c r="S53" s="26">
        <v>268</v>
      </c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  <c r="IZ53" s="26"/>
      <c r="JA53" s="26"/>
      <c r="JB53" s="26"/>
      <c r="JC53" s="26"/>
      <c r="JD53" s="26"/>
      <c r="JE53" s="26"/>
      <c r="JF53" s="26"/>
      <c r="JG53" s="26"/>
      <c r="JH53" s="26"/>
      <c r="JI53" s="26"/>
      <c r="JJ53" s="26"/>
      <c r="JK53" s="26"/>
      <c r="JL53" s="26"/>
      <c r="JM53" s="26"/>
      <c r="JN53" s="26"/>
      <c r="JO53" s="26"/>
      <c r="JP53" s="26"/>
      <c r="JQ53" s="26"/>
      <c r="JR53" s="26"/>
      <c r="JS53" s="26"/>
      <c r="JT53" s="26"/>
      <c r="JU53" s="26"/>
      <c r="JV53" s="26"/>
      <c r="JW53" s="26"/>
      <c r="JX53" s="26"/>
      <c r="JY53" s="26"/>
      <c r="JZ53" s="26"/>
      <c r="KA53" s="26"/>
      <c r="KB53" s="26"/>
      <c r="KC53" s="26"/>
      <c r="KD53" s="26"/>
    </row>
    <row r="54" spans="1:290">
      <c r="A54" s="26">
        <v>17602</v>
      </c>
      <c r="B54" s="26" t="s">
        <v>1068</v>
      </c>
      <c r="C54" s="26" t="s">
        <v>1069</v>
      </c>
      <c r="D54" s="26">
        <v>512399</v>
      </c>
      <c r="E54" s="26">
        <v>62.59</v>
      </c>
      <c r="F54" s="27">
        <v>4.9500000000000004E-59</v>
      </c>
      <c r="G54" s="26">
        <v>24</v>
      </c>
      <c r="H54" s="26" t="s">
        <v>1070</v>
      </c>
      <c r="I54" s="26" t="s">
        <v>1071</v>
      </c>
      <c r="J54" s="26" t="s">
        <v>116</v>
      </c>
      <c r="K54" s="26" t="s">
        <v>29</v>
      </c>
      <c r="L54" s="26"/>
      <c r="M54" s="26">
        <v>139</v>
      </c>
      <c r="N54" s="26">
        <v>52</v>
      </c>
      <c r="O54" s="26">
        <v>0</v>
      </c>
      <c r="P54" s="26">
        <v>1</v>
      </c>
      <c r="Q54" s="26">
        <v>139</v>
      </c>
      <c r="R54" s="26">
        <v>1</v>
      </c>
      <c r="S54" s="26">
        <v>139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  <c r="IZ54" s="26"/>
      <c r="JA54" s="26"/>
      <c r="JB54" s="26"/>
      <c r="JC54" s="26"/>
      <c r="JD54" s="26"/>
      <c r="JE54" s="26"/>
      <c r="JF54" s="26"/>
      <c r="JG54" s="26"/>
      <c r="JH54" s="26"/>
      <c r="JI54" s="26"/>
      <c r="JJ54" s="26"/>
      <c r="JK54" s="26"/>
      <c r="JL54" s="26"/>
      <c r="JM54" s="26"/>
      <c r="JN54" s="26"/>
      <c r="JO54" s="26"/>
      <c r="JP54" s="26"/>
      <c r="JQ54" s="26"/>
      <c r="JR54" s="26"/>
      <c r="JS54" s="26"/>
      <c r="JT54" s="26"/>
      <c r="JU54" s="26"/>
      <c r="JV54" s="26"/>
      <c r="JW54" s="26"/>
      <c r="JX54" s="26"/>
      <c r="JY54" s="26"/>
      <c r="JZ54" s="26"/>
      <c r="KA54" s="26"/>
      <c r="KB54" s="26"/>
      <c r="KC54" s="26"/>
      <c r="KD54" s="26"/>
    </row>
    <row r="55" spans="1:290">
      <c r="A55" s="26">
        <v>17904</v>
      </c>
      <c r="B55" s="26" t="s">
        <v>1080</v>
      </c>
      <c r="C55" s="26" t="s">
        <v>1081</v>
      </c>
      <c r="D55" s="26">
        <v>1855330</v>
      </c>
      <c r="E55" s="26">
        <v>45.091000000000001</v>
      </c>
      <c r="F55" s="27">
        <v>2.1599999999999999E-63</v>
      </c>
      <c r="G55" s="26">
        <v>24</v>
      </c>
      <c r="H55" s="26" t="s">
        <v>1082</v>
      </c>
      <c r="I55" s="26" t="s">
        <v>1083</v>
      </c>
      <c r="J55" s="26" t="s">
        <v>95</v>
      </c>
      <c r="K55" s="26" t="s">
        <v>29</v>
      </c>
      <c r="L55" s="26"/>
      <c r="M55" s="26">
        <v>275</v>
      </c>
      <c r="N55" s="26">
        <v>141</v>
      </c>
      <c r="O55" s="26">
        <v>7</v>
      </c>
      <c r="P55" s="26">
        <v>17</v>
      </c>
      <c r="Q55" s="26">
        <v>283</v>
      </c>
      <c r="R55" s="26">
        <v>20</v>
      </c>
      <c r="S55" s="26">
        <v>292</v>
      </c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  <c r="IZ55" s="26"/>
      <c r="JA55" s="26"/>
      <c r="JB55" s="26"/>
      <c r="JC55" s="26"/>
      <c r="JD55" s="26"/>
      <c r="JE55" s="26"/>
      <c r="JF55" s="26"/>
      <c r="JG55" s="26"/>
      <c r="JH55" s="26"/>
      <c r="JI55" s="26"/>
      <c r="JJ55" s="26"/>
      <c r="JK55" s="26"/>
      <c r="JL55" s="26"/>
      <c r="JM55" s="26"/>
      <c r="JN55" s="26"/>
      <c r="JO55" s="26"/>
      <c r="JP55" s="26"/>
      <c r="JQ55" s="26"/>
      <c r="JR55" s="26"/>
      <c r="JS55" s="26"/>
      <c r="JT55" s="26"/>
      <c r="JU55" s="26"/>
      <c r="JV55" s="26"/>
      <c r="JW55" s="26"/>
      <c r="JX55" s="26"/>
      <c r="JY55" s="26"/>
      <c r="JZ55" s="26"/>
      <c r="KA55" s="26"/>
      <c r="KB55" s="26"/>
      <c r="KC55" s="26"/>
      <c r="KD55" s="26"/>
    </row>
    <row r="56" spans="1:290">
      <c r="A56" s="26">
        <v>18166</v>
      </c>
      <c r="B56" s="26" t="s">
        <v>1088</v>
      </c>
      <c r="C56" s="26" t="s">
        <v>1089</v>
      </c>
      <c r="D56" s="26">
        <v>1124</v>
      </c>
      <c r="E56" s="26">
        <v>51.042000000000002</v>
      </c>
      <c r="F56" s="27">
        <v>5.5399999999999999E-86</v>
      </c>
      <c r="G56" s="26">
        <v>24</v>
      </c>
      <c r="H56" s="26" t="s">
        <v>1090</v>
      </c>
      <c r="I56" s="26" t="s">
        <v>1091</v>
      </c>
      <c r="J56" s="26">
        <v>0</v>
      </c>
      <c r="K56" s="26" t="s">
        <v>593</v>
      </c>
      <c r="L56" s="26"/>
      <c r="M56" s="26">
        <v>288</v>
      </c>
      <c r="N56" s="26">
        <v>132</v>
      </c>
      <c r="O56" s="26">
        <v>3</v>
      </c>
      <c r="P56" s="26">
        <v>3</v>
      </c>
      <c r="Q56" s="26">
        <v>289</v>
      </c>
      <c r="R56" s="26">
        <v>18</v>
      </c>
      <c r="S56" s="26">
        <v>297</v>
      </c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  <c r="IZ56" s="26"/>
      <c r="JA56" s="26"/>
      <c r="JB56" s="26"/>
      <c r="JC56" s="26"/>
      <c r="JD56" s="26"/>
      <c r="JE56" s="26"/>
      <c r="JF56" s="26"/>
      <c r="JG56" s="26"/>
      <c r="JH56" s="26"/>
      <c r="JI56" s="26"/>
      <c r="JJ56" s="26"/>
      <c r="JK56" s="26"/>
      <c r="JL56" s="26"/>
      <c r="JM56" s="26"/>
      <c r="JN56" s="26"/>
      <c r="JO56" s="26"/>
      <c r="JP56" s="26"/>
      <c r="JQ56" s="26"/>
      <c r="JR56" s="26"/>
      <c r="JS56" s="26"/>
      <c r="JT56" s="26"/>
      <c r="JU56" s="26"/>
      <c r="JV56" s="26"/>
      <c r="JW56" s="26"/>
      <c r="JX56" s="26"/>
      <c r="JY56" s="26"/>
      <c r="JZ56" s="26"/>
      <c r="KA56" s="26"/>
      <c r="KB56" s="26"/>
      <c r="KC56" s="26"/>
      <c r="KD56" s="26"/>
    </row>
    <row r="57" spans="1:290">
      <c r="A57" s="26">
        <v>18391</v>
      </c>
      <c r="B57" s="26" t="s">
        <v>1100</v>
      </c>
      <c r="C57" s="26" t="s">
        <v>1101</v>
      </c>
      <c r="D57" s="26">
        <v>484770</v>
      </c>
      <c r="E57" s="26">
        <v>30.041</v>
      </c>
      <c r="F57" s="27">
        <v>2.4899999999999998E-25</v>
      </c>
      <c r="G57" s="26">
        <v>24</v>
      </c>
      <c r="H57" s="26" t="s">
        <v>1102</v>
      </c>
      <c r="I57" s="26" t="s">
        <v>1103</v>
      </c>
      <c r="J57" s="26" t="s">
        <v>95</v>
      </c>
      <c r="K57" s="26" t="s">
        <v>29</v>
      </c>
      <c r="L57" s="26"/>
      <c r="M57" s="26">
        <v>243</v>
      </c>
      <c r="N57" s="26">
        <v>141</v>
      </c>
      <c r="O57" s="26">
        <v>8</v>
      </c>
      <c r="P57" s="26">
        <v>1</v>
      </c>
      <c r="Q57" s="26">
        <v>230</v>
      </c>
      <c r="R57" s="26">
        <v>1</v>
      </c>
      <c r="S57" s="26">
        <v>227</v>
      </c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  <c r="IZ57" s="26"/>
      <c r="JA57" s="26"/>
      <c r="JB57" s="26"/>
      <c r="JC57" s="26"/>
      <c r="JD57" s="26"/>
      <c r="JE57" s="26"/>
      <c r="JF57" s="26"/>
      <c r="JG57" s="26"/>
      <c r="JH57" s="26"/>
      <c r="JI57" s="26"/>
      <c r="JJ57" s="26"/>
      <c r="JK57" s="26"/>
      <c r="JL57" s="26"/>
      <c r="JM57" s="26"/>
      <c r="JN57" s="26"/>
      <c r="JO57" s="26"/>
      <c r="JP57" s="26"/>
      <c r="JQ57" s="26"/>
      <c r="JR57" s="26"/>
      <c r="JS57" s="26"/>
      <c r="JT57" s="26"/>
      <c r="JU57" s="26"/>
      <c r="JV57" s="26"/>
      <c r="JW57" s="26"/>
      <c r="JX57" s="26"/>
      <c r="JY57" s="26"/>
      <c r="JZ57" s="26"/>
      <c r="KA57" s="26"/>
      <c r="KB57" s="26"/>
      <c r="KC57" s="26"/>
      <c r="KD57" s="26"/>
    </row>
    <row r="58" spans="1:290">
      <c r="A58" s="26" t="s">
        <v>1273</v>
      </c>
      <c r="B58" s="26" t="s">
        <v>1270</v>
      </c>
      <c r="C58" s="26" t="s">
        <v>1271</v>
      </c>
      <c r="D58" s="26">
        <v>1961105</v>
      </c>
      <c r="E58" s="26">
        <v>72.983999999999995</v>
      </c>
      <c r="F58" s="27">
        <v>5.6999999999999997E-138</v>
      </c>
      <c r="G58" s="26">
        <v>24</v>
      </c>
      <c r="H58" s="26" t="s">
        <v>1272</v>
      </c>
      <c r="I58" s="26" t="s">
        <v>1133</v>
      </c>
      <c r="J58" s="26" t="s">
        <v>212</v>
      </c>
      <c r="K58" s="26" t="s">
        <v>213</v>
      </c>
      <c r="L58" s="26">
        <f>COUNTIF(K:K,K58)</f>
        <v>5</v>
      </c>
      <c r="M58" s="26">
        <v>248</v>
      </c>
      <c r="N58" s="26">
        <v>67</v>
      </c>
      <c r="O58" s="26">
        <v>0</v>
      </c>
      <c r="P58" s="26">
        <v>1</v>
      </c>
      <c r="Q58" s="26">
        <v>248</v>
      </c>
      <c r="R58" s="26">
        <v>1</v>
      </c>
      <c r="S58" s="26">
        <v>248</v>
      </c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  <c r="IZ58" s="26"/>
      <c r="JA58" s="26"/>
      <c r="JB58" s="26"/>
      <c r="JC58" s="26"/>
      <c r="JD58" s="26"/>
      <c r="JE58" s="26"/>
      <c r="JF58" s="26"/>
      <c r="JG58" s="26"/>
      <c r="JH58" s="26"/>
      <c r="JI58" s="26"/>
      <c r="JJ58" s="26"/>
      <c r="JK58" s="26"/>
      <c r="JL58" s="26"/>
      <c r="JM58" s="26"/>
      <c r="JN58" s="26"/>
      <c r="JO58" s="26"/>
      <c r="JP58" s="26"/>
      <c r="JQ58" s="26"/>
      <c r="JR58" s="26"/>
      <c r="JS58" s="26"/>
      <c r="JT58" s="26"/>
      <c r="JU58" s="26"/>
      <c r="JV58" s="26"/>
      <c r="JW58" s="26"/>
      <c r="JX58" s="26"/>
      <c r="JY58" s="26"/>
      <c r="JZ58" s="26"/>
      <c r="KA58" s="26"/>
      <c r="KB58" s="26"/>
      <c r="KC58" s="26"/>
      <c r="KD58" s="26"/>
    </row>
    <row r="59" spans="1:290">
      <c r="A59" s="26" t="s">
        <v>1348</v>
      </c>
      <c r="B59" s="26" t="s">
        <v>1347</v>
      </c>
      <c r="C59" s="26" t="s">
        <v>1345</v>
      </c>
      <c r="D59" s="26">
        <v>2016530</v>
      </c>
      <c r="E59" s="26">
        <v>78.570999999999998</v>
      </c>
      <c r="F59" s="27">
        <v>8.6099999999999995E-68</v>
      </c>
      <c r="G59" s="26">
        <v>24</v>
      </c>
      <c r="H59" s="26" t="s">
        <v>45</v>
      </c>
      <c r="I59" s="26" t="s">
        <v>791</v>
      </c>
      <c r="J59" s="26" t="s">
        <v>726</v>
      </c>
      <c r="K59" s="26" t="s">
        <v>48</v>
      </c>
      <c r="L59" s="26"/>
      <c r="M59" s="26">
        <v>126</v>
      </c>
      <c r="N59" s="26">
        <v>27</v>
      </c>
      <c r="O59" s="26">
        <v>0</v>
      </c>
      <c r="P59" s="26">
        <v>1</v>
      </c>
      <c r="Q59" s="26">
        <v>126</v>
      </c>
      <c r="R59" s="26">
        <v>101</v>
      </c>
      <c r="S59" s="26">
        <v>226</v>
      </c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  <c r="IZ59" s="26"/>
      <c r="JA59" s="26"/>
      <c r="JB59" s="26"/>
      <c r="JC59" s="26"/>
      <c r="JD59" s="26"/>
      <c r="JE59" s="26"/>
      <c r="JF59" s="26"/>
      <c r="JG59" s="26"/>
      <c r="JH59" s="26"/>
      <c r="JI59" s="26"/>
      <c r="JJ59" s="26"/>
      <c r="JK59" s="26"/>
      <c r="JL59" s="26"/>
      <c r="JM59" s="26"/>
      <c r="JN59" s="26"/>
      <c r="JO59" s="26"/>
      <c r="JP59" s="26"/>
      <c r="JQ59" s="26"/>
      <c r="JR59" s="26"/>
      <c r="JS59" s="26"/>
      <c r="JT59" s="26"/>
      <c r="JU59" s="26"/>
      <c r="JV59" s="26"/>
      <c r="JW59" s="26"/>
      <c r="JX59" s="26"/>
      <c r="JY59" s="26"/>
      <c r="JZ59" s="26"/>
      <c r="KA59" s="26"/>
      <c r="KB59" s="26"/>
      <c r="KC59" s="26"/>
      <c r="KD59" s="26"/>
    </row>
    <row r="60" spans="1:290">
      <c r="A60" s="26" t="s">
        <v>1397</v>
      </c>
      <c r="B60" s="26" t="s">
        <v>1393</v>
      </c>
      <c r="C60" s="26" t="s">
        <v>1394</v>
      </c>
      <c r="D60" s="26">
        <v>1895737</v>
      </c>
      <c r="E60" s="26">
        <v>64.864999999999995</v>
      </c>
      <c r="F60" s="27">
        <v>4.8400000000000002E-50</v>
      </c>
      <c r="G60" s="26">
        <v>24</v>
      </c>
      <c r="H60" s="26" t="s">
        <v>1395</v>
      </c>
      <c r="I60" s="26" t="s">
        <v>1396</v>
      </c>
      <c r="J60" s="26" t="s">
        <v>111</v>
      </c>
      <c r="K60" s="26" t="s">
        <v>23</v>
      </c>
      <c r="L60" s="26"/>
      <c r="M60" s="26">
        <v>111</v>
      </c>
      <c r="N60" s="26">
        <v>39</v>
      </c>
      <c r="O60" s="26">
        <v>0</v>
      </c>
      <c r="P60" s="26">
        <v>1</v>
      </c>
      <c r="Q60" s="26">
        <v>111</v>
      </c>
      <c r="R60" s="26">
        <v>1</v>
      </c>
      <c r="S60" s="26">
        <v>111</v>
      </c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  <c r="IZ60" s="26"/>
      <c r="JA60" s="26"/>
      <c r="JB60" s="26"/>
      <c r="JC60" s="26"/>
      <c r="JD60" s="26"/>
      <c r="JE60" s="26"/>
      <c r="JF60" s="26"/>
      <c r="JG60" s="26"/>
      <c r="JH60" s="26"/>
      <c r="JI60" s="26"/>
      <c r="JJ60" s="26"/>
      <c r="JK60" s="26"/>
      <c r="JL60" s="26"/>
      <c r="JM60" s="26"/>
      <c r="JN60" s="26"/>
      <c r="JO60" s="26"/>
      <c r="JP60" s="26"/>
      <c r="JQ60" s="26"/>
      <c r="JR60" s="26"/>
      <c r="JS60" s="26"/>
      <c r="JT60" s="26"/>
      <c r="JU60" s="26"/>
      <c r="JV60" s="26"/>
      <c r="JW60" s="26"/>
      <c r="JX60" s="26"/>
      <c r="JY60" s="26"/>
      <c r="JZ60" s="26"/>
      <c r="KA60" s="26"/>
      <c r="KB60" s="26"/>
      <c r="KC60" s="26"/>
      <c r="KD60" s="26"/>
    </row>
    <row r="61" spans="1:290">
      <c r="A61" s="26" t="s">
        <v>1435</v>
      </c>
      <c r="B61" s="26" t="s">
        <v>1431</v>
      </c>
      <c r="C61" s="26" t="s">
        <v>1432</v>
      </c>
      <c r="D61" s="26">
        <v>1974064</v>
      </c>
      <c r="E61" s="26">
        <v>45.872</v>
      </c>
      <c r="F61" s="27">
        <v>8.33E-64</v>
      </c>
      <c r="G61" s="26">
        <v>24</v>
      </c>
      <c r="H61" s="26" t="s">
        <v>1433</v>
      </c>
      <c r="I61" s="26" t="s">
        <v>1434</v>
      </c>
      <c r="J61" s="26">
        <v>0</v>
      </c>
      <c r="K61" s="26" t="s">
        <v>248</v>
      </c>
      <c r="L61" s="26"/>
      <c r="M61" s="26">
        <v>218</v>
      </c>
      <c r="N61" s="26">
        <v>118</v>
      </c>
      <c r="O61" s="26">
        <v>0</v>
      </c>
      <c r="P61" s="26">
        <v>7</v>
      </c>
      <c r="Q61" s="26">
        <v>224</v>
      </c>
      <c r="R61" s="26">
        <v>6</v>
      </c>
      <c r="S61" s="26">
        <v>223</v>
      </c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  <c r="IZ61" s="26"/>
      <c r="JA61" s="26"/>
      <c r="JB61" s="26"/>
      <c r="JC61" s="26"/>
      <c r="JD61" s="26"/>
      <c r="JE61" s="26"/>
      <c r="JF61" s="26"/>
      <c r="JG61" s="26"/>
      <c r="JH61" s="26"/>
      <c r="JI61" s="26"/>
      <c r="JJ61" s="26"/>
      <c r="JK61" s="26"/>
      <c r="JL61" s="26"/>
      <c r="JM61" s="26"/>
      <c r="JN61" s="26"/>
      <c r="JO61" s="26"/>
      <c r="JP61" s="26"/>
      <c r="JQ61" s="26"/>
      <c r="JR61" s="26"/>
      <c r="JS61" s="26"/>
      <c r="JT61" s="26"/>
      <c r="JU61" s="26"/>
      <c r="JV61" s="26"/>
      <c r="JW61" s="26"/>
      <c r="JX61" s="26"/>
      <c r="JY61" s="26"/>
      <c r="JZ61" s="26"/>
      <c r="KA61" s="26"/>
      <c r="KB61" s="26"/>
      <c r="KC61" s="26"/>
      <c r="KD61" s="26"/>
    </row>
    <row r="62" spans="1:290">
      <c r="A62" s="26">
        <v>24498</v>
      </c>
      <c r="B62" s="26" t="s">
        <v>1440</v>
      </c>
      <c r="C62" s="26" t="s">
        <v>1441</v>
      </c>
      <c r="D62" s="26">
        <v>1392</v>
      </c>
      <c r="E62" s="26">
        <v>47.959000000000003</v>
      </c>
      <c r="F62" s="27">
        <v>2.87E-14</v>
      </c>
      <c r="G62" s="26">
        <v>24</v>
      </c>
      <c r="H62" s="26" t="s">
        <v>1443</v>
      </c>
      <c r="I62" s="26" t="s">
        <v>1442</v>
      </c>
      <c r="J62" s="26" t="s">
        <v>116</v>
      </c>
      <c r="K62" s="26" t="s">
        <v>29</v>
      </c>
      <c r="L62" s="26"/>
      <c r="M62" s="26">
        <v>98</v>
      </c>
      <c r="N62" s="26">
        <v>45</v>
      </c>
      <c r="O62" s="26">
        <v>4</v>
      </c>
      <c r="P62" s="26">
        <v>12</v>
      </c>
      <c r="Q62" s="26">
        <v>107</v>
      </c>
      <c r="R62" s="26">
        <v>83</v>
      </c>
      <c r="S62" s="26">
        <v>176</v>
      </c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  <c r="IZ62" s="26"/>
      <c r="JA62" s="26"/>
      <c r="JB62" s="26"/>
      <c r="JC62" s="26"/>
      <c r="JD62" s="26"/>
      <c r="JE62" s="26"/>
      <c r="JF62" s="26"/>
      <c r="JG62" s="26"/>
      <c r="JH62" s="26"/>
      <c r="JI62" s="26"/>
      <c r="JJ62" s="26"/>
      <c r="JK62" s="26"/>
      <c r="JL62" s="26"/>
      <c r="JM62" s="26"/>
      <c r="JN62" s="26"/>
      <c r="JO62" s="26"/>
      <c r="JP62" s="26"/>
      <c r="JQ62" s="26"/>
      <c r="JR62" s="26"/>
      <c r="JS62" s="26"/>
      <c r="JT62" s="26"/>
      <c r="JU62" s="26"/>
      <c r="JV62" s="26"/>
      <c r="JW62" s="26"/>
      <c r="JX62" s="26"/>
      <c r="JY62" s="26"/>
      <c r="JZ62" s="26"/>
      <c r="KA62" s="26"/>
      <c r="KB62" s="26"/>
      <c r="KC62" s="26"/>
      <c r="KD62" s="26"/>
    </row>
    <row r="63" spans="1:290">
      <c r="A63" s="26">
        <v>24972</v>
      </c>
      <c r="B63" s="26" t="s">
        <v>1474</v>
      </c>
      <c r="C63" s="26" t="s">
        <v>1475</v>
      </c>
      <c r="D63" s="26">
        <v>2013775</v>
      </c>
      <c r="E63" s="26">
        <v>50.302999999999997</v>
      </c>
      <c r="F63" s="27">
        <v>2.9199999999999998E-53</v>
      </c>
      <c r="G63" s="26">
        <v>24</v>
      </c>
      <c r="H63" s="26" t="s">
        <v>1476</v>
      </c>
      <c r="I63" s="26" t="s">
        <v>1477</v>
      </c>
      <c r="J63" s="26">
        <v>0</v>
      </c>
      <c r="K63" s="26" t="s">
        <v>29</v>
      </c>
      <c r="L63" s="26"/>
      <c r="M63" s="26">
        <v>165</v>
      </c>
      <c r="N63" s="26">
        <v>78</v>
      </c>
      <c r="O63" s="26">
        <v>2</v>
      </c>
      <c r="P63" s="26">
        <v>1</v>
      </c>
      <c r="Q63" s="26">
        <v>165</v>
      </c>
      <c r="R63" s="26">
        <v>1</v>
      </c>
      <c r="S63" s="26">
        <v>161</v>
      </c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  <c r="IZ63" s="26"/>
      <c r="JA63" s="26"/>
      <c r="JB63" s="26"/>
      <c r="JC63" s="26"/>
      <c r="JD63" s="26"/>
      <c r="JE63" s="26"/>
      <c r="JF63" s="26"/>
      <c r="JG63" s="26"/>
      <c r="JH63" s="26"/>
      <c r="JI63" s="26"/>
      <c r="JJ63" s="26"/>
      <c r="JK63" s="26"/>
      <c r="JL63" s="26"/>
      <c r="JM63" s="26"/>
      <c r="JN63" s="26"/>
      <c r="JO63" s="26"/>
      <c r="JP63" s="26"/>
      <c r="JQ63" s="26"/>
      <c r="JR63" s="26"/>
      <c r="JS63" s="26"/>
      <c r="JT63" s="26"/>
      <c r="JU63" s="26"/>
      <c r="JV63" s="26"/>
      <c r="JW63" s="26"/>
      <c r="JX63" s="26"/>
      <c r="JY63" s="26"/>
      <c r="JZ63" s="26"/>
      <c r="KA63" s="26"/>
      <c r="KB63" s="26"/>
      <c r="KC63" s="26"/>
      <c r="KD63" s="26"/>
    </row>
    <row r="64" spans="1:290">
      <c r="A64" s="26">
        <v>26461</v>
      </c>
      <c r="B64" s="26" t="s">
        <v>1574</v>
      </c>
      <c r="C64" s="26" t="s">
        <v>1575</v>
      </c>
      <c r="D64" s="26">
        <v>867845</v>
      </c>
      <c r="E64" s="26">
        <v>50.89</v>
      </c>
      <c r="F64" s="27">
        <v>3.85E-93</v>
      </c>
      <c r="G64" s="26">
        <v>24</v>
      </c>
      <c r="H64" s="26" t="s">
        <v>1576</v>
      </c>
      <c r="I64" s="26" t="s">
        <v>1577</v>
      </c>
      <c r="J64" s="26" t="s">
        <v>1578</v>
      </c>
      <c r="K64" s="26" t="s">
        <v>981</v>
      </c>
      <c r="L64" s="26">
        <f>COUNTIF(K:K,K64)</f>
        <v>3</v>
      </c>
      <c r="M64" s="26">
        <v>281</v>
      </c>
      <c r="N64" s="26">
        <v>138</v>
      </c>
      <c r="O64" s="26">
        <v>0</v>
      </c>
      <c r="P64" s="26">
        <v>245</v>
      </c>
      <c r="Q64" s="26">
        <v>525</v>
      </c>
      <c r="R64" s="26">
        <v>40</v>
      </c>
      <c r="S64" s="26">
        <v>320</v>
      </c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  <c r="HV64" s="26"/>
      <c r="HW64" s="26"/>
      <c r="HX64" s="26"/>
      <c r="HY64" s="26"/>
      <c r="HZ64" s="26"/>
      <c r="IA64" s="26"/>
      <c r="IB64" s="26"/>
      <c r="IC64" s="26"/>
      <c r="ID64" s="26"/>
      <c r="IE64" s="26"/>
      <c r="IF64" s="26"/>
      <c r="IG64" s="26"/>
      <c r="IH64" s="26"/>
      <c r="II64" s="26"/>
      <c r="IJ64" s="26"/>
      <c r="IK64" s="26"/>
      <c r="IL64" s="26"/>
      <c r="IM64" s="26"/>
      <c r="IN64" s="26"/>
      <c r="IO64" s="26"/>
      <c r="IP64" s="26"/>
      <c r="IQ64" s="26"/>
      <c r="IR64" s="26"/>
      <c r="IS64" s="26"/>
      <c r="IT64" s="26"/>
      <c r="IU64" s="26"/>
      <c r="IV64" s="26"/>
      <c r="IW64" s="26"/>
      <c r="IX64" s="26"/>
      <c r="IY64" s="26"/>
      <c r="IZ64" s="26"/>
      <c r="JA64" s="26"/>
      <c r="JB64" s="26"/>
      <c r="JC64" s="26"/>
      <c r="JD64" s="26"/>
      <c r="JE64" s="26"/>
      <c r="JF64" s="26"/>
      <c r="JG64" s="26"/>
      <c r="JH64" s="26"/>
      <c r="JI64" s="26"/>
      <c r="JJ64" s="26"/>
      <c r="JK64" s="26"/>
      <c r="JL64" s="26"/>
      <c r="JM64" s="26"/>
      <c r="JN64" s="26"/>
      <c r="JO64" s="26"/>
      <c r="JP64" s="26"/>
      <c r="JQ64" s="26"/>
      <c r="JR64" s="26"/>
      <c r="JS64" s="26"/>
      <c r="JT64" s="26"/>
      <c r="JU64" s="26"/>
      <c r="JV64" s="26"/>
      <c r="JW64" s="26"/>
      <c r="JX64" s="26"/>
      <c r="JY64" s="26"/>
      <c r="JZ64" s="26"/>
      <c r="KA64" s="26"/>
      <c r="KB64" s="26"/>
      <c r="KC64" s="26"/>
      <c r="KD64" s="26"/>
    </row>
    <row r="65" spans="1:290">
      <c r="A65" s="26">
        <v>27677</v>
      </c>
      <c r="B65" s="26" t="s">
        <v>1624</v>
      </c>
      <c r="C65" s="26" t="s">
        <v>1625</v>
      </c>
      <c r="D65" s="26">
        <v>1936063</v>
      </c>
      <c r="E65" s="26">
        <v>38.29</v>
      </c>
      <c r="F65" s="27">
        <v>1.27E-63</v>
      </c>
      <c r="G65" s="26">
        <v>24</v>
      </c>
      <c r="H65" s="26" t="s">
        <v>1626</v>
      </c>
      <c r="I65" s="26" t="s">
        <v>1627</v>
      </c>
      <c r="J65" s="26" t="s">
        <v>116</v>
      </c>
      <c r="K65" s="26" t="s">
        <v>29</v>
      </c>
      <c r="L65" s="26"/>
      <c r="M65" s="26">
        <v>269</v>
      </c>
      <c r="N65" s="26">
        <v>165</v>
      </c>
      <c r="O65" s="26">
        <v>1</v>
      </c>
      <c r="P65" s="26">
        <v>3</v>
      </c>
      <c r="Q65" s="26">
        <v>270</v>
      </c>
      <c r="R65" s="26">
        <v>1</v>
      </c>
      <c r="S65" s="26">
        <v>269</v>
      </c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  <c r="HV65" s="26"/>
      <c r="HW65" s="26"/>
      <c r="HX65" s="26"/>
      <c r="HY65" s="26"/>
      <c r="HZ65" s="26"/>
      <c r="IA65" s="26"/>
      <c r="IB65" s="26"/>
      <c r="IC65" s="26"/>
      <c r="ID65" s="26"/>
      <c r="IE65" s="26"/>
      <c r="IF65" s="26"/>
      <c r="IG65" s="26"/>
      <c r="IH65" s="26"/>
      <c r="II65" s="26"/>
      <c r="IJ65" s="26"/>
      <c r="IK65" s="26"/>
      <c r="IL65" s="26"/>
      <c r="IM65" s="26"/>
      <c r="IN65" s="26"/>
      <c r="IO65" s="26"/>
      <c r="IP65" s="26"/>
      <c r="IQ65" s="26"/>
      <c r="IR65" s="26"/>
      <c r="IS65" s="26"/>
      <c r="IT65" s="26"/>
      <c r="IU65" s="26"/>
      <c r="IV65" s="26"/>
      <c r="IW65" s="26"/>
      <c r="IX65" s="26"/>
      <c r="IY65" s="26"/>
      <c r="IZ65" s="26"/>
      <c r="JA65" s="26"/>
      <c r="JB65" s="26"/>
      <c r="JC65" s="26"/>
      <c r="JD65" s="26"/>
      <c r="JE65" s="26"/>
      <c r="JF65" s="26"/>
      <c r="JG65" s="26"/>
      <c r="JH65" s="26"/>
      <c r="JI65" s="26"/>
      <c r="JJ65" s="26"/>
      <c r="JK65" s="26"/>
      <c r="JL65" s="26"/>
      <c r="JM65" s="26"/>
      <c r="JN65" s="26"/>
      <c r="JO65" s="26"/>
      <c r="JP65" s="26"/>
      <c r="JQ65" s="26"/>
      <c r="JR65" s="26"/>
      <c r="JS65" s="26"/>
      <c r="JT65" s="26"/>
      <c r="JU65" s="26"/>
      <c r="JV65" s="26"/>
      <c r="JW65" s="26"/>
      <c r="JX65" s="26"/>
      <c r="JY65" s="26"/>
      <c r="JZ65" s="26"/>
      <c r="KA65" s="26"/>
      <c r="KB65" s="26"/>
      <c r="KC65" s="26"/>
      <c r="KD65" s="26"/>
    </row>
    <row r="66" spans="1:290">
      <c r="A66" s="26">
        <v>31059</v>
      </c>
      <c r="B66" s="26" t="s">
        <v>1743</v>
      </c>
      <c r="C66" s="26" t="s">
        <v>1744</v>
      </c>
      <c r="D66" s="26">
        <v>1605283</v>
      </c>
      <c r="E66" s="26">
        <v>66.265000000000001</v>
      </c>
      <c r="F66" s="27">
        <v>6.5699999999999999E-31</v>
      </c>
      <c r="G66" s="26">
        <v>24</v>
      </c>
      <c r="H66" s="26" t="s">
        <v>1745</v>
      </c>
      <c r="I66" s="26" t="s">
        <v>1746</v>
      </c>
      <c r="J66" s="26" t="s">
        <v>111</v>
      </c>
      <c r="K66" s="26" t="s">
        <v>23</v>
      </c>
      <c r="L66" s="26"/>
      <c r="M66" s="26">
        <v>83</v>
      </c>
      <c r="N66" s="26">
        <v>28</v>
      </c>
      <c r="O66" s="26">
        <v>0</v>
      </c>
      <c r="P66" s="26">
        <v>1</v>
      </c>
      <c r="Q66" s="26">
        <v>83</v>
      </c>
      <c r="R66" s="26">
        <v>1</v>
      </c>
      <c r="S66" s="26">
        <v>83</v>
      </c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  <c r="HV66" s="26"/>
      <c r="HW66" s="26"/>
      <c r="HX66" s="26"/>
      <c r="HY66" s="26"/>
      <c r="HZ66" s="26"/>
      <c r="IA66" s="26"/>
      <c r="IB66" s="26"/>
      <c r="IC66" s="26"/>
      <c r="ID66" s="26"/>
      <c r="IE66" s="26"/>
      <c r="IF66" s="26"/>
      <c r="IG66" s="26"/>
      <c r="IH66" s="26"/>
      <c r="II66" s="26"/>
      <c r="IJ66" s="26"/>
      <c r="IK66" s="26"/>
      <c r="IL66" s="26"/>
      <c r="IM66" s="26"/>
      <c r="IN66" s="26"/>
      <c r="IO66" s="26"/>
      <c r="IP66" s="26"/>
      <c r="IQ66" s="26"/>
      <c r="IR66" s="26"/>
      <c r="IS66" s="26"/>
      <c r="IT66" s="26"/>
      <c r="IU66" s="26"/>
      <c r="IV66" s="26"/>
      <c r="IW66" s="26"/>
      <c r="IX66" s="26"/>
      <c r="IY66" s="26"/>
      <c r="IZ66" s="26"/>
      <c r="JA66" s="26"/>
      <c r="JB66" s="26"/>
      <c r="JC66" s="26"/>
      <c r="JD66" s="26"/>
      <c r="JE66" s="26"/>
      <c r="JF66" s="26"/>
      <c r="JG66" s="26"/>
      <c r="JH66" s="26"/>
      <c r="JI66" s="26"/>
      <c r="JJ66" s="26"/>
      <c r="JK66" s="26"/>
      <c r="JL66" s="26"/>
      <c r="JM66" s="26"/>
      <c r="JN66" s="26"/>
      <c r="JO66" s="26"/>
      <c r="JP66" s="26"/>
      <c r="JQ66" s="26"/>
      <c r="JR66" s="26"/>
      <c r="JS66" s="26"/>
      <c r="JT66" s="26"/>
      <c r="JU66" s="26"/>
      <c r="JV66" s="26"/>
      <c r="JW66" s="26"/>
      <c r="JX66" s="26"/>
      <c r="JY66" s="26"/>
      <c r="JZ66" s="26"/>
      <c r="KA66" s="26"/>
      <c r="KB66" s="26"/>
      <c r="KC66" s="26"/>
      <c r="KD66" s="26"/>
    </row>
    <row r="67" spans="1:290">
      <c r="A67" s="26">
        <v>1414</v>
      </c>
      <c r="B67" s="26" t="s">
        <v>136</v>
      </c>
      <c r="C67" s="26" t="s">
        <v>137</v>
      </c>
      <c r="D67" s="26">
        <v>1801846</v>
      </c>
      <c r="E67" s="26">
        <v>69.564999999999998</v>
      </c>
      <c r="F67" s="26">
        <v>0</v>
      </c>
      <c r="G67" s="26">
        <v>23</v>
      </c>
      <c r="H67" s="26" t="s">
        <v>138</v>
      </c>
      <c r="I67" s="26" t="s">
        <v>139</v>
      </c>
      <c r="J67" s="26">
        <v>0</v>
      </c>
      <c r="K67" s="26" t="s">
        <v>53</v>
      </c>
      <c r="L67" s="26"/>
      <c r="M67" s="26">
        <v>667</v>
      </c>
      <c r="N67" s="26">
        <v>199</v>
      </c>
      <c r="O67" s="26">
        <v>1</v>
      </c>
      <c r="P67" s="26">
        <v>1</v>
      </c>
      <c r="Q67" s="26">
        <v>663</v>
      </c>
      <c r="R67" s="26">
        <v>1</v>
      </c>
      <c r="S67" s="26">
        <v>667</v>
      </c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  <c r="HV67" s="26"/>
      <c r="HW67" s="26"/>
      <c r="HX67" s="26"/>
      <c r="HY67" s="26"/>
      <c r="HZ67" s="26"/>
      <c r="IA67" s="26"/>
      <c r="IB67" s="26"/>
      <c r="IC67" s="26"/>
      <c r="ID67" s="26"/>
      <c r="IE67" s="26"/>
      <c r="IF67" s="26"/>
      <c r="IG67" s="26"/>
      <c r="IH67" s="26"/>
      <c r="II67" s="26"/>
      <c r="IJ67" s="26"/>
      <c r="IK67" s="26"/>
      <c r="IL67" s="26"/>
      <c r="IM67" s="26"/>
      <c r="IN67" s="26"/>
      <c r="IO67" s="26"/>
      <c r="IP67" s="26"/>
      <c r="IQ67" s="26"/>
      <c r="IR67" s="26"/>
      <c r="IS67" s="26"/>
      <c r="IT67" s="26"/>
      <c r="IU67" s="26"/>
      <c r="IV67" s="26"/>
      <c r="IW67" s="26"/>
      <c r="IX67" s="26"/>
      <c r="IY67" s="26"/>
      <c r="IZ67" s="26"/>
      <c r="JA67" s="26"/>
      <c r="JB67" s="26"/>
      <c r="JC67" s="26"/>
      <c r="JD67" s="26"/>
      <c r="JE67" s="26"/>
      <c r="JF67" s="26"/>
      <c r="JG67" s="26"/>
      <c r="JH67" s="26"/>
      <c r="JI67" s="26"/>
      <c r="JJ67" s="26"/>
      <c r="JK67" s="26"/>
      <c r="JL67" s="26"/>
      <c r="JM67" s="26"/>
      <c r="JN67" s="26"/>
      <c r="JO67" s="26"/>
      <c r="JP67" s="26"/>
      <c r="JQ67" s="26"/>
      <c r="JR67" s="26"/>
      <c r="JS67" s="26"/>
      <c r="JT67" s="26"/>
      <c r="JU67" s="26"/>
      <c r="JV67" s="26"/>
      <c r="JW67" s="26"/>
      <c r="JX67" s="26"/>
      <c r="JY67" s="26"/>
      <c r="JZ67" s="26"/>
      <c r="KA67" s="26"/>
      <c r="KB67" s="26"/>
      <c r="KC67" s="26"/>
      <c r="KD67" s="26"/>
    </row>
    <row r="68" spans="1:290">
      <c r="A68" s="26">
        <v>2102</v>
      </c>
      <c r="B68" s="26" t="s">
        <v>178</v>
      </c>
      <c r="C68" s="26" t="s">
        <v>179</v>
      </c>
      <c r="D68" s="26">
        <v>1033741</v>
      </c>
      <c r="E68" s="26">
        <v>44.841000000000001</v>
      </c>
      <c r="F68" s="27">
        <v>1.7799999999999999E-64</v>
      </c>
      <c r="G68" s="26">
        <v>23</v>
      </c>
      <c r="H68" s="26" t="s">
        <v>180</v>
      </c>
      <c r="I68" s="26" t="s">
        <v>181</v>
      </c>
      <c r="J68" s="26" t="s">
        <v>111</v>
      </c>
      <c r="K68" s="26" t="s">
        <v>23</v>
      </c>
      <c r="L68" s="26"/>
      <c r="M68" s="26">
        <v>252</v>
      </c>
      <c r="N68" s="26">
        <v>124</v>
      </c>
      <c r="O68" s="26">
        <v>2</v>
      </c>
      <c r="P68" s="26">
        <v>16</v>
      </c>
      <c r="Q68" s="26">
        <v>252</v>
      </c>
      <c r="R68" s="26">
        <v>24</v>
      </c>
      <c r="S68" s="26">
        <v>275</v>
      </c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  <c r="HV68" s="26"/>
      <c r="HW68" s="26"/>
      <c r="HX68" s="26"/>
      <c r="HY68" s="26"/>
      <c r="HZ68" s="26"/>
      <c r="IA68" s="26"/>
      <c r="IB68" s="26"/>
      <c r="IC68" s="26"/>
      <c r="ID68" s="26"/>
      <c r="IE68" s="26"/>
      <c r="IF68" s="26"/>
      <c r="IG68" s="26"/>
      <c r="IH68" s="26"/>
      <c r="II68" s="26"/>
      <c r="IJ68" s="26"/>
      <c r="IK68" s="26"/>
      <c r="IL68" s="26"/>
      <c r="IM68" s="26"/>
      <c r="IN68" s="26"/>
      <c r="IO68" s="26"/>
      <c r="IP68" s="26"/>
      <c r="IQ68" s="26"/>
      <c r="IR68" s="26"/>
      <c r="IS68" s="26"/>
      <c r="IT68" s="26"/>
      <c r="IU68" s="26"/>
      <c r="IV68" s="26"/>
      <c r="IW68" s="26"/>
      <c r="IX68" s="26"/>
      <c r="IY68" s="26"/>
      <c r="IZ68" s="26"/>
      <c r="JA68" s="26"/>
      <c r="JB68" s="26"/>
      <c r="JC68" s="26"/>
      <c r="JD68" s="26"/>
      <c r="JE68" s="26"/>
      <c r="JF68" s="26"/>
      <c r="JG68" s="26"/>
      <c r="JH68" s="26"/>
      <c r="JI68" s="26"/>
      <c r="JJ68" s="26"/>
      <c r="JK68" s="26"/>
      <c r="JL68" s="26"/>
      <c r="JM68" s="26"/>
      <c r="JN68" s="26"/>
      <c r="JO68" s="26"/>
      <c r="JP68" s="26"/>
      <c r="JQ68" s="26"/>
      <c r="JR68" s="26"/>
      <c r="JS68" s="26"/>
      <c r="JT68" s="26"/>
      <c r="JU68" s="26"/>
      <c r="JV68" s="26"/>
      <c r="JW68" s="26"/>
      <c r="JX68" s="26"/>
      <c r="JY68" s="26"/>
      <c r="JZ68" s="26"/>
      <c r="KA68" s="26"/>
      <c r="KB68" s="26"/>
      <c r="KC68" s="26"/>
      <c r="KD68" s="26"/>
    </row>
    <row r="69" spans="1:290">
      <c r="A69" s="26">
        <v>2429</v>
      </c>
      <c r="B69" s="26" t="s">
        <v>204</v>
      </c>
      <c r="C69" s="26" t="s">
        <v>205</v>
      </c>
      <c r="D69" s="26">
        <v>1802564</v>
      </c>
      <c r="E69" s="26">
        <v>47.396000000000001</v>
      </c>
      <c r="F69" s="27">
        <v>2.4000000000000001E-112</v>
      </c>
      <c r="G69" s="26">
        <v>23</v>
      </c>
      <c r="H69" s="26" t="s">
        <v>206</v>
      </c>
      <c r="I69" s="26" t="s">
        <v>207</v>
      </c>
      <c r="J69" s="26">
        <v>0</v>
      </c>
      <c r="K69" s="26">
        <v>0</v>
      </c>
      <c r="L69" s="26"/>
      <c r="M69" s="26">
        <v>384</v>
      </c>
      <c r="N69" s="26">
        <v>201</v>
      </c>
      <c r="O69" s="26">
        <v>1</v>
      </c>
      <c r="P69" s="26">
        <v>3</v>
      </c>
      <c r="Q69" s="26">
        <v>386</v>
      </c>
      <c r="R69" s="26">
        <v>4</v>
      </c>
      <c r="S69" s="26">
        <v>386</v>
      </c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  <c r="HV69" s="26"/>
      <c r="HW69" s="26"/>
      <c r="HX69" s="26"/>
      <c r="HY69" s="26"/>
      <c r="HZ69" s="26"/>
      <c r="IA69" s="26"/>
      <c r="IB69" s="26"/>
      <c r="IC69" s="26"/>
      <c r="ID69" s="26"/>
      <c r="IE69" s="26"/>
      <c r="IF69" s="26"/>
      <c r="IG69" s="26"/>
      <c r="IH69" s="26"/>
      <c r="II69" s="26"/>
      <c r="IJ69" s="26"/>
      <c r="IK69" s="26"/>
      <c r="IL69" s="26"/>
      <c r="IM69" s="26"/>
      <c r="IN69" s="26"/>
      <c r="IO69" s="26"/>
      <c r="IP69" s="26"/>
      <c r="IQ69" s="26"/>
      <c r="IR69" s="26"/>
      <c r="IS69" s="26"/>
      <c r="IT69" s="26"/>
      <c r="IU69" s="26"/>
      <c r="IV69" s="26"/>
      <c r="IW69" s="26"/>
      <c r="IX69" s="26"/>
      <c r="IY69" s="26"/>
      <c r="IZ69" s="26"/>
      <c r="JA69" s="26"/>
      <c r="JB69" s="26"/>
      <c r="JC69" s="26"/>
      <c r="JD69" s="26"/>
      <c r="JE69" s="26"/>
      <c r="JF69" s="26"/>
      <c r="JG69" s="26"/>
      <c r="JH69" s="26"/>
      <c r="JI69" s="26"/>
      <c r="JJ69" s="26"/>
      <c r="JK69" s="26"/>
      <c r="JL69" s="26"/>
      <c r="JM69" s="26"/>
      <c r="JN69" s="26"/>
      <c r="JO69" s="26"/>
      <c r="JP69" s="26"/>
      <c r="JQ69" s="26"/>
      <c r="JR69" s="26"/>
      <c r="JS69" s="26"/>
      <c r="JT69" s="26"/>
      <c r="JU69" s="26"/>
      <c r="JV69" s="26"/>
      <c r="JW69" s="26"/>
      <c r="JX69" s="26"/>
      <c r="JY69" s="26"/>
      <c r="JZ69" s="26"/>
      <c r="KA69" s="26"/>
      <c r="KB69" s="26"/>
      <c r="KC69" s="26"/>
      <c r="KD69" s="26"/>
    </row>
    <row r="70" spans="1:290">
      <c r="A70" s="26">
        <v>3331</v>
      </c>
      <c r="B70" s="26" t="s">
        <v>297</v>
      </c>
      <c r="C70" s="26" t="s">
        <v>298</v>
      </c>
      <c r="D70" s="26">
        <v>1704030</v>
      </c>
      <c r="E70" s="26">
        <v>70.212999999999994</v>
      </c>
      <c r="F70" s="27">
        <v>5.2299999999999998E-166</v>
      </c>
      <c r="G70" s="26">
        <v>23</v>
      </c>
      <c r="H70" s="26" t="s">
        <v>299</v>
      </c>
      <c r="I70" s="26" t="s">
        <v>300</v>
      </c>
      <c r="J70" s="26">
        <v>0</v>
      </c>
      <c r="K70" s="26" t="s">
        <v>301</v>
      </c>
      <c r="L70" s="26"/>
      <c r="M70" s="26">
        <v>329</v>
      </c>
      <c r="N70" s="26">
        <v>97</v>
      </c>
      <c r="O70" s="26">
        <v>1</v>
      </c>
      <c r="P70" s="26">
        <v>1</v>
      </c>
      <c r="Q70" s="26">
        <v>328</v>
      </c>
      <c r="R70" s="26">
        <v>1</v>
      </c>
      <c r="S70" s="26">
        <v>329</v>
      </c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  <c r="HV70" s="26"/>
      <c r="HW70" s="26"/>
      <c r="HX70" s="26"/>
      <c r="HY70" s="26"/>
      <c r="HZ70" s="26"/>
      <c r="IA70" s="26"/>
      <c r="IB70" s="26"/>
      <c r="IC70" s="26"/>
      <c r="ID70" s="26"/>
      <c r="IE70" s="26"/>
      <c r="IF70" s="26"/>
      <c r="IG70" s="26"/>
      <c r="IH70" s="26"/>
      <c r="II70" s="26"/>
      <c r="IJ70" s="26"/>
      <c r="IK70" s="26"/>
      <c r="IL70" s="26"/>
      <c r="IM70" s="26"/>
      <c r="IN70" s="26"/>
      <c r="IO70" s="26"/>
      <c r="IP70" s="26"/>
      <c r="IQ70" s="26"/>
      <c r="IR70" s="26"/>
      <c r="IS70" s="26"/>
      <c r="IT70" s="26"/>
      <c r="IU70" s="26"/>
      <c r="IV70" s="26"/>
      <c r="IW70" s="26"/>
      <c r="IX70" s="26"/>
      <c r="IY70" s="26"/>
      <c r="IZ70" s="26"/>
      <c r="JA70" s="26"/>
      <c r="JB70" s="26"/>
      <c r="JC70" s="26"/>
      <c r="JD70" s="26"/>
      <c r="JE70" s="26"/>
      <c r="JF70" s="26"/>
      <c r="JG70" s="26"/>
      <c r="JH70" s="26"/>
      <c r="JI70" s="26"/>
      <c r="JJ70" s="26"/>
      <c r="JK70" s="26"/>
      <c r="JL70" s="26"/>
      <c r="JM70" s="26"/>
      <c r="JN70" s="26"/>
      <c r="JO70" s="26"/>
      <c r="JP70" s="26"/>
      <c r="JQ70" s="26"/>
      <c r="JR70" s="26"/>
      <c r="JS70" s="26"/>
      <c r="JT70" s="26"/>
      <c r="JU70" s="26"/>
      <c r="JV70" s="26"/>
      <c r="JW70" s="26"/>
      <c r="JX70" s="26"/>
      <c r="JY70" s="26"/>
      <c r="JZ70" s="26"/>
      <c r="KA70" s="26"/>
      <c r="KB70" s="26"/>
      <c r="KC70" s="26"/>
      <c r="KD70" s="26"/>
    </row>
    <row r="71" spans="1:290">
      <c r="A71" s="26">
        <v>3423</v>
      </c>
      <c r="B71" s="26" t="s">
        <v>306</v>
      </c>
      <c r="C71" s="26" t="s">
        <v>307</v>
      </c>
      <c r="D71" s="26">
        <v>1286374</v>
      </c>
      <c r="E71" s="26">
        <v>71.429000000000002</v>
      </c>
      <c r="F71" s="27">
        <v>1.1700000000000001E-12</v>
      </c>
      <c r="G71" s="26">
        <v>23</v>
      </c>
      <c r="H71" s="26" t="s">
        <v>304</v>
      </c>
      <c r="I71" s="26" t="s">
        <v>308</v>
      </c>
      <c r="J71" s="26" t="s">
        <v>22</v>
      </c>
      <c r="K71" s="26" t="s">
        <v>23</v>
      </c>
      <c r="L71" s="26"/>
      <c r="M71" s="26">
        <v>42</v>
      </c>
      <c r="N71" s="26">
        <v>12</v>
      </c>
      <c r="O71" s="26">
        <v>0</v>
      </c>
      <c r="P71" s="26">
        <v>1</v>
      </c>
      <c r="Q71" s="26">
        <v>42</v>
      </c>
      <c r="R71" s="26">
        <v>238</v>
      </c>
      <c r="S71" s="26">
        <v>279</v>
      </c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  <c r="HV71" s="26"/>
      <c r="HW71" s="26"/>
      <c r="HX71" s="26"/>
      <c r="HY71" s="26"/>
      <c r="HZ71" s="26"/>
      <c r="IA71" s="26"/>
      <c r="IB71" s="26"/>
      <c r="IC71" s="26"/>
      <c r="ID71" s="26"/>
      <c r="IE71" s="26"/>
      <c r="IF71" s="26"/>
      <c r="IG71" s="26"/>
      <c r="IH71" s="26"/>
      <c r="II71" s="26"/>
      <c r="IJ71" s="26"/>
      <c r="IK71" s="26"/>
      <c r="IL71" s="26"/>
      <c r="IM71" s="26"/>
      <c r="IN71" s="26"/>
      <c r="IO71" s="26"/>
      <c r="IP71" s="26"/>
      <c r="IQ71" s="26"/>
      <c r="IR71" s="26"/>
      <c r="IS71" s="26"/>
      <c r="IT71" s="26"/>
      <c r="IU71" s="26"/>
      <c r="IV71" s="26"/>
      <c r="IW71" s="26"/>
      <c r="IX71" s="26"/>
      <c r="IY71" s="26"/>
      <c r="IZ71" s="26"/>
      <c r="JA71" s="26"/>
      <c r="JB71" s="26"/>
      <c r="JC71" s="26"/>
      <c r="JD71" s="26"/>
      <c r="JE71" s="26"/>
      <c r="JF71" s="26"/>
      <c r="JG71" s="26"/>
      <c r="JH71" s="26"/>
      <c r="JI71" s="26"/>
      <c r="JJ71" s="26"/>
      <c r="JK71" s="26"/>
      <c r="JL71" s="26"/>
      <c r="JM71" s="26"/>
      <c r="JN71" s="26"/>
      <c r="JO71" s="26"/>
      <c r="JP71" s="26"/>
      <c r="JQ71" s="26"/>
      <c r="JR71" s="26"/>
      <c r="JS71" s="26"/>
      <c r="JT71" s="26"/>
      <c r="JU71" s="26"/>
      <c r="JV71" s="26"/>
      <c r="JW71" s="26"/>
      <c r="JX71" s="26"/>
      <c r="JY71" s="26"/>
      <c r="JZ71" s="26"/>
      <c r="KA71" s="26"/>
      <c r="KB71" s="26"/>
      <c r="KC71" s="26"/>
      <c r="KD71" s="26"/>
    </row>
    <row r="72" spans="1:290">
      <c r="A72" s="26" t="s">
        <v>356</v>
      </c>
      <c r="B72" s="26" t="s">
        <v>352</v>
      </c>
      <c r="C72" s="26" t="s">
        <v>353</v>
      </c>
      <c r="D72" s="26">
        <v>1424294</v>
      </c>
      <c r="E72" s="26">
        <v>64.724999999999994</v>
      </c>
      <c r="F72" s="27">
        <v>2.1099999999999999E-145</v>
      </c>
      <c r="G72" s="26">
        <v>23</v>
      </c>
      <c r="H72" s="26" t="s">
        <v>354</v>
      </c>
      <c r="I72" s="26" t="s">
        <v>355</v>
      </c>
      <c r="J72" s="26" t="s">
        <v>28</v>
      </c>
      <c r="K72" s="26" t="s">
        <v>29</v>
      </c>
      <c r="L72" s="26"/>
      <c r="M72" s="26">
        <v>309</v>
      </c>
      <c r="N72" s="26">
        <v>109</v>
      </c>
      <c r="O72" s="26">
        <v>0</v>
      </c>
      <c r="P72" s="26">
        <v>7</v>
      </c>
      <c r="Q72" s="26">
        <v>315</v>
      </c>
      <c r="R72" s="26">
        <v>3</v>
      </c>
      <c r="S72" s="26">
        <v>311</v>
      </c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  <c r="HV72" s="26"/>
      <c r="HW72" s="26"/>
      <c r="HX72" s="26"/>
      <c r="HY72" s="26"/>
      <c r="HZ72" s="26"/>
      <c r="IA72" s="26"/>
      <c r="IB72" s="26"/>
      <c r="IC72" s="26"/>
      <c r="ID72" s="26"/>
      <c r="IE72" s="26"/>
      <c r="IF72" s="26"/>
      <c r="IG72" s="26"/>
      <c r="IH72" s="26"/>
      <c r="II72" s="26"/>
      <c r="IJ72" s="26"/>
      <c r="IK72" s="26"/>
      <c r="IL72" s="26"/>
      <c r="IM72" s="26"/>
      <c r="IN72" s="26"/>
      <c r="IO72" s="26"/>
      <c r="IP72" s="26"/>
      <c r="IQ72" s="26"/>
      <c r="IR72" s="26"/>
      <c r="IS72" s="26"/>
      <c r="IT72" s="26"/>
      <c r="IU72" s="26"/>
      <c r="IV72" s="26"/>
      <c r="IW72" s="26"/>
      <c r="IX72" s="26"/>
      <c r="IY72" s="26"/>
      <c r="IZ72" s="26"/>
      <c r="JA72" s="26"/>
      <c r="JB72" s="26"/>
      <c r="JC72" s="26"/>
      <c r="JD72" s="26"/>
      <c r="JE72" s="26"/>
      <c r="JF72" s="26"/>
      <c r="JG72" s="26"/>
      <c r="JH72" s="26"/>
      <c r="JI72" s="26"/>
      <c r="JJ72" s="26"/>
      <c r="JK72" s="26"/>
      <c r="JL72" s="26"/>
      <c r="JM72" s="26"/>
      <c r="JN72" s="26"/>
      <c r="JO72" s="26"/>
      <c r="JP72" s="26"/>
      <c r="JQ72" s="26"/>
      <c r="JR72" s="26"/>
      <c r="JS72" s="26"/>
      <c r="JT72" s="26"/>
      <c r="JU72" s="26"/>
      <c r="JV72" s="26"/>
      <c r="JW72" s="26"/>
      <c r="JX72" s="26"/>
      <c r="JY72" s="26"/>
      <c r="JZ72" s="26"/>
      <c r="KA72" s="26"/>
      <c r="KB72" s="26"/>
      <c r="KC72" s="26"/>
      <c r="KD72" s="26"/>
    </row>
    <row r="73" spans="1:290">
      <c r="A73" s="26">
        <v>4699</v>
      </c>
      <c r="B73" s="26" t="s">
        <v>357</v>
      </c>
      <c r="C73" s="26" t="s">
        <v>358</v>
      </c>
      <c r="D73" s="26">
        <v>1961113</v>
      </c>
      <c r="E73" s="26">
        <v>49.701000000000001</v>
      </c>
      <c r="F73" s="27">
        <v>5.3100000000000004E-47</v>
      </c>
      <c r="G73" s="26">
        <v>23</v>
      </c>
      <c r="H73" s="26" t="s">
        <v>359</v>
      </c>
      <c r="I73" s="26" t="s">
        <v>360</v>
      </c>
      <c r="J73" s="26" t="s">
        <v>326</v>
      </c>
      <c r="K73" s="26" t="s">
        <v>301</v>
      </c>
      <c r="L73" s="26"/>
      <c r="M73" s="26">
        <v>167</v>
      </c>
      <c r="N73" s="26">
        <v>84</v>
      </c>
      <c r="O73" s="26">
        <v>0</v>
      </c>
      <c r="P73" s="26">
        <v>3</v>
      </c>
      <c r="Q73" s="26">
        <v>169</v>
      </c>
      <c r="R73" s="26">
        <v>43</v>
      </c>
      <c r="S73" s="26">
        <v>209</v>
      </c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  <c r="HV73" s="26"/>
      <c r="HW73" s="26"/>
      <c r="HX73" s="26"/>
      <c r="HY73" s="26"/>
      <c r="HZ73" s="26"/>
      <c r="IA73" s="26"/>
      <c r="IB73" s="26"/>
      <c r="IC73" s="26"/>
      <c r="ID73" s="26"/>
      <c r="IE73" s="26"/>
      <c r="IF73" s="26"/>
      <c r="IG73" s="26"/>
      <c r="IH73" s="26"/>
      <c r="II73" s="26"/>
      <c r="IJ73" s="26"/>
      <c r="IK73" s="26"/>
      <c r="IL73" s="26"/>
      <c r="IM73" s="26"/>
      <c r="IN73" s="26"/>
      <c r="IO73" s="26"/>
      <c r="IP73" s="26"/>
      <c r="IQ73" s="26"/>
      <c r="IR73" s="26"/>
      <c r="IS73" s="26"/>
      <c r="IT73" s="26"/>
      <c r="IU73" s="26"/>
      <c r="IV73" s="26"/>
      <c r="IW73" s="26"/>
      <c r="IX73" s="26"/>
      <c r="IY73" s="26"/>
      <c r="IZ73" s="26"/>
      <c r="JA73" s="26"/>
      <c r="JB73" s="26"/>
      <c r="JC73" s="26"/>
      <c r="JD73" s="26"/>
      <c r="JE73" s="26"/>
      <c r="JF73" s="26"/>
      <c r="JG73" s="26"/>
      <c r="JH73" s="26"/>
      <c r="JI73" s="26"/>
      <c r="JJ73" s="26"/>
      <c r="JK73" s="26"/>
      <c r="JL73" s="26"/>
      <c r="JM73" s="26"/>
      <c r="JN73" s="26"/>
      <c r="JO73" s="26"/>
      <c r="JP73" s="26"/>
      <c r="JQ73" s="26"/>
      <c r="JR73" s="26"/>
      <c r="JS73" s="26"/>
      <c r="JT73" s="26"/>
      <c r="JU73" s="26"/>
      <c r="JV73" s="26"/>
      <c r="JW73" s="26"/>
      <c r="JX73" s="26"/>
      <c r="JY73" s="26"/>
      <c r="JZ73" s="26"/>
      <c r="KA73" s="26"/>
      <c r="KB73" s="26"/>
      <c r="KC73" s="26"/>
      <c r="KD73" s="26"/>
    </row>
    <row r="74" spans="1:290">
      <c r="A74" s="26">
        <v>6092</v>
      </c>
      <c r="B74" s="26" t="s">
        <v>433</v>
      </c>
      <c r="C74" s="26" t="s">
        <v>434</v>
      </c>
      <c r="D74" s="26">
        <v>1801956</v>
      </c>
      <c r="E74" s="26">
        <v>45.406999999999996</v>
      </c>
      <c r="F74" s="27">
        <v>3.0299999999999999E-124</v>
      </c>
      <c r="G74" s="26">
        <v>23</v>
      </c>
      <c r="H74" s="26" t="s">
        <v>435</v>
      </c>
      <c r="I74" s="26" t="s">
        <v>436</v>
      </c>
      <c r="J74" s="26">
        <v>0</v>
      </c>
      <c r="K74" s="26" t="s">
        <v>301</v>
      </c>
      <c r="L74" s="26"/>
      <c r="M74" s="26">
        <v>381</v>
      </c>
      <c r="N74" s="26">
        <v>206</v>
      </c>
      <c r="O74" s="26">
        <v>1</v>
      </c>
      <c r="P74" s="26">
        <v>5</v>
      </c>
      <c r="Q74" s="26">
        <v>385</v>
      </c>
      <c r="R74" s="26">
        <v>3</v>
      </c>
      <c r="S74" s="26">
        <v>381</v>
      </c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  <c r="HV74" s="26"/>
      <c r="HW74" s="26"/>
      <c r="HX74" s="26"/>
      <c r="HY74" s="26"/>
      <c r="HZ74" s="26"/>
      <c r="IA74" s="26"/>
      <c r="IB74" s="26"/>
      <c r="IC74" s="26"/>
      <c r="ID74" s="26"/>
      <c r="IE74" s="26"/>
      <c r="IF74" s="26"/>
      <c r="IG74" s="26"/>
      <c r="IH74" s="26"/>
      <c r="II74" s="26"/>
      <c r="IJ74" s="26"/>
      <c r="IK74" s="26"/>
      <c r="IL74" s="26"/>
      <c r="IM74" s="26"/>
      <c r="IN74" s="26"/>
      <c r="IO74" s="26"/>
      <c r="IP74" s="26"/>
      <c r="IQ74" s="26"/>
      <c r="IR74" s="26"/>
      <c r="IS74" s="26"/>
      <c r="IT74" s="26"/>
      <c r="IU74" s="26"/>
      <c r="IV74" s="26"/>
      <c r="IW74" s="26"/>
      <c r="IX74" s="26"/>
      <c r="IY74" s="26"/>
      <c r="IZ74" s="26"/>
      <c r="JA74" s="26"/>
      <c r="JB74" s="26"/>
      <c r="JC74" s="26"/>
      <c r="JD74" s="26"/>
      <c r="JE74" s="26"/>
      <c r="JF74" s="26"/>
      <c r="JG74" s="26"/>
      <c r="JH74" s="26"/>
      <c r="JI74" s="26"/>
      <c r="JJ74" s="26"/>
      <c r="JK74" s="26"/>
      <c r="JL74" s="26"/>
      <c r="JM74" s="26"/>
      <c r="JN74" s="26"/>
      <c r="JO74" s="26"/>
      <c r="JP74" s="26"/>
      <c r="JQ74" s="26"/>
      <c r="JR74" s="26"/>
      <c r="JS74" s="26"/>
      <c r="JT74" s="26"/>
      <c r="JU74" s="26"/>
      <c r="JV74" s="26"/>
      <c r="JW74" s="26"/>
      <c r="JX74" s="26"/>
      <c r="JY74" s="26"/>
      <c r="JZ74" s="26"/>
      <c r="KA74" s="26"/>
      <c r="KB74" s="26"/>
      <c r="KC74" s="26"/>
      <c r="KD74" s="26"/>
    </row>
    <row r="75" spans="1:290">
      <c r="A75" s="26">
        <v>7270</v>
      </c>
      <c r="B75" s="26" t="s">
        <v>499</v>
      </c>
      <c r="C75" s="26" t="s">
        <v>500</v>
      </c>
      <c r="D75" s="26">
        <v>116090</v>
      </c>
      <c r="E75" s="26">
        <v>54.067</v>
      </c>
      <c r="F75" s="27">
        <v>9.2400000000000007E-74</v>
      </c>
      <c r="G75" s="26">
        <v>23</v>
      </c>
      <c r="H75" s="26" t="s">
        <v>501</v>
      </c>
      <c r="I75" s="26" t="s">
        <v>502</v>
      </c>
      <c r="J75" s="26" t="s">
        <v>28</v>
      </c>
      <c r="K75" s="26" t="s">
        <v>29</v>
      </c>
      <c r="L75" s="26"/>
      <c r="M75" s="26">
        <v>209</v>
      </c>
      <c r="N75" s="26">
        <v>93</v>
      </c>
      <c r="O75" s="26">
        <v>2</v>
      </c>
      <c r="P75" s="26">
        <v>1</v>
      </c>
      <c r="Q75" s="26">
        <v>208</v>
      </c>
      <c r="R75" s="26">
        <v>1</v>
      </c>
      <c r="S75" s="26">
        <v>207</v>
      </c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  <c r="HV75" s="26"/>
      <c r="HW75" s="26"/>
      <c r="HX75" s="26"/>
      <c r="HY75" s="26"/>
      <c r="HZ75" s="26"/>
      <c r="IA75" s="26"/>
      <c r="IB75" s="26"/>
      <c r="IC75" s="26"/>
      <c r="ID75" s="26"/>
      <c r="IE75" s="26"/>
      <c r="IF75" s="26"/>
      <c r="IG75" s="26"/>
      <c r="IH75" s="26"/>
      <c r="II75" s="26"/>
      <c r="IJ75" s="26"/>
      <c r="IK75" s="26"/>
      <c r="IL75" s="26"/>
      <c r="IM75" s="26"/>
      <c r="IN75" s="26"/>
      <c r="IO75" s="26"/>
      <c r="IP75" s="26"/>
      <c r="IQ75" s="26"/>
      <c r="IR75" s="26"/>
      <c r="IS75" s="26"/>
      <c r="IT75" s="26"/>
      <c r="IU75" s="26"/>
      <c r="IV75" s="26"/>
      <c r="IW75" s="26"/>
      <c r="IX75" s="26"/>
      <c r="IY75" s="26"/>
      <c r="IZ75" s="26"/>
      <c r="JA75" s="26"/>
      <c r="JB75" s="26"/>
      <c r="JC75" s="26"/>
      <c r="JD75" s="26"/>
      <c r="JE75" s="26"/>
      <c r="JF75" s="26"/>
      <c r="JG75" s="26"/>
      <c r="JH75" s="26"/>
      <c r="JI75" s="26"/>
      <c r="JJ75" s="26"/>
      <c r="JK75" s="26"/>
      <c r="JL75" s="26"/>
      <c r="JM75" s="26"/>
      <c r="JN75" s="26"/>
      <c r="JO75" s="26"/>
      <c r="JP75" s="26"/>
      <c r="JQ75" s="26"/>
      <c r="JR75" s="26"/>
      <c r="JS75" s="26"/>
      <c r="JT75" s="26"/>
      <c r="JU75" s="26"/>
      <c r="JV75" s="26"/>
      <c r="JW75" s="26"/>
      <c r="JX75" s="26"/>
      <c r="JY75" s="26"/>
      <c r="JZ75" s="26"/>
      <c r="KA75" s="26"/>
      <c r="KB75" s="26"/>
      <c r="KC75" s="26"/>
      <c r="KD75" s="26"/>
    </row>
    <row r="76" spans="1:290">
      <c r="A76" s="26">
        <v>9918</v>
      </c>
      <c r="B76" s="26" t="s">
        <v>628</v>
      </c>
      <c r="C76" s="26" t="s">
        <v>629</v>
      </c>
      <c r="D76" s="26">
        <v>1974739</v>
      </c>
      <c r="E76" s="26">
        <v>45.798000000000002</v>
      </c>
      <c r="F76" s="27">
        <v>1.25E-59</v>
      </c>
      <c r="G76" s="26">
        <v>23</v>
      </c>
      <c r="H76" s="26" t="s">
        <v>630</v>
      </c>
      <c r="I76" s="26" t="s">
        <v>631</v>
      </c>
      <c r="J76" s="26">
        <v>0</v>
      </c>
      <c r="K76" s="26" t="s">
        <v>53</v>
      </c>
      <c r="L76" s="26"/>
      <c r="M76" s="26">
        <v>238</v>
      </c>
      <c r="N76" s="26">
        <v>110</v>
      </c>
      <c r="O76" s="26">
        <v>6</v>
      </c>
      <c r="P76" s="26">
        <v>9</v>
      </c>
      <c r="Q76" s="26">
        <v>244</v>
      </c>
      <c r="R76" s="26">
        <v>5</v>
      </c>
      <c r="S76" s="26">
        <v>225</v>
      </c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  <c r="HV76" s="26"/>
      <c r="HW76" s="26"/>
      <c r="HX76" s="26"/>
      <c r="HY76" s="26"/>
      <c r="HZ76" s="26"/>
      <c r="IA76" s="26"/>
      <c r="IB76" s="26"/>
      <c r="IC76" s="26"/>
      <c r="ID76" s="26"/>
      <c r="IE76" s="26"/>
      <c r="IF76" s="26"/>
      <c r="IG76" s="26"/>
      <c r="IH76" s="26"/>
      <c r="II76" s="26"/>
      <c r="IJ76" s="26"/>
      <c r="IK76" s="26"/>
      <c r="IL76" s="26"/>
      <c r="IM76" s="26"/>
      <c r="IN76" s="26"/>
      <c r="IO76" s="26"/>
      <c r="IP76" s="26"/>
      <c r="IQ76" s="26"/>
      <c r="IR76" s="26"/>
      <c r="IS76" s="26"/>
      <c r="IT76" s="26"/>
      <c r="IU76" s="26"/>
      <c r="IV76" s="26"/>
      <c r="IW76" s="26"/>
      <c r="IX76" s="26"/>
      <c r="IY76" s="26"/>
      <c r="IZ76" s="26"/>
      <c r="JA76" s="26"/>
      <c r="JB76" s="26"/>
      <c r="JC76" s="26"/>
      <c r="JD76" s="26"/>
      <c r="JE76" s="26"/>
      <c r="JF76" s="26"/>
      <c r="JG76" s="26"/>
      <c r="JH76" s="26"/>
      <c r="JI76" s="26"/>
      <c r="JJ76" s="26"/>
      <c r="JK76" s="26"/>
      <c r="JL76" s="26"/>
      <c r="JM76" s="26"/>
      <c r="JN76" s="26"/>
      <c r="JO76" s="26"/>
      <c r="JP76" s="26"/>
      <c r="JQ76" s="26"/>
      <c r="JR76" s="26"/>
      <c r="JS76" s="26"/>
      <c r="JT76" s="26"/>
      <c r="JU76" s="26"/>
      <c r="JV76" s="26"/>
      <c r="JW76" s="26"/>
      <c r="JX76" s="26"/>
      <c r="JY76" s="26"/>
      <c r="JZ76" s="26"/>
      <c r="KA76" s="26"/>
      <c r="KB76" s="26"/>
      <c r="KC76" s="26"/>
      <c r="KD76" s="26"/>
    </row>
    <row r="77" spans="1:290">
      <c r="A77" s="26">
        <v>10708</v>
      </c>
      <c r="B77" s="26" t="s">
        <v>681</v>
      </c>
      <c r="C77" s="26" t="s">
        <v>682</v>
      </c>
      <c r="D77" s="26">
        <v>1844972</v>
      </c>
      <c r="E77" s="26">
        <v>47.737000000000002</v>
      </c>
      <c r="F77" s="27">
        <v>1.7799999999999999E-73</v>
      </c>
      <c r="G77" s="26">
        <v>23</v>
      </c>
      <c r="H77" s="26" t="s">
        <v>45</v>
      </c>
      <c r="I77" s="26" t="s">
        <v>683</v>
      </c>
      <c r="J77" s="26" t="s">
        <v>116</v>
      </c>
      <c r="K77" s="26" t="s">
        <v>29</v>
      </c>
      <c r="L77" s="26"/>
      <c r="M77" s="26">
        <v>243</v>
      </c>
      <c r="N77" s="26">
        <v>120</v>
      </c>
      <c r="O77" s="26">
        <v>3</v>
      </c>
      <c r="P77" s="26">
        <v>2</v>
      </c>
      <c r="Q77" s="26">
        <v>238</v>
      </c>
      <c r="R77" s="26">
        <v>6</v>
      </c>
      <c r="S77" s="26">
        <v>247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  <c r="HV77" s="26"/>
      <c r="HW77" s="26"/>
      <c r="HX77" s="26"/>
      <c r="HY77" s="26"/>
      <c r="HZ77" s="26"/>
      <c r="IA77" s="26"/>
      <c r="IB77" s="26"/>
      <c r="IC77" s="26"/>
      <c r="ID77" s="26"/>
      <c r="IE77" s="26"/>
      <c r="IF77" s="26"/>
      <c r="IG77" s="26"/>
      <c r="IH77" s="26"/>
      <c r="II77" s="26"/>
      <c r="IJ77" s="26"/>
      <c r="IK77" s="26"/>
      <c r="IL77" s="26"/>
      <c r="IM77" s="26"/>
      <c r="IN77" s="26"/>
      <c r="IO77" s="26"/>
      <c r="IP77" s="26"/>
      <c r="IQ77" s="26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6"/>
      <c r="JU77" s="26"/>
      <c r="JV77" s="26"/>
      <c r="JW77" s="26"/>
      <c r="JX77" s="26"/>
      <c r="JY77" s="26"/>
      <c r="JZ77" s="26"/>
      <c r="KA77" s="26"/>
      <c r="KB77" s="26"/>
      <c r="KC77" s="26"/>
      <c r="KD77" s="26"/>
    </row>
    <row r="78" spans="1:290">
      <c r="A78" s="26">
        <v>10737</v>
      </c>
      <c r="B78" s="26" t="s">
        <v>684</v>
      </c>
      <c r="C78" s="26" t="s">
        <v>685</v>
      </c>
      <c r="D78" s="26">
        <v>29362</v>
      </c>
      <c r="E78" s="26">
        <v>41.259</v>
      </c>
      <c r="F78" s="27">
        <v>3.2799999999999998E-31</v>
      </c>
      <c r="G78" s="26">
        <v>23</v>
      </c>
      <c r="H78" s="26" t="s">
        <v>686</v>
      </c>
      <c r="I78" s="26" t="s">
        <v>584</v>
      </c>
      <c r="J78" s="26" t="s">
        <v>28</v>
      </c>
      <c r="K78" s="26" t="s">
        <v>29</v>
      </c>
      <c r="L78" s="26"/>
      <c r="M78" s="26">
        <v>143</v>
      </c>
      <c r="N78" s="26">
        <v>75</v>
      </c>
      <c r="O78" s="26">
        <v>2</v>
      </c>
      <c r="P78" s="26">
        <v>1</v>
      </c>
      <c r="Q78" s="26">
        <v>143</v>
      </c>
      <c r="R78" s="26">
        <v>1</v>
      </c>
      <c r="S78" s="26">
        <v>134</v>
      </c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  <c r="HV78" s="26"/>
      <c r="HW78" s="26"/>
      <c r="HX78" s="26"/>
      <c r="HY78" s="26"/>
      <c r="HZ78" s="26"/>
      <c r="IA78" s="26"/>
      <c r="IB78" s="26"/>
      <c r="IC78" s="26"/>
      <c r="ID78" s="26"/>
      <c r="IE78" s="26"/>
      <c r="IF78" s="26"/>
      <c r="IG78" s="26"/>
      <c r="IH78" s="26"/>
      <c r="II78" s="26"/>
      <c r="IJ78" s="26"/>
      <c r="IK78" s="26"/>
      <c r="IL78" s="26"/>
      <c r="IM78" s="26"/>
      <c r="IN78" s="26"/>
      <c r="IO78" s="26"/>
      <c r="IP78" s="26"/>
      <c r="IQ78" s="26"/>
      <c r="IR78" s="26"/>
      <c r="IS78" s="26"/>
      <c r="IT78" s="26"/>
      <c r="IU78" s="26"/>
      <c r="IV78" s="26"/>
      <c r="IW78" s="26"/>
      <c r="IX78" s="26"/>
      <c r="IY78" s="26"/>
      <c r="IZ78" s="26"/>
      <c r="JA78" s="26"/>
      <c r="JB78" s="26"/>
      <c r="JC78" s="26"/>
      <c r="JD78" s="26"/>
      <c r="JE78" s="26"/>
      <c r="JF78" s="26"/>
      <c r="JG78" s="26"/>
      <c r="JH78" s="26"/>
      <c r="JI78" s="26"/>
      <c r="JJ78" s="26"/>
      <c r="JK78" s="26"/>
      <c r="JL78" s="26"/>
      <c r="JM78" s="26"/>
      <c r="JN78" s="26"/>
      <c r="JO78" s="26"/>
      <c r="JP78" s="26"/>
      <c r="JQ78" s="26"/>
      <c r="JR78" s="26"/>
      <c r="JS78" s="26"/>
      <c r="JT78" s="26"/>
      <c r="JU78" s="26"/>
      <c r="JV78" s="26"/>
      <c r="JW78" s="26"/>
      <c r="JX78" s="26"/>
      <c r="JY78" s="26"/>
      <c r="JZ78" s="26"/>
      <c r="KA78" s="26"/>
      <c r="KB78" s="26"/>
      <c r="KC78" s="26"/>
      <c r="KD78" s="26"/>
    </row>
    <row r="79" spans="1:290">
      <c r="A79" s="26">
        <v>11310</v>
      </c>
      <c r="B79" s="26" t="s">
        <v>715</v>
      </c>
      <c r="C79" s="26" t="s">
        <v>716</v>
      </c>
      <c r="D79" s="26">
        <v>1797216</v>
      </c>
      <c r="E79" s="26">
        <v>52.631999999999998</v>
      </c>
      <c r="F79" s="27">
        <v>4.9400000000000005E-153</v>
      </c>
      <c r="G79" s="26">
        <v>23</v>
      </c>
      <c r="H79" s="26" t="s">
        <v>717</v>
      </c>
      <c r="I79" s="26" t="s">
        <v>718</v>
      </c>
      <c r="J79" s="26" t="s">
        <v>111</v>
      </c>
      <c r="K79" s="26" t="s">
        <v>23</v>
      </c>
      <c r="L79" s="26"/>
      <c r="M79" s="26">
        <v>418</v>
      </c>
      <c r="N79" s="26">
        <v>175</v>
      </c>
      <c r="O79" s="26">
        <v>2</v>
      </c>
      <c r="P79" s="26">
        <v>1</v>
      </c>
      <c r="Q79" s="26">
        <v>396</v>
      </c>
      <c r="R79" s="26">
        <v>1</v>
      </c>
      <c r="S79" s="26">
        <v>417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  <c r="IW79" s="26"/>
      <c r="IX79" s="26"/>
      <c r="IY79" s="26"/>
      <c r="IZ79" s="26"/>
      <c r="JA79" s="26"/>
      <c r="JB79" s="26"/>
      <c r="JC79" s="26"/>
      <c r="JD79" s="26"/>
      <c r="JE79" s="26"/>
      <c r="JF79" s="26"/>
      <c r="JG79" s="26"/>
      <c r="JH79" s="26"/>
      <c r="JI79" s="26"/>
      <c r="JJ79" s="26"/>
      <c r="JK79" s="26"/>
      <c r="JL79" s="26"/>
      <c r="JM79" s="26"/>
      <c r="JN79" s="26"/>
      <c r="JO79" s="26"/>
      <c r="JP79" s="26"/>
      <c r="JQ79" s="26"/>
      <c r="JR79" s="26"/>
      <c r="JS79" s="26"/>
      <c r="JT79" s="26"/>
      <c r="JU79" s="26"/>
      <c r="JV79" s="26"/>
      <c r="JW79" s="26"/>
      <c r="JX79" s="26"/>
      <c r="JY79" s="26"/>
      <c r="JZ79" s="26"/>
      <c r="KA79" s="26"/>
      <c r="KB79" s="26"/>
      <c r="KC79" s="26"/>
      <c r="KD79" s="26"/>
    </row>
    <row r="80" spans="1:290">
      <c r="A80" s="26">
        <v>11469</v>
      </c>
      <c r="B80" s="26" t="s">
        <v>735</v>
      </c>
      <c r="C80" s="26" t="s">
        <v>736</v>
      </c>
      <c r="D80" s="26">
        <v>879274</v>
      </c>
      <c r="E80" s="26">
        <v>32.215000000000003</v>
      </c>
      <c r="F80" s="27">
        <v>9.2299999999999995E-55</v>
      </c>
      <c r="G80" s="26">
        <v>23</v>
      </c>
      <c r="H80" s="26" t="s">
        <v>737</v>
      </c>
      <c r="I80" s="26" t="s">
        <v>738</v>
      </c>
      <c r="J80" s="26" t="s">
        <v>111</v>
      </c>
      <c r="K80" s="26" t="s">
        <v>23</v>
      </c>
      <c r="L80" s="26"/>
      <c r="M80" s="26">
        <v>298</v>
      </c>
      <c r="N80" s="26">
        <v>197</v>
      </c>
      <c r="O80" s="26">
        <v>2</v>
      </c>
      <c r="P80" s="26">
        <v>1</v>
      </c>
      <c r="Q80" s="26">
        <v>298</v>
      </c>
      <c r="R80" s="26">
        <v>1</v>
      </c>
      <c r="S80" s="26">
        <v>293</v>
      </c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  <c r="IW80" s="26"/>
      <c r="IX80" s="26"/>
      <c r="IY80" s="26"/>
      <c r="IZ80" s="26"/>
      <c r="JA80" s="26"/>
      <c r="JB80" s="26"/>
      <c r="JC80" s="26"/>
      <c r="JD80" s="26"/>
      <c r="JE80" s="26"/>
      <c r="JF80" s="26"/>
      <c r="JG80" s="26"/>
      <c r="JH80" s="26"/>
      <c r="JI80" s="26"/>
      <c r="JJ80" s="26"/>
      <c r="JK80" s="26"/>
      <c r="JL80" s="26"/>
      <c r="JM80" s="26"/>
      <c r="JN80" s="26"/>
      <c r="JO80" s="26"/>
      <c r="JP80" s="26"/>
      <c r="JQ80" s="26"/>
      <c r="JR80" s="26"/>
      <c r="JS80" s="26"/>
      <c r="JT80" s="26"/>
      <c r="JU80" s="26"/>
      <c r="JV80" s="26"/>
      <c r="JW80" s="26"/>
      <c r="JX80" s="26"/>
      <c r="JY80" s="26"/>
      <c r="JZ80" s="26"/>
      <c r="KA80" s="26"/>
      <c r="KB80" s="26"/>
      <c r="KC80" s="26"/>
      <c r="KD80" s="26"/>
    </row>
    <row r="81" spans="1:290">
      <c r="A81" s="26">
        <v>12438</v>
      </c>
      <c r="B81" s="26" t="s">
        <v>792</v>
      </c>
      <c r="C81" s="26" t="s">
        <v>793</v>
      </c>
      <c r="D81" s="26">
        <v>2013689</v>
      </c>
      <c r="E81" s="26">
        <v>59.302</v>
      </c>
      <c r="F81" s="27">
        <v>1.5200000000000001E-23</v>
      </c>
      <c r="G81" s="26">
        <v>23</v>
      </c>
      <c r="H81" s="26" t="s">
        <v>794</v>
      </c>
      <c r="I81" s="26" t="s">
        <v>795</v>
      </c>
      <c r="J81" s="26">
        <v>0</v>
      </c>
      <c r="K81" s="26" t="s">
        <v>48</v>
      </c>
      <c r="L81" s="26"/>
      <c r="M81" s="26">
        <v>86</v>
      </c>
      <c r="N81" s="26">
        <v>35</v>
      </c>
      <c r="O81" s="26">
        <v>0</v>
      </c>
      <c r="P81" s="26">
        <v>8</v>
      </c>
      <c r="Q81" s="26">
        <v>93</v>
      </c>
      <c r="R81" s="26">
        <v>5</v>
      </c>
      <c r="S81" s="26">
        <v>90</v>
      </c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  <c r="IW81" s="26"/>
      <c r="IX81" s="26"/>
      <c r="IY81" s="26"/>
      <c r="IZ81" s="26"/>
      <c r="JA81" s="26"/>
      <c r="JB81" s="26"/>
      <c r="JC81" s="26"/>
      <c r="JD81" s="26"/>
      <c r="JE81" s="26"/>
      <c r="JF81" s="26"/>
      <c r="JG81" s="26"/>
      <c r="JH81" s="26"/>
      <c r="JI81" s="26"/>
      <c r="JJ81" s="26"/>
      <c r="JK81" s="26"/>
      <c r="JL81" s="26"/>
      <c r="JM81" s="26"/>
      <c r="JN81" s="26"/>
      <c r="JO81" s="26"/>
      <c r="JP81" s="26"/>
      <c r="JQ81" s="26"/>
      <c r="JR81" s="26"/>
      <c r="JS81" s="26"/>
      <c r="JT81" s="26"/>
      <c r="JU81" s="26"/>
      <c r="JV81" s="26"/>
      <c r="JW81" s="26"/>
      <c r="JX81" s="26"/>
      <c r="JY81" s="26"/>
      <c r="JZ81" s="26"/>
      <c r="KA81" s="26"/>
      <c r="KB81" s="26"/>
      <c r="KC81" s="26"/>
      <c r="KD81" s="26"/>
    </row>
    <row r="82" spans="1:290">
      <c r="A82" s="26">
        <v>13742</v>
      </c>
      <c r="B82" s="26" t="s">
        <v>889</v>
      </c>
      <c r="C82" s="26" t="s">
        <v>890</v>
      </c>
      <c r="D82" s="26">
        <v>53424</v>
      </c>
      <c r="E82" s="26">
        <v>52.095999999999997</v>
      </c>
      <c r="F82" s="27">
        <v>8.53E-50</v>
      </c>
      <c r="G82" s="26">
        <v>23</v>
      </c>
      <c r="H82" s="26" t="s">
        <v>891</v>
      </c>
      <c r="I82" s="26" t="s">
        <v>892</v>
      </c>
      <c r="J82" s="26" t="s">
        <v>893</v>
      </c>
      <c r="K82" s="26" t="s">
        <v>893</v>
      </c>
      <c r="L82" s="26">
        <f>COUNTIF(K:K,K82)</f>
        <v>2</v>
      </c>
      <c r="M82" s="26">
        <v>167</v>
      </c>
      <c r="N82" s="26">
        <v>78</v>
      </c>
      <c r="O82" s="26">
        <v>1</v>
      </c>
      <c r="P82" s="26">
        <v>7</v>
      </c>
      <c r="Q82" s="26">
        <v>173</v>
      </c>
      <c r="R82" s="26">
        <v>3</v>
      </c>
      <c r="S82" s="26">
        <v>167</v>
      </c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  <c r="HV82" s="26"/>
      <c r="HW82" s="26"/>
      <c r="HX82" s="26"/>
      <c r="HY82" s="26"/>
      <c r="HZ82" s="26"/>
      <c r="IA82" s="26"/>
      <c r="IB82" s="26"/>
      <c r="IC82" s="26"/>
      <c r="ID82" s="26"/>
      <c r="IE82" s="26"/>
      <c r="IF82" s="26"/>
      <c r="IG82" s="26"/>
      <c r="IH82" s="26"/>
      <c r="II82" s="26"/>
      <c r="IJ82" s="26"/>
      <c r="IK82" s="26"/>
      <c r="IL82" s="26"/>
      <c r="IM82" s="26"/>
      <c r="IN82" s="26"/>
      <c r="IO82" s="26"/>
      <c r="IP82" s="26"/>
      <c r="IQ82" s="26"/>
      <c r="IR82" s="26"/>
      <c r="IS82" s="26"/>
      <c r="IT82" s="26"/>
      <c r="IU82" s="26"/>
      <c r="IV82" s="26"/>
      <c r="IW82" s="26"/>
      <c r="IX82" s="26"/>
      <c r="IY82" s="26"/>
      <c r="IZ82" s="26"/>
      <c r="JA82" s="26"/>
      <c r="JB82" s="26"/>
      <c r="JC82" s="26"/>
      <c r="JD82" s="26"/>
      <c r="JE82" s="26"/>
      <c r="JF82" s="26"/>
      <c r="JG82" s="26"/>
      <c r="JH82" s="26"/>
      <c r="JI82" s="26"/>
      <c r="JJ82" s="26"/>
      <c r="JK82" s="26"/>
      <c r="JL82" s="26"/>
      <c r="JM82" s="26"/>
      <c r="JN82" s="26"/>
      <c r="JO82" s="26"/>
      <c r="JP82" s="26"/>
      <c r="JQ82" s="26"/>
      <c r="JR82" s="26"/>
      <c r="JS82" s="26"/>
      <c r="JT82" s="26"/>
      <c r="JU82" s="26"/>
      <c r="JV82" s="26"/>
      <c r="JW82" s="26"/>
      <c r="JX82" s="26"/>
      <c r="JY82" s="26"/>
      <c r="JZ82" s="26"/>
      <c r="KA82" s="26"/>
      <c r="KB82" s="26"/>
      <c r="KC82" s="26"/>
      <c r="KD82" s="26"/>
    </row>
    <row r="83" spans="1:290">
      <c r="A83" s="26">
        <v>13768</v>
      </c>
      <c r="B83" s="26" t="s">
        <v>894</v>
      </c>
      <c r="C83" s="26" t="s">
        <v>895</v>
      </c>
      <c r="D83" s="26">
        <v>200253</v>
      </c>
      <c r="E83" s="26">
        <v>49.133000000000003</v>
      </c>
      <c r="F83" s="27">
        <v>3.5999999999999998E-50</v>
      </c>
      <c r="G83" s="26">
        <v>23</v>
      </c>
      <c r="H83" s="26" t="s">
        <v>896</v>
      </c>
      <c r="I83" s="26" t="s">
        <v>897</v>
      </c>
      <c r="J83" s="26" t="s">
        <v>898</v>
      </c>
      <c r="K83" s="26" t="s">
        <v>899</v>
      </c>
      <c r="L83" s="26">
        <f>COUNTIF(K:K,K83)</f>
        <v>2</v>
      </c>
      <c r="M83" s="26">
        <v>173</v>
      </c>
      <c r="N83" s="26">
        <v>82</v>
      </c>
      <c r="O83" s="26">
        <v>3</v>
      </c>
      <c r="P83" s="26">
        <v>5</v>
      </c>
      <c r="Q83" s="26">
        <v>175</v>
      </c>
      <c r="R83" s="26">
        <v>7</v>
      </c>
      <c r="S83" s="26">
        <v>175</v>
      </c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  <c r="IW83" s="26"/>
      <c r="IX83" s="26"/>
      <c r="IY83" s="26"/>
      <c r="IZ83" s="26"/>
      <c r="JA83" s="26"/>
      <c r="JB83" s="26"/>
      <c r="JC83" s="26"/>
      <c r="JD83" s="26"/>
      <c r="JE83" s="26"/>
      <c r="JF83" s="26"/>
      <c r="JG83" s="26"/>
      <c r="JH83" s="26"/>
      <c r="JI83" s="26"/>
      <c r="JJ83" s="26"/>
      <c r="JK83" s="26"/>
      <c r="JL83" s="26"/>
      <c r="JM83" s="26"/>
      <c r="JN83" s="26"/>
      <c r="JO83" s="26"/>
      <c r="JP83" s="26"/>
      <c r="JQ83" s="26"/>
      <c r="JR83" s="26"/>
      <c r="JS83" s="26"/>
      <c r="JT83" s="26"/>
      <c r="JU83" s="26"/>
      <c r="JV83" s="26"/>
      <c r="JW83" s="26"/>
      <c r="JX83" s="26"/>
      <c r="JY83" s="26"/>
      <c r="JZ83" s="26"/>
      <c r="KA83" s="26"/>
      <c r="KB83" s="26"/>
      <c r="KC83" s="26"/>
      <c r="KD83" s="26"/>
    </row>
    <row r="84" spans="1:290">
      <c r="A84" s="26">
        <v>14368</v>
      </c>
      <c r="B84" s="26" t="s">
        <v>937</v>
      </c>
      <c r="C84" s="26" t="s">
        <v>938</v>
      </c>
      <c r="D84" s="26">
        <v>937450</v>
      </c>
      <c r="E84" s="26">
        <v>47.826000000000001</v>
      </c>
      <c r="F84" s="27">
        <v>3.0800000000000001E-7</v>
      </c>
      <c r="G84" s="26">
        <v>23</v>
      </c>
      <c r="H84" s="26" t="s">
        <v>939</v>
      </c>
      <c r="I84" s="26" t="s">
        <v>940</v>
      </c>
      <c r="J84" s="26" t="s">
        <v>864</v>
      </c>
      <c r="K84" s="26" t="s">
        <v>23</v>
      </c>
      <c r="L84" s="26"/>
      <c r="M84" s="26">
        <v>46</v>
      </c>
      <c r="N84" s="26">
        <v>24</v>
      </c>
      <c r="O84" s="26">
        <v>0</v>
      </c>
      <c r="P84" s="26">
        <v>4</v>
      </c>
      <c r="Q84" s="26">
        <v>49</v>
      </c>
      <c r="R84" s="26">
        <v>8</v>
      </c>
      <c r="S84" s="26">
        <v>53</v>
      </c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  <c r="HV84" s="26"/>
      <c r="HW84" s="26"/>
      <c r="HX84" s="26"/>
      <c r="HY84" s="26"/>
      <c r="HZ84" s="26"/>
      <c r="IA84" s="26"/>
      <c r="IB84" s="26"/>
      <c r="IC84" s="26"/>
      <c r="ID84" s="26"/>
      <c r="IE84" s="26"/>
      <c r="IF84" s="26"/>
      <c r="IG84" s="26"/>
      <c r="IH84" s="26"/>
      <c r="II84" s="26"/>
      <c r="IJ84" s="26"/>
      <c r="IK84" s="26"/>
      <c r="IL84" s="26"/>
      <c r="IM84" s="26"/>
      <c r="IN84" s="26"/>
      <c r="IO84" s="26"/>
      <c r="IP84" s="26"/>
      <c r="IQ84" s="26"/>
      <c r="IR84" s="26"/>
      <c r="IS84" s="26"/>
      <c r="IT84" s="26"/>
      <c r="IU84" s="26"/>
      <c r="IV84" s="26"/>
      <c r="IW84" s="26"/>
      <c r="IX84" s="26"/>
      <c r="IY84" s="26"/>
      <c r="IZ84" s="26"/>
      <c r="JA84" s="26"/>
      <c r="JB84" s="26"/>
      <c r="JC84" s="26"/>
      <c r="JD84" s="26"/>
      <c r="JE84" s="26"/>
      <c r="JF84" s="26"/>
      <c r="JG84" s="26"/>
      <c r="JH84" s="26"/>
      <c r="JI84" s="26"/>
      <c r="JJ84" s="26"/>
      <c r="JK84" s="26"/>
      <c r="JL84" s="26"/>
      <c r="JM84" s="26"/>
      <c r="JN84" s="26"/>
      <c r="JO84" s="26"/>
      <c r="JP84" s="26"/>
      <c r="JQ84" s="26"/>
      <c r="JR84" s="26"/>
      <c r="JS84" s="26"/>
      <c r="JT84" s="26"/>
      <c r="JU84" s="26"/>
      <c r="JV84" s="26"/>
      <c r="JW84" s="26"/>
      <c r="JX84" s="26"/>
      <c r="JY84" s="26"/>
      <c r="JZ84" s="26"/>
      <c r="KA84" s="26"/>
      <c r="KB84" s="26"/>
      <c r="KC84" s="26"/>
      <c r="KD84" s="26"/>
    </row>
    <row r="85" spans="1:290">
      <c r="A85" s="26">
        <v>16553</v>
      </c>
      <c r="B85" s="26" t="s">
        <v>986</v>
      </c>
      <c r="C85" s="26" t="s">
        <v>987</v>
      </c>
      <c r="D85" s="26">
        <v>2026735</v>
      </c>
      <c r="E85" s="26">
        <v>62.5</v>
      </c>
      <c r="F85" s="27">
        <v>2.2199999999999999E-40</v>
      </c>
      <c r="G85" s="26">
        <v>23</v>
      </c>
      <c r="H85" s="26" t="s">
        <v>741</v>
      </c>
      <c r="I85" s="26" t="s">
        <v>988</v>
      </c>
      <c r="J85" s="26" t="s">
        <v>22</v>
      </c>
      <c r="K85" s="26" t="s">
        <v>23</v>
      </c>
      <c r="L85" s="26"/>
      <c r="M85" s="26">
        <v>96</v>
      </c>
      <c r="N85" s="26">
        <v>36</v>
      </c>
      <c r="O85" s="26">
        <v>0</v>
      </c>
      <c r="P85" s="26">
        <v>1</v>
      </c>
      <c r="Q85" s="26">
        <v>96</v>
      </c>
      <c r="R85" s="26">
        <v>1</v>
      </c>
      <c r="S85" s="26">
        <v>96</v>
      </c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  <c r="HV85" s="26"/>
      <c r="HW85" s="26"/>
      <c r="HX85" s="26"/>
      <c r="HY85" s="26"/>
      <c r="HZ85" s="26"/>
      <c r="IA85" s="26"/>
      <c r="IB85" s="26"/>
      <c r="IC85" s="26"/>
      <c r="ID85" s="26"/>
      <c r="IE85" s="26"/>
      <c r="IF85" s="26"/>
      <c r="IG85" s="26"/>
      <c r="IH85" s="26"/>
      <c r="II85" s="26"/>
      <c r="IJ85" s="26"/>
      <c r="IK85" s="26"/>
      <c r="IL85" s="26"/>
      <c r="IM85" s="26"/>
      <c r="IN85" s="26"/>
      <c r="IO85" s="26"/>
      <c r="IP85" s="26"/>
      <c r="IQ85" s="26"/>
      <c r="IR85" s="26"/>
      <c r="IS85" s="26"/>
      <c r="IT85" s="26"/>
      <c r="IU85" s="26"/>
      <c r="IV85" s="26"/>
      <c r="IW85" s="26"/>
      <c r="IX85" s="26"/>
      <c r="IY85" s="26"/>
      <c r="IZ85" s="26"/>
      <c r="JA85" s="26"/>
      <c r="JB85" s="26"/>
      <c r="JC85" s="26"/>
      <c r="JD85" s="26"/>
      <c r="JE85" s="26"/>
      <c r="JF85" s="26"/>
      <c r="JG85" s="26"/>
      <c r="JH85" s="26"/>
      <c r="JI85" s="26"/>
      <c r="JJ85" s="26"/>
      <c r="JK85" s="26"/>
      <c r="JL85" s="26"/>
      <c r="JM85" s="26"/>
      <c r="JN85" s="26"/>
      <c r="JO85" s="26"/>
      <c r="JP85" s="26"/>
      <c r="JQ85" s="26"/>
      <c r="JR85" s="26"/>
      <c r="JS85" s="26"/>
      <c r="JT85" s="26"/>
      <c r="JU85" s="26"/>
      <c r="JV85" s="26"/>
      <c r="JW85" s="26"/>
      <c r="JX85" s="26"/>
      <c r="JY85" s="26"/>
      <c r="JZ85" s="26"/>
      <c r="KA85" s="26"/>
      <c r="KB85" s="26"/>
      <c r="KC85" s="26"/>
      <c r="KD85" s="26"/>
    </row>
    <row r="86" spans="1:290">
      <c r="A86" s="26">
        <v>16582</v>
      </c>
      <c r="B86" s="26" t="s">
        <v>989</v>
      </c>
      <c r="C86" s="26" t="s">
        <v>990</v>
      </c>
      <c r="D86" s="26">
        <v>1805125</v>
      </c>
      <c r="E86" s="26">
        <v>58.43</v>
      </c>
      <c r="F86" s="27">
        <v>4.9799999999999998E-150</v>
      </c>
      <c r="G86" s="26">
        <v>23</v>
      </c>
      <c r="H86" s="26" t="s">
        <v>991</v>
      </c>
      <c r="I86" s="26" t="s">
        <v>992</v>
      </c>
      <c r="J86" s="26" t="s">
        <v>22</v>
      </c>
      <c r="K86" s="26" t="s">
        <v>23</v>
      </c>
      <c r="L86" s="26"/>
      <c r="M86" s="26">
        <v>344</v>
      </c>
      <c r="N86" s="26">
        <v>142</v>
      </c>
      <c r="O86" s="26">
        <v>1</v>
      </c>
      <c r="P86" s="26">
        <v>1</v>
      </c>
      <c r="Q86" s="26">
        <v>344</v>
      </c>
      <c r="R86" s="26">
        <v>1</v>
      </c>
      <c r="S86" s="26">
        <v>343</v>
      </c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  <c r="HV86" s="26"/>
      <c r="HW86" s="26"/>
      <c r="HX86" s="26"/>
      <c r="HY86" s="26"/>
      <c r="HZ86" s="26"/>
      <c r="IA86" s="26"/>
      <c r="IB86" s="26"/>
      <c r="IC86" s="26"/>
      <c r="ID86" s="26"/>
      <c r="IE86" s="26"/>
      <c r="IF86" s="26"/>
      <c r="IG86" s="26"/>
      <c r="IH86" s="26"/>
      <c r="II86" s="26"/>
      <c r="IJ86" s="26"/>
      <c r="IK86" s="26"/>
      <c r="IL86" s="26"/>
      <c r="IM86" s="26"/>
      <c r="IN86" s="26"/>
      <c r="IO86" s="26"/>
      <c r="IP86" s="26"/>
      <c r="IQ86" s="26"/>
      <c r="IR86" s="26"/>
      <c r="IS86" s="26"/>
      <c r="IT86" s="26"/>
      <c r="IU86" s="26"/>
      <c r="IV86" s="26"/>
      <c r="IW86" s="26"/>
      <c r="IX86" s="26"/>
      <c r="IY86" s="26"/>
      <c r="IZ86" s="26"/>
      <c r="JA86" s="26"/>
      <c r="JB86" s="26"/>
      <c r="JC86" s="26"/>
      <c r="JD86" s="26"/>
      <c r="JE86" s="26"/>
      <c r="JF86" s="26"/>
      <c r="JG86" s="26"/>
      <c r="JH86" s="26"/>
      <c r="JI86" s="26"/>
      <c r="JJ86" s="26"/>
      <c r="JK86" s="26"/>
      <c r="JL86" s="26"/>
      <c r="JM86" s="26"/>
      <c r="JN86" s="26"/>
      <c r="JO86" s="26"/>
      <c r="JP86" s="26"/>
      <c r="JQ86" s="26"/>
      <c r="JR86" s="26"/>
      <c r="JS86" s="26"/>
      <c r="JT86" s="26"/>
      <c r="JU86" s="26"/>
      <c r="JV86" s="26"/>
      <c r="JW86" s="26"/>
      <c r="JX86" s="26"/>
      <c r="JY86" s="26"/>
      <c r="JZ86" s="26"/>
      <c r="KA86" s="26"/>
      <c r="KB86" s="26"/>
      <c r="KC86" s="26"/>
      <c r="KD86" s="26"/>
    </row>
    <row r="87" spans="1:290">
      <c r="A87" s="26">
        <v>16610</v>
      </c>
      <c r="B87" s="26" t="s">
        <v>993</v>
      </c>
      <c r="C87" s="26" t="s">
        <v>994</v>
      </c>
      <c r="D87" s="26">
        <v>1956167</v>
      </c>
      <c r="E87" s="26">
        <v>52.606999999999999</v>
      </c>
      <c r="F87" s="27">
        <v>1.0100000000000001E-78</v>
      </c>
      <c r="G87" s="26">
        <v>23</v>
      </c>
      <c r="H87" s="26" t="s">
        <v>995</v>
      </c>
      <c r="I87" s="26" t="s">
        <v>996</v>
      </c>
      <c r="J87" s="26" t="s">
        <v>22</v>
      </c>
      <c r="K87" s="26" t="s">
        <v>23</v>
      </c>
      <c r="L87" s="26"/>
      <c r="M87" s="26">
        <v>211</v>
      </c>
      <c r="N87" s="26">
        <v>95</v>
      </c>
      <c r="O87" s="26">
        <v>1</v>
      </c>
      <c r="P87" s="26">
        <v>1</v>
      </c>
      <c r="Q87" s="26">
        <v>206</v>
      </c>
      <c r="R87" s="26">
        <v>1</v>
      </c>
      <c r="S87" s="26">
        <v>211</v>
      </c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  <c r="HV87" s="26"/>
      <c r="HW87" s="26"/>
      <c r="HX87" s="26"/>
      <c r="HY87" s="26"/>
      <c r="HZ87" s="26"/>
      <c r="IA87" s="26"/>
      <c r="IB87" s="26"/>
      <c r="IC87" s="26"/>
      <c r="ID87" s="26"/>
      <c r="IE87" s="26"/>
      <c r="IF87" s="26"/>
      <c r="IG87" s="26"/>
      <c r="IH87" s="26"/>
      <c r="II87" s="26"/>
      <c r="IJ87" s="26"/>
      <c r="IK87" s="26"/>
      <c r="IL87" s="26"/>
      <c r="IM87" s="26"/>
      <c r="IN87" s="26"/>
      <c r="IO87" s="26"/>
      <c r="IP87" s="26"/>
      <c r="IQ87" s="26"/>
      <c r="IR87" s="26"/>
      <c r="IS87" s="26"/>
      <c r="IT87" s="26"/>
      <c r="IU87" s="26"/>
      <c r="IV87" s="26"/>
      <c r="IW87" s="26"/>
      <c r="IX87" s="26"/>
      <c r="IY87" s="26"/>
      <c r="IZ87" s="26"/>
      <c r="JA87" s="26"/>
      <c r="JB87" s="26"/>
      <c r="JC87" s="26"/>
      <c r="JD87" s="26"/>
      <c r="JE87" s="26"/>
      <c r="JF87" s="26"/>
      <c r="JG87" s="26"/>
      <c r="JH87" s="26"/>
      <c r="JI87" s="26"/>
      <c r="JJ87" s="26"/>
      <c r="JK87" s="26"/>
      <c r="JL87" s="26"/>
      <c r="JM87" s="26"/>
      <c r="JN87" s="26"/>
      <c r="JO87" s="26"/>
      <c r="JP87" s="26"/>
      <c r="JQ87" s="26"/>
      <c r="JR87" s="26"/>
      <c r="JS87" s="26"/>
      <c r="JT87" s="26"/>
      <c r="JU87" s="26"/>
      <c r="JV87" s="26"/>
      <c r="JW87" s="26"/>
      <c r="JX87" s="26"/>
      <c r="JY87" s="26"/>
      <c r="JZ87" s="26"/>
      <c r="KA87" s="26"/>
      <c r="KB87" s="26"/>
      <c r="KC87" s="26"/>
      <c r="KD87" s="26"/>
    </row>
    <row r="88" spans="1:290">
      <c r="A88" s="26">
        <v>17031</v>
      </c>
      <c r="B88" s="26" t="s">
        <v>1017</v>
      </c>
      <c r="C88" s="26" t="s">
        <v>1018</v>
      </c>
      <c r="D88" s="26">
        <v>36842</v>
      </c>
      <c r="E88" s="26">
        <v>39.161000000000001</v>
      </c>
      <c r="F88" s="27">
        <v>6.2799999999999999E-51</v>
      </c>
      <c r="G88" s="26">
        <v>23</v>
      </c>
      <c r="H88" s="26" t="s">
        <v>1019</v>
      </c>
      <c r="I88" s="26" t="s">
        <v>1020</v>
      </c>
      <c r="J88" s="26" t="s">
        <v>28</v>
      </c>
      <c r="K88" s="26" t="s">
        <v>29</v>
      </c>
      <c r="L88" s="26"/>
      <c r="M88" s="26">
        <v>286</v>
      </c>
      <c r="N88" s="26">
        <v>165</v>
      </c>
      <c r="O88" s="26">
        <v>5</v>
      </c>
      <c r="P88" s="26">
        <v>1</v>
      </c>
      <c r="Q88" s="26">
        <v>281</v>
      </c>
      <c r="R88" s="26">
        <v>24</v>
      </c>
      <c r="S88" s="26">
        <v>305</v>
      </c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  <c r="HV88" s="26"/>
      <c r="HW88" s="26"/>
      <c r="HX88" s="26"/>
      <c r="HY88" s="26"/>
      <c r="HZ88" s="26"/>
      <c r="IA88" s="26"/>
      <c r="IB88" s="26"/>
      <c r="IC88" s="26"/>
      <c r="ID88" s="26"/>
      <c r="IE88" s="26"/>
      <c r="IF88" s="26"/>
      <c r="IG88" s="26"/>
      <c r="IH88" s="26"/>
      <c r="II88" s="26"/>
      <c r="IJ88" s="26"/>
      <c r="IK88" s="26"/>
      <c r="IL88" s="26"/>
      <c r="IM88" s="26"/>
      <c r="IN88" s="26"/>
      <c r="IO88" s="26"/>
      <c r="IP88" s="26"/>
      <c r="IQ88" s="26"/>
      <c r="IR88" s="26"/>
      <c r="IS88" s="26"/>
      <c r="IT88" s="26"/>
      <c r="IU88" s="26"/>
      <c r="IV88" s="26"/>
      <c r="IW88" s="26"/>
      <c r="IX88" s="26"/>
      <c r="IY88" s="26"/>
      <c r="IZ88" s="26"/>
      <c r="JA88" s="26"/>
      <c r="JB88" s="26"/>
      <c r="JC88" s="26"/>
      <c r="JD88" s="26"/>
      <c r="JE88" s="26"/>
      <c r="JF88" s="26"/>
      <c r="JG88" s="26"/>
      <c r="JH88" s="26"/>
      <c r="JI88" s="26"/>
      <c r="JJ88" s="26"/>
      <c r="JK88" s="26"/>
      <c r="JL88" s="26"/>
      <c r="JM88" s="26"/>
      <c r="JN88" s="26"/>
      <c r="JO88" s="26"/>
      <c r="JP88" s="26"/>
      <c r="JQ88" s="26"/>
      <c r="JR88" s="26"/>
      <c r="JS88" s="26"/>
      <c r="JT88" s="26"/>
      <c r="JU88" s="26"/>
      <c r="JV88" s="26"/>
      <c r="JW88" s="26"/>
      <c r="JX88" s="26"/>
      <c r="JY88" s="26"/>
      <c r="JZ88" s="26"/>
      <c r="KA88" s="26"/>
      <c r="KB88" s="26"/>
      <c r="KC88" s="26"/>
      <c r="KD88" s="26"/>
    </row>
    <row r="89" spans="1:290">
      <c r="A89" s="26">
        <v>17231</v>
      </c>
      <c r="B89" s="26" t="s">
        <v>1036</v>
      </c>
      <c r="C89" s="26" t="s">
        <v>1037</v>
      </c>
      <c r="D89" s="26">
        <v>1487582</v>
      </c>
      <c r="E89" s="26">
        <v>51.768000000000001</v>
      </c>
      <c r="F89" s="27">
        <v>2.21E-150</v>
      </c>
      <c r="G89" s="26">
        <v>23</v>
      </c>
      <c r="H89" s="26" t="s">
        <v>1038</v>
      </c>
      <c r="I89" s="26" t="s">
        <v>1039</v>
      </c>
      <c r="J89" s="26" t="s">
        <v>28</v>
      </c>
      <c r="K89" s="26" t="s">
        <v>29</v>
      </c>
      <c r="L89" s="26"/>
      <c r="M89" s="26">
        <v>396</v>
      </c>
      <c r="N89" s="26">
        <v>186</v>
      </c>
      <c r="O89" s="26">
        <v>2</v>
      </c>
      <c r="P89" s="26">
        <v>1</v>
      </c>
      <c r="Q89" s="26">
        <v>391</v>
      </c>
      <c r="R89" s="26">
        <v>1</v>
      </c>
      <c r="S89" s="26">
        <v>396</v>
      </c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  <c r="HV89" s="26"/>
      <c r="HW89" s="26"/>
      <c r="HX89" s="26"/>
      <c r="HY89" s="26"/>
      <c r="HZ89" s="26"/>
      <c r="IA89" s="26"/>
      <c r="IB89" s="26"/>
      <c r="IC89" s="26"/>
      <c r="ID89" s="26"/>
      <c r="IE89" s="26"/>
      <c r="IF89" s="26"/>
      <c r="IG89" s="26"/>
      <c r="IH89" s="26"/>
      <c r="II89" s="26"/>
      <c r="IJ89" s="26"/>
      <c r="IK89" s="26"/>
      <c r="IL89" s="26"/>
      <c r="IM89" s="26"/>
      <c r="IN89" s="26"/>
      <c r="IO89" s="26"/>
      <c r="IP89" s="26"/>
      <c r="IQ89" s="26"/>
      <c r="IR89" s="26"/>
      <c r="IS89" s="26"/>
      <c r="IT89" s="26"/>
      <c r="IU89" s="26"/>
      <c r="IV89" s="26"/>
      <c r="IW89" s="26"/>
      <c r="IX89" s="26"/>
      <c r="IY89" s="26"/>
      <c r="IZ89" s="26"/>
      <c r="JA89" s="26"/>
      <c r="JB89" s="26"/>
      <c r="JC89" s="26"/>
      <c r="JD89" s="26"/>
      <c r="JE89" s="26"/>
      <c r="JF89" s="26"/>
      <c r="JG89" s="26"/>
      <c r="JH89" s="26"/>
      <c r="JI89" s="26"/>
      <c r="JJ89" s="26"/>
      <c r="JK89" s="26"/>
      <c r="JL89" s="26"/>
      <c r="JM89" s="26"/>
      <c r="JN89" s="26"/>
      <c r="JO89" s="26"/>
      <c r="JP89" s="26"/>
      <c r="JQ89" s="26"/>
      <c r="JR89" s="26"/>
      <c r="JS89" s="26"/>
      <c r="JT89" s="26"/>
      <c r="JU89" s="26"/>
      <c r="JV89" s="26"/>
      <c r="JW89" s="26"/>
      <c r="JX89" s="26"/>
      <c r="JY89" s="26"/>
      <c r="JZ89" s="26"/>
      <c r="KA89" s="26"/>
      <c r="KB89" s="26"/>
      <c r="KC89" s="26"/>
      <c r="KD89" s="26"/>
    </row>
    <row r="90" spans="1:290">
      <c r="A90" s="26">
        <v>17512</v>
      </c>
      <c r="B90" s="26" t="s">
        <v>1056</v>
      </c>
      <c r="C90" s="26" t="s">
        <v>1057</v>
      </c>
      <c r="D90" s="26">
        <v>1797343</v>
      </c>
      <c r="E90" s="26">
        <v>62.222000000000001</v>
      </c>
      <c r="F90" s="27">
        <v>2.54E-23</v>
      </c>
      <c r="G90" s="26">
        <v>23</v>
      </c>
      <c r="H90" s="26" t="s">
        <v>1054</v>
      </c>
      <c r="I90" s="26" t="s">
        <v>1058</v>
      </c>
      <c r="J90" s="26">
        <v>0</v>
      </c>
      <c r="K90" s="26" t="s">
        <v>48</v>
      </c>
      <c r="L90" s="26"/>
      <c r="M90" s="26">
        <v>90</v>
      </c>
      <c r="N90" s="26">
        <v>32</v>
      </c>
      <c r="O90" s="26">
        <v>1</v>
      </c>
      <c r="P90" s="26">
        <v>1</v>
      </c>
      <c r="Q90" s="26">
        <v>88</v>
      </c>
      <c r="R90" s="26">
        <v>1</v>
      </c>
      <c r="S90" s="26">
        <v>90</v>
      </c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  <c r="HV90" s="26"/>
      <c r="HW90" s="26"/>
      <c r="HX90" s="26"/>
      <c r="HY90" s="26"/>
      <c r="HZ90" s="26"/>
      <c r="IA90" s="26"/>
      <c r="IB90" s="26"/>
      <c r="IC90" s="26"/>
      <c r="ID90" s="26"/>
      <c r="IE90" s="26"/>
      <c r="IF90" s="26"/>
      <c r="IG90" s="26"/>
      <c r="IH90" s="26"/>
      <c r="II90" s="26"/>
      <c r="IJ90" s="26"/>
      <c r="IK90" s="26"/>
      <c r="IL90" s="26"/>
      <c r="IM90" s="26"/>
      <c r="IN90" s="26"/>
      <c r="IO90" s="26"/>
      <c r="IP90" s="26"/>
      <c r="IQ90" s="26"/>
      <c r="IR90" s="26"/>
      <c r="IS90" s="26"/>
      <c r="IT90" s="26"/>
      <c r="IU90" s="26"/>
      <c r="IV90" s="26"/>
      <c r="IW90" s="26"/>
      <c r="IX90" s="26"/>
      <c r="IY90" s="26"/>
      <c r="IZ90" s="26"/>
      <c r="JA90" s="26"/>
      <c r="JB90" s="26"/>
      <c r="JC90" s="26"/>
      <c r="JD90" s="26"/>
      <c r="JE90" s="26"/>
      <c r="JF90" s="26"/>
      <c r="JG90" s="26"/>
      <c r="JH90" s="26"/>
      <c r="JI90" s="26"/>
      <c r="JJ90" s="26"/>
      <c r="JK90" s="26"/>
      <c r="JL90" s="26"/>
      <c r="JM90" s="26"/>
      <c r="JN90" s="26"/>
      <c r="JO90" s="26"/>
      <c r="JP90" s="26"/>
      <c r="JQ90" s="26"/>
      <c r="JR90" s="26"/>
      <c r="JS90" s="26"/>
      <c r="JT90" s="26"/>
      <c r="JU90" s="26"/>
      <c r="JV90" s="26"/>
      <c r="JW90" s="26"/>
      <c r="JX90" s="26"/>
      <c r="JY90" s="26"/>
      <c r="JZ90" s="26"/>
      <c r="KA90" s="26"/>
      <c r="KB90" s="26"/>
      <c r="KC90" s="26"/>
      <c r="KD90" s="26"/>
    </row>
    <row r="91" spans="1:290">
      <c r="A91" s="26">
        <v>17937</v>
      </c>
      <c r="B91" s="26" t="s">
        <v>1084</v>
      </c>
      <c r="C91" s="26" t="s">
        <v>1085</v>
      </c>
      <c r="D91" s="26">
        <v>84032</v>
      </c>
      <c r="E91" s="26">
        <v>57.101999999999997</v>
      </c>
      <c r="F91" s="27">
        <v>1.1599999999999999E-144</v>
      </c>
      <c r="G91" s="26">
        <v>23</v>
      </c>
      <c r="H91" s="26" t="s">
        <v>1086</v>
      </c>
      <c r="I91" s="26" t="s">
        <v>1087</v>
      </c>
      <c r="J91" s="26" t="s">
        <v>28</v>
      </c>
      <c r="K91" s="26" t="s">
        <v>29</v>
      </c>
      <c r="L91" s="26"/>
      <c r="M91" s="26">
        <v>352</v>
      </c>
      <c r="N91" s="26">
        <v>149</v>
      </c>
      <c r="O91" s="26">
        <v>2</v>
      </c>
      <c r="P91" s="26">
        <v>24</v>
      </c>
      <c r="Q91" s="26">
        <v>374</v>
      </c>
      <c r="R91" s="26">
        <v>1</v>
      </c>
      <c r="S91" s="26">
        <v>351</v>
      </c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  <c r="IW91" s="26"/>
      <c r="IX91" s="26"/>
      <c r="IY91" s="26"/>
      <c r="IZ91" s="26"/>
      <c r="JA91" s="26"/>
      <c r="JB91" s="26"/>
      <c r="JC91" s="26"/>
      <c r="JD91" s="26"/>
      <c r="JE91" s="26"/>
      <c r="JF91" s="26"/>
      <c r="JG91" s="26"/>
      <c r="JH91" s="26"/>
      <c r="JI91" s="26"/>
      <c r="JJ91" s="26"/>
      <c r="JK91" s="26"/>
      <c r="JL91" s="26"/>
      <c r="JM91" s="26"/>
      <c r="JN91" s="26"/>
      <c r="JO91" s="26"/>
      <c r="JP91" s="26"/>
      <c r="JQ91" s="26"/>
      <c r="JR91" s="26"/>
      <c r="JS91" s="26"/>
      <c r="JT91" s="26"/>
      <c r="JU91" s="26"/>
      <c r="JV91" s="26"/>
      <c r="JW91" s="26"/>
      <c r="JX91" s="26"/>
      <c r="JY91" s="26"/>
      <c r="JZ91" s="26"/>
      <c r="KA91" s="26"/>
      <c r="KB91" s="26"/>
      <c r="KC91" s="26"/>
      <c r="KD91" s="26"/>
    </row>
    <row r="92" spans="1:290">
      <c r="A92" s="26">
        <v>18543</v>
      </c>
      <c r="B92" s="26" t="s">
        <v>1104</v>
      </c>
      <c r="C92" s="26" t="s">
        <v>1105</v>
      </c>
      <c r="D92" s="26">
        <v>119394</v>
      </c>
      <c r="E92" s="26">
        <v>55.421999999999997</v>
      </c>
      <c r="F92" s="27">
        <v>1.27E-26</v>
      </c>
      <c r="G92" s="26">
        <v>23</v>
      </c>
      <c r="H92" s="26" t="s">
        <v>1106</v>
      </c>
      <c r="I92" s="26" t="s">
        <v>1107</v>
      </c>
      <c r="J92" s="26" t="s">
        <v>42</v>
      </c>
      <c r="K92" s="26" t="s">
        <v>42</v>
      </c>
      <c r="L92" s="26"/>
      <c r="M92" s="26">
        <v>83</v>
      </c>
      <c r="N92" s="26">
        <v>37</v>
      </c>
      <c r="O92" s="26">
        <v>0</v>
      </c>
      <c r="P92" s="26">
        <v>4</v>
      </c>
      <c r="Q92" s="26">
        <v>86</v>
      </c>
      <c r="R92" s="26">
        <v>5</v>
      </c>
      <c r="S92" s="26">
        <v>87</v>
      </c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  <c r="IW92" s="26"/>
      <c r="IX92" s="26"/>
      <c r="IY92" s="26"/>
      <c r="IZ92" s="26"/>
      <c r="JA92" s="26"/>
      <c r="JB92" s="26"/>
      <c r="JC92" s="26"/>
      <c r="JD92" s="26"/>
      <c r="JE92" s="26"/>
      <c r="JF92" s="26"/>
      <c r="JG92" s="26"/>
      <c r="JH92" s="26"/>
      <c r="JI92" s="26"/>
      <c r="JJ92" s="26"/>
      <c r="JK92" s="26"/>
      <c r="JL92" s="26"/>
      <c r="JM92" s="26"/>
      <c r="JN92" s="26"/>
      <c r="JO92" s="26"/>
      <c r="JP92" s="26"/>
      <c r="JQ92" s="26"/>
      <c r="JR92" s="26"/>
      <c r="JS92" s="26"/>
      <c r="JT92" s="26"/>
      <c r="JU92" s="26"/>
      <c r="JV92" s="26"/>
      <c r="JW92" s="26"/>
      <c r="JX92" s="26"/>
      <c r="JY92" s="26"/>
      <c r="JZ92" s="26"/>
      <c r="KA92" s="26"/>
      <c r="KB92" s="26"/>
      <c r="KC92" s="26"/>
      <c r="KD92" s="26"/>
    </row>
    <row r="93" spans="1:290">
      <c r="A93" s="26">
        <v>18651</v>
      </c>
      <c r="B93" s="26" t="s">
        <v>1111</v>
      </c>
      <c r="C93" s="26" t="s">
        <v>1112</v>
      </c>
      <c r="D93" s="26">
        <v>1971630</v>
      </c>
      <c r="E93" s="26">
        <v>48.118000000000002</v>
      </c>
      <c r="F93" s="27">
        <v>1.4900000000000001E-113</v>
      </c>
      <c r="G93" s="26">
        <v>23</v>
      </c>
      <c r="H93" s="26" t="s">
        <v>1113</v>
      </c>
      <c r="I93" s="26" t="s">
        <v>1114</v>
      </c>
      <c r="J93" s="26">
        <v>0</v>
      </c>
      <c r="K93" s="26" t="s">
        <v>48</v>
      </c>
      <c r="L93" s="26"/>
      <c r="M93" s="26">
        <v>372</v>
      </c>
      <c r="N93" s="26">
        <v>168</v>
      </c>
      <c r="O93" s="26">
        <v>4</v>
      </c>
      <c r="P93" s="26">
        <v>13</v>
      </c>
      <c r="Q93" s="26">
        <v>380</v>
      </c>
      <c r="R93" s="26">
        <v>3</v>
      </c>
      <c r="S93" s="26">
        <v>353</v>
      </c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  <c r="IW93" s="26"/>
      <c r="IX93" s="26"/>
      <c r="IY93" s="26"/>
      <c r="IZ93" s="26"/>
      <c r="JA93" s="26"/>
      <c r="JB93" s="26"/>
      <c r="JC93" s="26"/>
      <c r="JD93" s="26"/>
      <c r="JE93" s="26"/>
      <c r="JF93" s="26"/>
      <c r="JG93" s="26"/>
      <c r="JH93" s="26"/>
      <c r="JI93" s="26"/>
      <c r="JJ93" s="26"/>
      <c r="JK93" s="26"/>
      <c r="JL93" s="26"/>
      <c r="JM93" s="26"/>
      <c r="JN93" s="26"/>
      <c r="JO93" s="26"/>
      <c r="JP93" s="26"/>
      <c r="JQ93" s="26"/>
      <c r="JR93" s="26"/>
      <c r="JS93" s="26"/>
      <c r="JT93" s="26"/>
      <c r="JU93" s="26"/>
      <c r="JV93" s="26"/>
      <c r="JW93" s="26"/>
      <c r="JX93" s="26"/>
      <c r="JY93" s="26"/>
      <c r="JZ93" s="26"/>
      <c r="KA93" s="26"/>
      <c r="KB93" s="26"/>
      <c r="KC93" s="26"/>
      <c r="KD93" s="26"/>
    </row>
    <row r="94" spans="1:290">
      <c r="A94" s="26">
        <v>18799</v>
      </c>
      <c r="B94" s="26" t="s">
        <v>1128</v>
      </c>
      <c r="C94" s="26" t="s">
        <v>1129</v>
      </c>
      <c r="D94" s="26">
        <v>1792311</v>
      </c>
      <c r="E94" s="26">
        <v>71.667000000000002</v>
      </c>
      <c r="F94" s="26">
        <v>0</v>
      </c>
      <c r="G94" s="26">
        <v>23</v>
      </c>
      <c r="H94" s="26" t="s">
        <v>45</v>
      </c>
      <c r="I94" s="26" t="s">
        <v>1117</v>
      </c>
      <c r="J94" s="26" t="s">
        <v>28</v>
      </c>
      <c r="K94" s="26" t="s">
        <v>29</v>
      </c>
      <c r="L94" s="26"/>
      <c r="M94" s="26">
        <v>360</v>
      </c>
      <c r="N94" s="26">
        <v>101</v>
      </c>
      <c r="O94" s="26">
        <v>1</v>
      </c>
      <c r="P94" s="26">
        <v>1</v>
      </c>
      <c r="Q94" s="26">
        <v>359</v>
      </c>
      <c r="R94" s="26">
        <v>1</v>
      </c>
      <c r="S94" s="26">
        <v>360</v>
      </c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  <c r="HV94" s="26"/>
      <c r="HW94" s="26"/>
      <c r="HX94" s="26"/>
      <c r="HY94" s="26"/>
      <c r="HZ94" s="26"/>
      <c r="IA94" s="26"/>
      <c r="IB94" s="26"/>
      <c r="IC94" s="26"/>
      <c r="ID94" s="26"/>
      <c r="IE94" s="26"/>
      <c r="IF94" s="26"/>
      <c r="IG94" s="26"/>
      <c r="IH94" s="26"/>
      <c r="II94" s="26"/>
      <c r="IJ94" s="26"/>
      <c r="IK94" s="26"/>
      <c r="IL94" s="26"/>
      <c r="IM94" s="26"/>
      <c r="IN94" s="26"/>
      <c r="IO94" s="26"/>
      <c r="IP94" s="26"/>
      <c r="IQ94" s="26"/>
      <c r="IR94" s="26"/>
      <c r="IS94" s="26"/>
      <c r="IT94" s="26"/>
      <c r="IU94" s="26"/>
      <c r="IV94" s="26"/>
      <c r="IW94" s="26"/>
      <c r="IX94" s="26"/>
      <c r="IY94" s="26"/>
      <c r="IZ94" s="26"/>
      <c r="JA94" s="26"/>
      <c r="JB94" s="26"/>
      <c r="JC94" s="26"/>
      <c r="JD94" s="26"/>
      <c r="JE94" s="26"/>
      <c r="JF94" s="26"/>
      <c r="JG94" s="26"/>
      <c r="JH94" s="26"/>
      <c r="JI94" s="26"/>
      <c r="JJ94" s="26"/>
      <c r="JK94" s="26"/>
      <c r="JL94" s="26"/>
      <c r="JM94" s="26"/>
      <c r="JN94" s="26"/>
      <c r="JO94" s="26"/>
      <c r="JP94" s="26"/>
      <c r="JQ94" s="26"/>
      <c r="JR94" s="26"/>
      <c r="JS94" s="26"/>
      <c r="JT94" s="26"/>
      <c r="JU94" s="26"/>
      <c r="JV94" s="26"/>
      <c r="JW94" s="26"/>
      <c r="JX94" s="26"/>
      <c r="JY94" s="26"/>
      <c r="JZ94" s="26"/>
      <c r="KA94" s="26"/>
      <c r="KB94" s="26"/>
      <c r="KC94" s="26"/>
      <c r="KD94" s="26"/>
    </row>
    <row r="95" spans="1:290">
      <c r="A95" s="26">
        <v>19810</v>
      </c>
      <c r="B95" s="26" t="s">
        <v>1186</v>
      </c>
      <c r="C95" s="26" t="s">
        <v>1187</v>
      </c>
      <c r="D95" s="26">
        <v>2374</v>
      </c>
      <c r="E95" s="26">
        <v>58.655000000000001</v>
      </c>
      <c r="F95" s="26">
        <v>0</v>
      </c>
      <c r="G95" s="26">
        <v>23</v>
      </c>
      <c r="H95" s="26" t="s">
        <v>1188</v>
      </c>
      <c r="I95" s="26" t="s">
        <v>1189</v>
      </c>
      <c r="J95" s="26" t="s">
        <v>95</v>
      </c>
      <c r="K95" s="26" t="s">
        <v>29</v>
      </c>
      <c r="L95" s="26"/>
      <c r="M95" s="26">
        <v>595</v>
      </c>
      <c r="N95" s="26">
        <v>244</v>
      </c>
      <c r="O95" s="26">
        <v>2</v>
      </c>
      <c r="P95" s="26">
        <v>2</v>
      </c>
      <c r="Q95" s="26">
        <v>594</v>
      </c>
      <c r="R95" s="26">
        <v>4</v>
      </c>
      <c r="S95" s="26">
        <v>598</v>
      </c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  <c r="IW95" s="26"/>
      <c r="IX95" s="26"/>
      <c r="IY95" s="26"/>
      <c r="IZ95" s="26"/>
      <c r="JA95" s="26"/>
      <c r="JB95" s="26"/>
      <c r="JC95" s="26"/>
      <c r="JD95" s="26"/>
      <c r="JE95" s="26"/>
      <c r="JF95" s="26"/>
      <c r="JG95" s="26"/>
      <c r="JH95" s="26"/>
      <c r="JI95" s="26"/>
      <c r="JJ95" s="26"/>
      <c r="JK95" s="26"/>
      <c r="JL95" s="26"/>
      <c r="JM95" s="26"/>
      <c r="JN95" s="26"/>
      <c r="JO95" s="26"/>
      <c r="JP95" s="26"/>
      <c r="JQ95" s="26"/>
      <c r="JR95" s="26"/>
      <c r="JS95" s="26"/>
      <c r="JT95" s="26"/>
      <c r="JU95" s="26"/>
      <c r="JV95" s="26"/>
      <c r="JW95" s="26"/>
      <c r="JX95" s="26"/>
      <c r="JY95" s="26"/>
      <c r="JZ95" s="26"/>
      <c r="KA95" s="26"/>
      <c r="KB95" s="26"/>
      <c r="KC95" s="26"/>
      <c r="KD95" s="26"/>
    </row>
    <row r="96" spans="1:290">
      <c r="A96" s="26">
        <v>20107</v>
      </c>
      <c r="B96" s="26" t="s">
        <v>1194</v>
      </c>
      <c r="C96" s="26" t="s">
        <v>1195</v>
      </c>
      <c r="D96" s="26">
        <v>232270</v>
      </c>
      <c r="E96" s="26">
        <v>33.871000000000002</v>
      </c>
      <c r="F96" s="27">
        <v>7.4800000000000001E-31</v>
      </c>
      <c r="G96" s="26">
        <v>23</v>
      </c>
      <c r="H96" s="26" t="s">
        <v>1196</v>
      </c>
      <c r="I96" s="26" t="s">
        <v>1197</v>
      </c>
      <c r="J96" s="26" t="s">
        <v>116</v>
      </c>
      <c r="K96" s="26" t="s">
        <v>29</v>
      </c>
      <c r="L96" s="26"/>
      <c r="M96" s="26">
        <v>186</v>
      </c>
      <c r="N96" s="26">
        <v>118</v>
      </c>
      <c r="O96" s="26">
        <v>3</v>
      </c>
      <c r="P96" s="26">
        <v>1</v>
      </c>
      <c r="Q96" s="26">
        <v>181</v>
      </c>
      <c r="R96" s="26">
        <v>1</v>
      </c>
      <c r="S96" s="26">
        <v>186</v>
      </c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  <c r="HN96" s="26"/>
      <c r="HO96" s="26"/>
      <c r="HP96" s="26"/>
      <c r="HQ96" s="26"/>
      <c r="HR96" s="26"/>
      <c r="HS96" s="26"/>
      <c r="HT96" s="26"/>
      <c r="HU96" s="26"/>
      <c r="HV96" s="26"/>
      <c r="HW96" s="26"/>
      <c r="HX96" s="26"/>
      <c r="HY96" s="26"/>
      <c r="HZ96" s="26"/>
      <c r="IA96" s="26"/>
      <c r="IB96" s="26"/>
      <c r="IC96" s="26"/>
      <c r="ID96" s="26"/>
      <c r="IE96" s="26"/>
      <c r="IF96" s="26"/>
      <c r="IG96" s="26"/>
      <c r="IH96" s="26"/>
      <c r="II96" s="26"/>
      <c r="IJ96" s="26"/>
      <c r="IK96" s="26"/>
      <c r="IL96" s="26"/>
      <c r="IM96" s="26"/>
      <c r="IN96" s="26"/>
      <c r="IO96" s="26"/>
      <c r="IP96" s="26"/>
      <c r="IQ96" s="26"/>
      <c r="IR96" s="26"/>
      <c r="IS96" s="26"/>
      <c r="IT96" s="26"/>
      <c r="IU96" s="26"/>
      <c r="IV96" s="26"/>
      <c r="IW96" s="26"/>
      <c r="IX96" s="26"/>
      <c r="IY96" s="26"/>
      <c r="IZ96" s="26"/>
      <c r="JA96" s="26"/>
      <c r="JB96" s="26"/>
      <c r="JC96" s="26"/>
      <c r="JD96" s="26"/>
      <c r="JE96" s="26"/>
      <c r="JF96" s="26"/>
      <c r="JG96" s="26"/>
      <c r="JH96" s="26"/>
      <c r="JI96" s="26"/>
      <c r="JJ96" s="26"/>
      <c r="JK96" s="26"/>
      <c r="JL96" s="26"/>
      <c r="JM96" s="26"/>
      <c r="JN96" s="26"/>
      <c r="JO96" s="26"/>
      <c r="JP96" s="26"/>
      <c r="JQ96" s="26"/>
      <c r="JR96" s="26"/>
      <c r="JS96" s="26"/>
      <c r="JT96" s="26"/>
      <c r="JU96" s="26"/>
      <c r="JV96" s="26"/>
      <c r="JW96" s="26"/>
      <c r="JX96" s="26"/>
      <c r="JY96" s="26"/>
      <c r="JZ96" s="26"/>
      <c r="KA96" s="26"/>
      <c r="KB96" s="26"/>
      <c r="KC96" s="26"/>
      <c r="KD96" s="26"/>
    </row>
    <row r="97" spans="1:290">
      <c r="A97" s="26">
        <v>20141</v>
      </c>
      <c r="B97" s="26" t="s">
        <v>1198</v>
      </c>
      <c r="C97" s="26" t="s">
        <v>1199</v>
      </c>
      <c r="D97" s="26">
        <v>1640674</v>
      </c>
      <c r="E97" s="26">
        <v>61.924999999999997</v>
      </c>
      <c r="F97" s="27">
        <v>1.0300000000000001E-107</v>
      </c>
      <c r="G97" s="26">
        <v>23</v>
      </c>
      <c r="H97" s="26" t="s">
        <v>1200</v>
      </c>
      <c r="I97" s="26" t="s">
        <v>1201</v>
      </c>
      <c r="J97" s="26" t="s">
        <v>265</v>
      </c>
      <c r="K97" s="26" t="s">
        <v>48</v>
      </c>
      <c r="L97" s="26"/>
      <c r="M97" s="26">
        <v>239</v>
      </c>
      <c r="N97" s="26">
        <v>91</v>
      </c>
      <c r="O97" s="26">
        <v>0</v>
      </c>
      <c r="P97" s="26">
        <v>1</v>
      </c>
      <c r="Q97" s="26">
        <v>239</v>
      </c>
      <c r="R97" s="26">
        <v>1</v>
      </c>
      <c r="S97" s="26">
        <v>239</v>
      </c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  <c r="HV97" s="26"/>
      <c r="HW97" s="26"/>
      <c r="HX97" s="26"/>
      <c r="HY97" s="26"/>
      <c r="HZ97" s="26"/>
      <c r="IA97" s="26"/>
      <c r="IB97" s="26"/>
      <c r="IC97" s="26"/>
      <c r="ID97" s="26"/>
      <c r="IE97" s="26"/>
      <c r="IF97" s="26"/>
      <c r="IG97" s="26"/>
      <c r="IH97" s="26"/>
      <c r="II97" s="26"/>
      <c r="IJ97" s="26"/>
      <c r="IK97" s="26"/>
      <c r="IL97" s="26"/>
      <c r="IM97" s="26"/>
      <c r="IN97" s="26"/>
      <c r="IO97" s="26"/>
      <c r="IP97" s="26"/>
      <c r="IQ97" s="26"/>
      <c r="IR97" s="26"/>
      <c r="IS97" s="26"/>
      <c r="IT97" s="26"/>
      <c r="IU97" s="26"/>
      <c r="IV97" s="26"/>
      <c r="IW97" s="26"/>
      <c r="IX97" s="26"/>
      <c r="IY97" s="26"/>
      <c r="IZ97" s="26"/>
      <c r="JA97" s="26"/>
      <c r="JB97" s="26"/>
      <c r="JC97" s="26"/>
      <c r="JD97" s="26"/>
      <c r="JE97" s="26"/>
      <c r="JF97" s="26"/>
      <c r="JG97" s="26"/>
      <c r="JH97" s="26"/>
      <c r="JI97" s="26"/>
      <c r="JJ97" s="26"/>
      <c r="JK97" s="26"/>
      <c r="JL97" s="26"/>
      <c r="JM97" s="26"/>
      <c r="JN97" s="26"/>
      <c r="JO97" s="26"/>
      <c r="JP97" s="26"/>
      <c r="JQ97" s="26"/>
      <c r="JR97" s="26"/>
      <c r="JS97" s="26"/>
      <c r="JT97" s="26"/>
      <c r="JU97" s="26"/>
      <c r="JV97" s="26"/>
      <c r="JW97" s="26"/>
      <c r="JX97" s="26"/>
      <c r="JY97" s="26"/>
      <c r="JZ97" s="26"/>
      <c r="KA97" s="26"/>
      <c r="KB97" s="26"/>
      <c r="KC97" s="26"/>
      <c r="KD97" s="26"/>
    </row>
    <row r="98" spans="1:290">
      <c r="A98" s="26">
        <v>21742</v>
      </c>
      <c r="B98" s="26" t="s">
        <v>1251</v>
      </c>
      <c r="C98" s="26" t="s">
        <v>1252</v>
      </c>
      <c r="D98" s="26">
        <v>1262840</v>
      </c>
      <c r="E98" s="26">
        <v>37.868000000000002</v>
      </c>
      <c r="F98" s="27">
        <v>3.7699999999999998E-45</v>
      </c>
      <c r="G98" s="26">
        <v>23</v>
      </c>
      <c r="H98" s="26" t="s">
        <v>1254</v>
      </c>
      <c r="I98" s="26" t="s">
        <v>1253</v>
      </c>
      <c r="J98" s="26" t="s">
        <v>28</v>
      </c>
      <c r="K98" s="26" t="s">
        <v>29</v>
      </c>
      <c r="L98" s="26"/>
      <c r="M98" s="26">
        <v>272</v>
      </c>
      <c r="N98" s="26">
        <v>152</v>
      </c>
      <c r="O98" s="26">
        <v>7</v>
      </c>
      <c r="P98" s="26">
        <v>5</v>
      </c>
      <c r="Q98" s="26">
        <v>274</v>
      </c>
      <c r="R98" s="26">
        <v>4</v>
      </c>
      <c r="S98" s="26">
        <v>260</v>
      </c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  <c r="HN98" s="26"/>
      <c r="HO98" s="26"/>
      <c r="HP98" s="26"/>
      <c r="HQ98" s="26"/>
      <c r="HR98" s="26"/>
      <c r="HS98" s="26"/>
      <c r="HT98" s="26"/>
      <c r="HU98" s="26"/>
      <c r="HV98" s="26"/>
      <c r="HW98" s="26"/>
      <c r="HX98" s="26"/>
      <c r="HY98" s="26"/>
      <c r="HZ98" s="26"/>
      <c r="IA98" s="26"/>
      <c r="IB98" s="26"/>
      <c r="IC98" s="26"/>
      <c r="ID98" s="26"/>
      <c r="IE98" s="26"/>
      <c r="IF98" s="26"/>
      <c r="IG98" s="26"/>
      <c r="IH98" s="26"/>
      <c r="II98" s="26"/>
      <c r="IJ98" s="26"/>
      <c r="IK98" s="26"/>
      <c r="IL98" s="26"/>
      <c r="IM98" s="26"/>
      <c r="IN98" s="26"/>
      <c r="IO98" s="26"/>
      <c r="IP98" s="26"/>
      <c r="IQ98" s="26"/>
      <c r="IR98" s="26"/>
      <c r="IS98" s="26"/>
      <c r="IT98" s="26"/>
      <c r="IU98" s="26"/>
      <c r="IV98" s="26"/>
      <c r="IW98" s="26"/>
      <c r="IX98" s="26"/>
      <c r="IY98" s="26"/>
      <c r="IZ98" s="26"/>
      <c r="JA98" s="26"/>
      <c r="JB98" s="26"/>
      <c r="JC98" s="26"/>
      <c r="JD98" s="26"/>
      <c r="JE98" s="26"/>
      <c r="JF98" s="26"/>
      <c r="JG98" s="26"/>
      <c r="JH98" s="26"/>
      <c r="JI98" s="26"/>
      <c r="JJ98" s="26"/>
      <c r="JK98" s="26"/>
      <c r="JL98" s="26"/>
      <c r="JM98" s="26"/>
      <c r="JN98" s="26"/>
      <c r="JO98" s="26"/>
      <c r="JP98" s="26"/>
      <c r="JQ98" s="26"/>
      <c r="JR98" s="26"/>
      <c r="JS98" s="26"/>
      <c r="JT98" s="26"/>
      <c r="JU98" s="26"/>
      <c r="JV98" s="26"/>
      <c r="JW98" s="26"/>
      <c r="JX98" s="26"/>
      <c r="JY98" s="26"/>
      <c r="JZ98" s="26"/>
      <c r="KA98" s="26"/>
      <c r="KB98" s="26"/>
      <c r="KC98" s="26"/>
      <c r="KD98" s="26"/>
    </row>
    <row r="99" spans="1:290">
      <c r="A99" s="26">
        <v>22908</v>
      </c>
      <c r="B99" s="26" t="s">
        <v>1357</v>
      </c>
      <c r="C99" s="26" t="s">
        <v>1358</v>
      </c>
      <c r="D99" s="26">
        <v>1348429</v>
      </c>
      <c r="E99" s="26">
        <v>41.481000000000002</v>
      </c>
      <c r="F99" s="27">
        <v>9.1900000000000008E-31</v>
      </c>
      <c r="G99" s="26">
        <v>23</v>
      </c>
      <c r="H99" s="26" t="s">
        <v>1359</v>
      </c>
      <c r="I99" s="26" t="s">
        <v>1067</v>
      </c>
      <c r="J99" s="26" t="s">
        <v>116</v>
      </c>
      <c r="K99" s="26" t="s">
        <v>29</v>
      </c>
      <c r="L99" s="26"/>
      <c r="M99" s="26">
        <v>135</v>
      </c>
      <c r="N99" s="26">
        <v>76</v>
      </c>
      <c r="O99" s="26">
        <v>3</v>
      </c>
      <c r="P99" s="26">
        <v>15</v>
      </c>
      <c r="Q99" s="26">
        <v>147</v>
      </c>
      <c r="R99" s="26">
        <v>5</v>
      </c>
      <c r="S99" s="26">
        <v>138</v>
      </c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  <c r="HV99" s="26"/>
      <c r="HW99" s="26"/>
      <c r="HX99" s="26"/>
      <c r="HY99" s="26"/>
      <c r="HZ99" s="26"/>
      <c r="IA99" s="26"/>
      <c r="IB99" s="26"/>
      <c r="IC99" s="26"/>
      <c r="ID99" s="26"/>
      <c r="IE99" s="26"/>
      <c r="IF99" s="26"/>
      <c r="IG99" s="26"/>
      <c r="IH99" s="26"/>
      <c r="II99" s="26"/>
      <c r="IJ99" s="26"/>
      <c r="IK99" s="26"/>
      <c r="IL99" s="26"/>
      <c r="IM99" s="26"/>
      <c r="IN99" s="26"/>
      <c r="IO99" s="26"/>
      <c r="IP99" s="26"/>
      <c r="IQ99" s="26"/>
      <c r="IR99" s="26"/>
      <c r="IS99" s="26"/>
      <c r="IT99" s="26"/>
      <c r="IU99" s="26"/>
      <c r="IV99" s="26"/>
      <c r="IW99" s="26"/>
      <c r="IX99" s="26"/>
      <c r="IY99" s="26"/>
      <c r="IZ99" s="26"/>
      <c r="JA99" s="26"/>
      <c r="JB99" s="26"/>
      <c r="JC99" s="26"/>
      <c r="JD99" s="26"/>
      <c r="JE99" s="26"/>
      <c r="JF99" s="26"/>
      <c r="JG99" s="26"/>
      <c r="JH99" s="26"/>
      <c r="JI99" s="26"/>
      <c r="JJ99" s="26"/>
      <c r="JK99" s="26"/>
      <c r="JL99" s="26"/>
      <c r="JM99" s="26"/>
      <c r="JN99" s="26"/>
      <c r="JO99" s="26"/>
      <c r="JP99" s="26"/>
      <c r="JQ99" s="26"/>
      <c r="JR99" s="26"/>
      <c r="JS99" s="26"/>
      <c r="JT99" s="26"/>
      <c r="JU99" s="26"/>
      <c r="JV99" s="26"/>
      <c r="JW99" s="26"/>
      <c r="JX99" s="26"/>
      <c r="JY99" s="26"/>
      <c r="JZ99" s="26"/>
      <c r="KA99" s="26"/>
      <c r="KB99" s="26"/>
      <c r="KC99" s="26"/>
      <c r="KD99" s="26"/>
    </row>
    <row r="100" spans="1:290">
      <c r="A100" s="26">
        <v>23577</v>
      </c>
      <c r="B100" s="26" t="s">
        <v>1389</v>
      </c>
      <c r="C100" s="26" t="s">
        <v>1390</v>
      </c>
      <c r="D100" s="26">
        <v>272131</v>
      </c>
      <c r="E100" s="26">
        <v>37.424999999999997</v>
      </c>
      <c r="F100" s="27">
        <v>1.1900000000000001E-66</v>
      </c>
      <c r="G100" s="26">
        <v>23</v>
      </c>
      <c r="H100" s="26" t="s">
        <v>1391</v>
      </c>
      <c r="I100" s="26" t="s">
        <v>1392</v>
      </c>
      <c r="J100" s="26">
        <v>0</v>
      </c>
      <c r="K100" s="26" t="s">
        <v>593</v>
      </c>
      <c r="L100" s="26"/>
      <c r="M100" s="26">
        <v>334</v>
      </c>
      <c r="N100" s="26">
        <v>199</v>
      </c>
      <c r="O100" s="26">
        <v>5</v>
      </c>
      <c r="P100" s="26">
        <v>13</v>
      </c>
      <c r="Q100" s="26">
        <v>337</v>
      </c>
      <c r="R100" s="26">
        <v>1</v>
      </c>
      <c r="S100" s="26">
        <v>333</v>
      </c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  <c r="HN100" s="26"/>
      <c r="HO100" s="26"/>
      <c r="HP100" s="26"/>
      <c r="HQ100" s="26"/>
      <c r="HR100" s="26"/>
      <c r="HS100" s="26"/>
      <c r="HT100" s="26"/>
      <c r="HU100" s="26"/>
      <c r="HV100" s="26"/>
      <c r="HW100" s="26"/>
      <c r="HX100" s="26"/>
      <c r="HY100" s="26"/>
      <c r="HZ100" s="26"/>
      <c r="IA100" s="26"/>
      <c r="IB100" s="26"/>
      <c r="IC100" s="26"/>
      <c r="ID100" s="26"/>
      <c r="IE100" s="26"/>
      <c r="IF100" s="26"/>
      <c r="IG100" s="26"/>
      <c r="IH100" s="26"/>
      <c r="II100" s="26"/>
      <c r="IJ100" s="26"/>
      <c r="IK100" s="26"/>
      <c r="IL100" s="26"/>
      <c r="IM100" s="26"/>
      <c r="IN100" s="26"/>
      <c r="IO100" s="26"/>
      <c r="IP100" s="26"/>
      <c r="IQ100" s="26"/>
      <c r="IR100" s="26"/>
      <c r="IS100" s="26"/>
      <c r="IT100" s="26"/>
      <c r="IU100" s="26"/>
      <c r="IV100" s="26"/>
      <c r="IW100" s="26"/>
      <c r="IX100" s="26"/>
      <c r="IY100" s="26"/>
      <c r="IZ100" s="26"/>
      <c r="JA100" s="26"/>
      <c r="JB100" s="26"/>
      <c r="JC100" s="26"/>
      <c r="JD100" s="26"/>
      <c r="JE100" s="26"/>
      <c r="JF100" s="26"/>
      <c r="JG100" s="26"/>
      <c r="JH100" s="26"/>
      <c r="JI100" s="26"/>
      <c r="JJ100" s="26"/>
      <c r="JK100" s="26"/>
      <c r="JL100" s="26"/>
      <c r="JM100" s="26"/>
      <c r="JN100" s="26"/>
      <c r="JO100" s="26"/>
      <c r="JP100" s="26"/>
      <c r="JQ100" s="26"/>
      <c r="JR100" s="26"/>
      <c r="JS100" s="26"/>
      <c r="JT100" s="26"/>
      <c r="JU100" s="26"/>
      <c r="JV100" s="26"/>
      <c r="JW100" s="26"/>
      <c r="JX100" s="26"/>
      <c r="JY100" s="26"/>
      <c r="JZ100" s="26"/>
      <c r="KA100" s="26"/>
      <c r="KB100" s="26"/>
      <c r="KC100" s="26"/>
      <c r="KD100" s="26"/>
    </row>
    <row r="101" spans="1:290">
      <c r="A101" s="26" t="s">
        <v>1448</v>
      </c>
      <c r="B101" s="26" t="s">
        <v>1444</v>
      </c>
      <c r="C101" s="26" t="s">
        <v>1445</v>
      </c>
      <c r="D101" s="26">
        <v>1973977</v>
      </c>
      <c r="E101" s="26">
        <v>49.274999999999999</v>
      </c>
      <c r="F101" s="27">
        <v>8.7299999999999998E-10</v>
      </c>
      <c r="G101" s="26">
        <v>23</v>
      </c>
      <c r="H101" s="26" t="s">
        <v>1446</v>
      </c>
      <c r="I101" s="26" t="s">
        <v>1447</v>
      </c>
      <c r="J101" s="26" t="s">
        <v>22</v>
      </c>
      <c r="K101" s="26" t="s">
        <v>23</v>
      </c>
      <c r="L101" s="26"/>
      <c r="M101" s="26">
        <v>69</v>
      </c>
      <c r="N101" s="26">
        <v>35</v>
      </c>
      <c r="O101" s="26">
        <v>0</v>
      </c>
      <c r="P101" s="26">
        <v>3</v>
      </c>
      <c r="Q101" s="26">
        <v>71</v>
      </c>
      <c r="R101" s="26">
        <v>4</v>
      </c>
      <c r="S101" s="26">
        <v>72</v>
      </c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  <c r="HV101" s="26"/>
      <c r="HW101" s="26"/>
      <c r="HX101" s="26"/>
      <c r="HY101" s="26"/>
      <c r="HZ101" s="26"/>
      <c r="IA101" s="26"/>
      <c r="IB101" s="26"/>
      <c r="IC101" s="26"/>
      <c r="ID101" s="26"/>
      <c r="IE101" s="26"/>
      <c r="IF101" s="26"/>
      <c r="IG101" s="26"/>
      <c r="IH101" s="26"/>
      <c r="II101" s="26"/>
      <c r="IJ101" s="26"/>
      <c r="IK101" s="26"/>
      <c r="IL101" s="26"/>
      <c r="IM101" s="26"/>
      <c r="IN101" s="26"/>
      <c r="IO101" s="26"/>
      <c r="IP101" s="26"/>
      <c r="IQ101" s="26"/>
      <c r="IR101" s="26"/>
      <c r="IS101" s="26"/>
      <c r="IT101" s="26"/>
      <c r="IU101" s="26"/>
      <c r="IV101" s="26"/>
      <c r="IW101" s="26"/>
      <c r="IX101" s="26"/>
      <c r="IY101" s="26"/>
      <c r="IZ101" s="26"/>
      <c r="JA101" s="26"/>
      <c r="JB101" s="26"/>
      <c r="JC101" s="26"/>
      <c r="JD101" s="26"/>
      <c r="JE101" s="26"/>
      <c r="JF101" s="26"/>
      <c r="JG101" s="26"/>
      <c r="JH101" s="26"/>
      <c r="JI101" s="26"/>
      <c r="JJ101" s="26"/>
      <c r="JK101" s="26"/>
      <c r="JL101" s="26"/>
      <c r="JM101" s="26"/>
      <c r="JN101" s="26"/>
      <c r="JO101" s="26"/>
      <c r="JP101" s="26"/>
      <c r="JQ101" s="26"/>
      <c r="JR101" s="26"/>
      <c r="JS101" s="26"/>
      <c r="JT101" s="26"/>
      <c r="JU101" s="26"/>
      <c r="JV101" s="26"/>
      <c r="JW101" s="26"/>
      <c r="JX101" s="26"/>
      <c r="JY101" s="26"/>
      <c r="JZ101" s="26"/>
      <c r="KA101" s="26"/>
      <c r="KB101" s="26"/>
      <c r="KC101" s="26"/>
      <c r="KD101" s="26"/>
    </row>
    <row r="102" spans="1:290">
      <c r="A102" s="26">
        <v>24680</v>
      </c>
      <c r="B102" s="26" t="s">
        <v>1454</v>
      </c>
      <c r="C102" s="26" t="s">
        <v>1455</v>
      </c>
      <c r="D102" s="26">
        <v>1801703</v>
      </c>
      <c r="E102" s="26">
        <v>73.58</v>
      </c>
      <c r="F102" s="26">
        <v>0</v>
      </c>
      <c r="G102" s="26">
        <v>23</v>
      </c>
      <c r="H102" s="26" t="s">
        <v>1456</v>
      </c>
      <c r="I102" s="26" t="s">
        <v>1457</v>
      </c>
      <c r="J102" s="26">
        <v>0</v>
      </c>
      <c r="K102" s="26" t="s">
        <v>248</v>
      </c>
      <c r="L102" s="26"/>
      <c r="M102" s="26">
        <v>352</v>
      </c>
      <c r="N102" s="26">
        <v>90</v>
      </c>
      <c r="O102" s="26">
        <v>2</v>
      </c>
      <c r="P102" s="26">
        <v>3</v>
      </c>
      <c r="Q102" s="26">
        <v>353</v>
      </c>
      <c r="R102" s="26">
        <v>2</v>
      </c>
      <c r="S102" s="26">
        <v>351</v>
      </c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  <c r="HN102" s="26"/>
      <c r="HO102" s="26"/>
      <c r="HP102" s="26"/>
      <c r="HQ102" s="26"/>
      <c r="HR102" s="26"/>
      <c r="HS102" s="26"/>
      <c r="HT102" s="26"/>
      <c r="HU102" s="26"/>
      <c r="HV102" s="26"/>
      <c r="HW102" s="26"/>
      <c r="HX102" s="26"/>
      <c r="HY102" s="26"/>
      <c r="HZ102" s="26"/>
      <c r="IA102" s="26"/>
      <c r="IB102" s="26"/>
      <c r="IC102" s="26"/>
      <c r="ID102" s="26"/>
      <c r="IE102" s="26"/>
      <c r="IF102" s="26"/>
      <c r="IG102" s="26"/>
      <c r="IH102" s="26"/>
      <c r="II102" s="26"/>
      <c r="IJ102" s="26"/>
      <c r="IK102" s="26"/>
      <c r="IL102" s="26"/>
      <c r="IM102" s="26"/>
      <c r="IN102" s="26"/>
      <c r="IO102" s="26"/>
      <c r="IP102" s="26"/>
      <c r="IQ102" s="26"/>
      <c r="IR102" s="26"/>
      <c r="IS102" s="26"/>
      <c r="IT102" s="26"/>
      <c r="IU102" s="26"/>
      <c r="IV102" s="26"/>
      <c r="IW102" s="26"/>
      <c r="IX102" s="26"/>
      <c r="IY102" s="26"/>
      <c r="IZ102" s="26"/>
      <c r="JA102" s="26"/>
      <c r="JB102" s="26"/>
      <c r="JC102" s="26"/>
      <c r="JD102" s="26"/>
      <c r="JE102" s="26"/>
      <c r="JF102" s="26"/>
      <c r="JG102" s="26"/>
      <c r="JH102" s="26"/>
      <c r="JI102" s="26"/>
      <c r="JJ102" s="26"/>
      <c r="JK102" s="26"/>
      <c r="JL102" s="26"/>
      <c r="JM102" s="26"/>
      <c r="JN102" s="26"/>
      <c r="JO102" s="26"/>
      <c r="JP102" s="26"/>
      <c r="JQ102" s="26"/>
      <c r="JR102" s="26"/>
      <c r="JS102" s="26"/>
      <c r="JT102" s="26"/>
      <c r="JU102" s="26"/>
      <c r="JV102" s="26"/>
      <c r="JW102" s="26"/>
      <c r="JX102" s="26"/>
      <c r="JY102" s="26"/>
      <c r="JZ102" s="26"/>
      <c r="KA102" s="26"/>
      <c r="KB102" s="26"/>
      <c r="KC102" s="26"/>
      <c r="KD102" s="26"/>
    </row>
    <row r="103" spans="1:290">
      <c r="A103" s="26">
        <v>25124</v>
      </c>
      <c r="B103" s="26" t="s">
        <v>1491</v>
      </c>
      <c r="C103" s="26" t="s">
        <v>1492</v>
      </c>
      <c r="D103" s="26">
        <v>1817734</v>
      </c>
      <c r="E103" s="26">
        <v>65.936000000000007</v>
      </c>
      <c r="F103" s="26">
        <v>0</v>
      </c>
      <c r="G103" s="26">
        <v>23</v>
      </c>
      <c r="H103" s="26" t="s">
        <v>1493</v>
      </c>
      <c r="I103" s="26" t="s">
        <v>1494</v>
      </c>
      <c r="J103" s="26">
        <v>0</v>
      </c>
      <c r="K103" s="26" t="s">
        <v>1482</v>
      </c>
      <c r="L103" s="26">
        <f>COUNTIF(K:K,K103)</f>
        <v>4</v>
      </c>
      <c r="M103" s="26">
        <v>502</v>
      </c>
      <c r="N103" s="26">
        <v>171</v>
      </c>
      <c r="O103" s="26">
        <v>0</v>
      </c>
      <c r="P103" s="26">
        <v>1</v>
      </c>
      <c r="Q103" s="26">
        <v>502</v>
      </c>
      <c r="R103" s="26">
        <v>1</v>
      </c>
      <c r="S103" s="26">
        <v>502</v>
      </c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  <c r="HV103" s="26"/>
      <c r="HW103" s="26"/>
      <c r="HX103" s="26"/>
      <c r="HY103" s="26"/>
      <c r="HZ103" s="26"/>
      <c r="IA103" s="26"/>
      <c r="IB103" s="26"/>
      <c r="IC103" s="26"/>
      <c r="ID103" s="26"/>
      <c r="IE103" s="26"/>
      <c r="IF103" s="26"/>
      <c r="IG103" s="26"/>
      <c r="IH103" s="26"/>
      <c r="II103" s="26"/>
      <c r="IJ103" s="26"/>
      <c r="IK103" s="26"/>
      <c r="IL103" s="26"/>
      <c r="IM103" s="26"/>
      <c r="IN103" s="26"/>
      <c r="IO103" s="26"/>
      <c r="IP103" s="26"/>
      <c r="IQ103" s="26"/>
      <c r="IR103" s="26"/>
      <c r="IS103" s="26"/>
      <c r="IT103" s="26"/>
      <c r="IU103" s="26"/>
      <c r="IV103" s="26"/>
      <c r="IW103" s="26"/>
      <c r="IX103" s="26"/>
      <c r="IY103" s="26"/>
      <c r="IZ103" s="26"/>
      <c r="JA103" s="26"/>
      <c r="JB103" s="26"/>
      <c r="JC103" s="26"/>
      <c r="JD103" s="26"/>
      <c r="JE103" s="26"/>
      <c r="JF103" s="26"/>
      <c r="JG103" s="26"/>
      <c r="JH103" s="26"/>
      <c r="JI103" s="26"/>
      <c r="JJ103" s="26"/>
      <c r="JK103" s="26"/>
      <c r="JL103" s="26"/>
      <c r="JM103" s="26"/>
      <c r="JN103" s="26"/>
      <c r="JO103" s="26"/>
      <c r="JP103" s="26"/>
      <c r="JQ103" s="26"/>
      <c r="JR103" s="26"/>
      <c r="JS103" s="26"/>
      <c r="JT103" s="26"/>
      <c r="JU103" s="26"/>
      <c r="JV103" s="26"/>
      <c r="JW103" s="26"/>
      <c r="JX103" s="26"/>
      <c r="JY103" s="26"/>
      <c r="JZ103" s="26"/>
      <c r="KA103" s="26"/>
      <c r="KB103" s="26"/>
      <c r="KC103" s="26"/>
      <c r="KD103" s="26"/>
    </row>
    <row r="104" spans="1:290">
      <c r="A104" s="26">
        <v>25163</v>
      </c>
      <c r="B104" s="26" t="s">
        <v>1495</v>
      </c>
      <c r="C104" s="26" t="s">
        <v>1496</v>
      </c>
      <c r="D104" s="26">
        <v>1817734</v>
      </c>
      <c r="E104" s="26">
        <v>35.713999999999999</v>
      </c>
      <c r="F104" s="27">
        <v>5.2499999999999997E-30</v>
      </c>
      <c r="G104" s="26">
        <v>23</v>
      </c>
      <c r="H104" s="26" t="s">
        <v>1501</v>
      </c>
      <c r="I104" s="26" t="s">
        <v>1494</v>
      </c>
      <c r="J104" s="26">
        <v>0</v>
      </c>
      <c r="K104" s="26" t="s">
        <v>1482</v>
      </c>
      <c r="L104" s="26"/>
      <c r="M104" s="26">
        <v>168</v>
      </c>
      <c r="N104" s="26">
        <v>108</v>
      </c>
      <c r="O104" s="26">
        <v>0</v>
      </c>
      <c r="P104" s="26">
        <v>1</v>
      </c>
      <c r="Q104" s="26">
        <v>168</v>
      </c>
      <c r="R104" s="26">
        <v>1</v>
      </c>
      <c r="S104" s="26">
        <v>168</v>
      </c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  <c r="HN104" s="26"/>
      <c r="HO104" s="26"/>
      <c r="HP104" s="26"/>
      <c r="HQ104" s="26"/>
      <c r="HR104" s="26"/>
      <c r="HS104" s="26"/>
      <c r="HT104" s="26"/>
      <c r="HU104" s="26"/>
      <c r="HV104" s="26"/>
      <c r="HW104" s="26"/>
      <c r="HX104" s="26"/>
      <c r="HY104" s="26"/>
      <c r="HZ104" s="26"/>
      <c r="IA104" s="26"/>
      <c r="IB104" s="26"/>
      <c r="IC104" s="26"/>
      <c r="ID104" s="26"/>
      <c r="IE104" s="26"/>
      <c r="IF104" s="26"/>
      <c r="IG104" s="26"/>
      <c r="IH104" s="26"/>
      <c r="II104" s="26"/>
      <c r="IJ104" s="26"/>
      <c r="IK104" s="26"/>
      <c r="IL104" s="26"/>
      <c r="IM104" s="26"/>
      <c r="IN104" s="26"/>
      <c r="IO104" s="26"/>
      <c r="IP104" s="26"/>
      <c r="IQ104" s="26"/>
      <c r="IR104" s="26"/>
      <c r="IS104" s="26"/>
      <c r="IT104" s="26"/>
      <c r="IU104" s="26"/>
      <c r="IV104" s="26"/>
      <c r="IW104" s="26"/>
      <c r="IX104" s="26"/>
      <c r="IY104" s="26"/>
      <c r="IZ104" s="26"/>
      <c r="JA104" s="26"/>
      <c r="JB104" s="26"/>
      <c r="JC104" s="26"/>
      <c r="JD104" s="26"/>
      <c r="JE104" s="26"/>
      <c r="JF104" s="26"/>
      <c r="JG104" s="26"/>
      <c r="JH104" s="26"/>
      <c r="JI104" s="26"/>
      <c r="JJ104" s="26"/>
      <c r="JK104" s="26"/>
      <c r="JL104" s="26"/>
      <c r="JM104" s="26"/>
      <c r="JN104" s="26"/>
      <c r="JO104" s="26"/>
      <c r="JP104" s="26"/>
      <c r="JQ104" s="26"/>
      <c r="JR104" s="26"/>
      <c r="JS104" s="26"/>
      <c r="JT104" s="26"/>
      <c r="JU104" s="26"/>
      <c r="JV104" s="26"/>
      <c r="JW104" s="26"/>
      <c r="JX104" s="26"/>
      <c r="JY104" s="26"/>
      <c r="JZ104" s="26"/>
      <c r="KA104" s="26"/>
      <c r="KB104" s="26"/>
      <c r="KC104" s="26"/>
      <c r="KD104" s="26"/>
    </row>
    <row r="105" spans="1:290">
      <c r="A105" s="26">
        <v>25224</v>
      </c>
      <c r="B105" s="26" t="s">
        <v>1502</v>
      </c>
      <c r="C105" s="26" t="s">
        <v>1503</v>
      </c>
      <c r="D105" s="26">
        <v>1974624</v>
      </c>
      <c r="E105" s="26">
        <v>48.536000000000001</v>
      </c>
      <c r="F105" s="27">
        <v>4.0200000000000002E-70</v>
      </c>
      <c r="G105" s="26">
        <v>23</v>
      </c>
      <c r="H105" s="26" t="s">
        <v>1504</v>
      </c>
      <c r="I105" s="26" t="s">
        <v>1505</v>
      </c>
      <c r="J105" s="26">
        <v>0</v>
      </c>
      <c r="K105" s="26" t="s">
        <v>1482</v>
      </c>
      <c r="L105" s="26"/>
      <c r="M105" s="26">
        <v>239</v>
      </c>
      <c r="N105" s="26">
        <v>120</v>
      </c>
      <c r="O105" s="26">
        <v>2</v>
      </c>
      <c r="P105" s="26">
        <v>4</v>
      </c>
      <c r="Q105" s="26">
        <v>241</v>
      </c>
      <c r="R105" s="26">
        <v>5</v>
      </c>
      <c r="S105" s="26">
        <v>241</v>
      </c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  <c r="HV105" s="26"/>
      <c r="HW105" s="26"/>
      <c r="HX105" s="26"/>
      <c r="HY105" s="26"/>
      <c r="HZ105" s="26"/>
      <c r="IA105" s="26"/>
      <c r="IB105" s="26"/>
      <c r="IC105" s="26"/>
      <c r="ID105" s="26"/>
      <c r="IE105" s="26"/>
      <c r="IF105" s="26"/>
      <c r="IG105" s="26"/>
      <c r="IH105" s="26"/>
      <c r="II105" s="26"/>
      <c r="IJ105" s="26"/>
      <c r="IK105" s="26"/>
      <c r="IL105" s="26"/>
      <c r="IM105" s="26"/>
      <c r="IN105" s="26"/>
      <c r="IO105" s="26"/>
      <c r="IP105" s="26"/>
      <c r="IQ105" s="26"/>
      <c r="IR105" s="26"/>
      <c r="IS105" s="26"/>
      <c r="IT105" s="26"/>
      <c r="IU105" s="26"/>
      <c r="IV105" s="26"/>
      <c r="IW105" s="26"/>
      <c r="IX105" s="26"/>
      <c r="IY105" s="26"/>
      <c r="IZ105" s="26"/>
      <c r="JA105" s="26"/>
      <c r="JB105" s="26"/>
      <c r="JC105" s="26"/>
      <c r="JD105" s="26"/>
      <c r="JE105" s="26"/>
      <c r="JF105" s="26"/>
      <c r="JG105" s="26"/>
      <c r="JH105" s="26"/>
      <c r="JI105" s="26"/>
      <c r="JJ105" s="26"/>
      <c r="JK105" s="26"/>
      <c r="JL105" s="26"/>
      <c r="JM105" s="26"/>
      <c r="JN105" s="26"/>
      <c r="JO105" s="26"/>
      <c r="JP105" s="26"/>
      <c r="JQ105" s="26"/>
      <c r="JR105" s="26"/>
      <c r="JS105" s="26"/>
      <c r="JT105" s="26"/>
      <c r="JU105" s="26"/>
      <c r="JV105" s="26"/>
      <c r="JW105" s="26"/>
      <c r="JX105" s="26"/>
      <c r="JY105" s="26"/>
      <c r="JZ105" s="26"/>
      <c r="KA105" s="26"/>
      <c r="KB105" s="26"/>
      <c r="KC105" s="26"/>
      <c r="KD105" s="26"/>
    </row>
    <row r="106" spans="1:290">
      <c r="A106" s="26">
        <v>25543</v>
      </c>
      <c r="B106" s="26" t="s">
        <v>1531</v>
      </c>
      <c r="C106" s="26" t="s">
        <v>1532</v>
      </c>
      <c r="D106" s="26">
        <v>1550240</v>
      </c>
      <c r="E106" s="26">
        <v>56.938000000000002</v>
      </c>
      <c r="F106" s="27">
        <v>9.5800000000000004E-76</v>
      </c>
      <c r="G106" s="26">
        <v>23</v>
      </c>
      <c r="H106" s="26" t="s">
        <v>501</v>
      </c>
      <c r="I106" s="26" t="s">
        <v>1533</v>
      </c>
      <c r="J106" s="26" t="s">
        <v>28</v>
      </c>
      <c r="K106" s="26" t="s">
        <v>29</v>
      </c>
      <c r="L106" s="26"/>
      <c r="M106" s="26">
        <v>209</v>
      </c>
      <c r="N106" s="26">
        <v>86</v>
      </c>
      <c r="O106" s="26">
        <v>3</v>
      </c>
      <c r="P106" s="26">
        <v>1</v>
      </c>
      <c r="Q106" s="26">
        <v>208</v>
      </c>
      <c r="R106" s="26">
        <v>1</v>
      </c>
      <c r="S106" s="26">
        <v>206</v>
      </c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  <c r="HV106" s="26"/>
      <c r="HW106" s="26"/>
      <c r="HX106" s="26"/>
      <c r="HY106" s="26"/>
      <c r="HZ106" s="26"/>
      <c r="IA106" s="26"/>
      <c r="IB106" s="26"/>
      <c r="IC106" s="26"/>
      <c r="ID106" s="26"/>
      <c r="IE106" s="26"/>
      <c r="IF106" s="26"/>
      <c r="IG106" s="26"/>
      <c r="IH106" s="26"/>
      <c r="II106" s="26"/>
      <c r="IJ106" s="26"/>
      <c r="IK106" s="26"/>
      <c r="IL106" s="26"/>
      <c r="IM106" s="26"/>
      <c r="IN106" s="26"/>
      <c r="IO106" s="26"/>
      <c r="IP106" s="26"/>
      <c r="IQ106" s="26"/>
      <c r="IR106" s="26"/>
      <c r="IS106" s="26"/>
      <c r="IT106" s="26"/>
      <c r="IU106" s="26"/>
      <c r="IV106" s="26"/>
      <c r="IW106" s="26"/>
      <c r="IX106" s="26"/>
      <c r="IY106" s="26"/>
      <c r="IZ106" s="26"/>
      <c r="JA106" s="26"/>
      <c r="JB106" s="26"/>
      <c r="JC106" s="26"/>
      <c r="JD106" s="26"/>
      <c r="JE106" s="26"/>
      <c r="JF106" s="26"/>
      <c r="JG106" s="26"/>
      <c r="JH106" s="26"/>
      <c r="JI106" s="26"/>
      <c r="JJ106" s="26"/>
      <c r="JK106" s="26"/>
      <c r="JL106" s="26"/>
      <c r="JM106" s="26"/>
      <c r="JN106" s="26"/>
      <c r="JO106" s="26"/>
      <c r="JP106" s="26"/>
      <c r="JQ106" s="26"/>
      <c r="JR106" s="26"/>
      <c r="JS106" s="26"/>
      <c r="JT106" s="26"/>
      <c r="JU106" s="26"/>
      <c r="JV106" s="26"/>
      <c r="JW106" s="26"/>
      <c r="JX106" s="26"/>
      <c r="JY106" s="26"/>
      <c r="JZ106" s="26"/>
      <c r="KA106" s="26"/>
      <c r="KB106" s="26"/>
      <c r="KC106" s="26"/>
      <c r="KD106" s="26"/>
    </row>
    <row r="107" spans="1:290">
      <c r="A107" s="26" t="s">
        <v>1605</v>
      </c>
      <c r="B107" s="26" t="s">
        <v>1601</v>
      </c>
      <c r="C107" s="26" t="s">
        <v>1602</v>
      </c>
      <c r="D107" s="26">
        <v>1801948</v>
      </c>
      <c r="E107" s="26">
        <v>37.113</v>
      </c>
      <c r="F107" s="27">
        <v>3.3000000000000002E-11</v>
      </c>
      <c r="G107" s="26">
        <v>23</v>
      </c>
      <c r="H107" s="26" t="s">
        <v>1603</v>
      </c>
      <c r="I107" s="26" t="s">
        <v>1604</v>
      </c>
      <c r="J107" s="26">
        <v>0</v>
      </c>
      <c r="K107" s="26" t="s">
        <v>301</v>
      </c>
      <c r="L107" s="26"/>
      <c r="M107" s="26">
        <v>97</v>
      </c>
      <c r="N107" s="26">
        <v>58</v>
      </c>
      <c r="O107" s="26">
        <v>2</v>
      </c>
      <c r="P107" s="26">
        <v>5</v>
      </c>
      <c r="Q107" s="26">
        <v>98</v>
      </c>
      <c r="R107" s="26">
        <v>13</v>
      </c>
      <c r="S107" s="26">
        <v>109</v>
      </c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  <c r="HV107" s="26"/>
      <c r="HW107" s="26"/>
      <c r="HX107" s="26"/>
      <c r="HY107" s="26"/>
      <c r="HZ107" s="26"/>
      <c r="IA107" s="26"/>
      <c r="IB107" s="26"/>
      <c r="IC107" s="26"/>
      <c r="ID107" s="26"/>
      <c r="IE107" s="26"/>
      <c r="IF107" s="26"/>
      <c r="IG107" s="26"/>
      <c r="IH107" s="26"/>
      <c r="II107" s="26"/>
      <c r="IJ107" s="26"/>
      <c r="IK107" s="26"/>
      <c r="IL107" s="26"/>
      <c r="IM107" s="26"/>
      <c r="IN107" s="26"/>
      <c r="IO107" s="26"/>
      <c r="IP107" s="26"/>
      <c r="IQ107" s="26"/>
      <c r="IR107" s="26"/>
      <c r="IS107" s="26"/>
      <c r="IT107" s="26"/>
      <c r="IU107" s="26"/>
      <c r="IV107" s="26"/>
      <c r="IW107" s="26"/>
      <c r="IX107" s="26"/>
      <c r="IY107" s="26"/>
      <c r="IZ107" s="26"/>
      <c r="JA107" s="26"/>
      <c r="JB107" s="26"/>
      <c r="JC107" s="26"/>
      <c r="JD107" s="26"/>
      <c r="JE107" s="26"/>
      <c r="JF107" s="26"/>
      <c r="JG107" s="26"/>
      <c r="JH107" s="26"/>
      <c r="JI107" s="26"/>
      <c r="JJ107" s="26"/>
      <c r="JK107" s="26"/>
      <c r="JL107" s="26"/>
      <c r="JM107" s="26"/>
      <c r="JN107" s="26"/>
      <c r="JO107" s="26"/>
      <c r="JP107" s="26"/>
      <c r="JQ107" s="26"/>
      <c r="JR107" s="26"/>
      <c r="JS107" s="26"/>
      <c r="JT107" s="26"/>
      <c r="JU107" s="26"/>
      <c r="JV107" s="26"/>
      <c r="JW107" s="26"/>
      <c r="JX107" s="26"/>
      <c r="JY107" s="26"/>
      <c r="JZ107" s="26"/>
      <c r="KA107" s="26"/>
      <c r="KB107" s="26"/>
      <c r="KC107" s="26"/>
      <c r="KD107" s="26"/>
    </row>
    <row r="108" spans="1:290">
      <c r="A108" s="26">
        <v>27516</v>
      </c>
      <c r="B108" s="26" t="s">
        <v>1615</v>
      </c>
      <c r="C108" s="26" t="s">
        <v>1616</v>
      </c>
      <c r="D108" s="26">
        <v>1805003</v>
      </c>
      <c r="E108" s="26">
        <v>70.024000000000001</v>
      </c>
      <c r="F108" s="26">
        <v>0</v>
      </c>
      <c r="G108" s="26">
        <v>23</v>
      </c>
      <c r="H108" s="26" t="s">
        <v>1617</v>
      </c>
      <c r="I108" s="26" t="s">
        <v>1618</v>
      </c>
      <c r="J108" s="26" t="s">
        <v>1619</v>
      </c>
      <c r="K108" s="26" t="s">
        <v>981</v>
      </c>
      <c r="L108" s="26"/>
      <c r="M108" s="26">
        <v>417</v>
      </c>
      <c r="N108" s="26">
        <v>124</v>
      </c>
      <c r="O108" s="26">
        <v>1</v>
      </c>
      <c r="P108" s="26">
        <v>3</v>
      </c>
      <c r="Q108" s="26">
        <v>418</v>
      </c>
      <c r="R108" s="26">
        <v>4</v>
      </c>
      <c r="S108" s="26">
        <v>420</v>
      </c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  <c r="HN108" s="26"/>
      <c r="HO108" s="26"/>
      <c r="HP108" s="26"/>
      <c r="HQ108" s="26"/>
      <c r="HR108" s="26"/>
      <c r="HS108" s="26"/>
      <c r="HT108" s="26"/>
      <c r="HU108" s="26"/>
      <c r="HV108" s="26"/>
      <c r="HW108" s="26"/>
      <c r="HX108" s="26"/>
      <c r="HY108" s="26"/>
      <c r="HZ108" s="26"/>
      <c r="IA108" s="26"/>
      <c r="IB108" s="26"/>
      <c r="IC108" s="26"/>
      <c r="ID108" s="26"/>
      <c r="IE108" s="26"/>
      <c r="IF108" s="26"/>
      <c r="IG108" s="26"/>
      <c r="IH108" s="26"/>
      <c r="II108" s="26"/>
      <c r="IJ108" s="26"/>
      <c r="IK108" s="26"/>
      <c r="IL108" s="26"/>
      <c r="IM108" s="26"/>
      <c r="IN108" s="26"/>
      <c r="IO108" s="26"/>
      <c r="IP108" s="26"/>
      <c r="IQ108" s="26"/>
      <c r="IR108" s="26"/>
      <c r="IS108" s="26"/>
      <c r="IT108" s="26"/>
      <c r="IU108" s="26"/>
      <c r="IV108" s="26"/>
      <c r="IW108" s="26"/>
      <c r="IX108" s="26"/>
      <c r="IY108" s="26"/>
      <c r="IZ108" s="26"/>
      <c r="JA108" s="26"/>
      <c r="JB108" s="26"/>
      <c r="JC108" s="26"/>
      <c r="JD108" s="26"/>
      <c r="JE108" s="26"/>
      <c r="JF108" s="26"/>
      <c r="JG108" s="26"/>
      <c r="JH108" s="26"/>
      <c r="JI108" s="26"/>
      <c r="JJ108" s="26"/>
      <c r="JK108" s="26"/>
      <c r="JL108" s="26"/>
      <c r="JM108" s="26"/>
      <c r="JN108" s="26"/>
      <c r="JO108" s="26"/>
      <c r="JP108" s="26"/>
      <c r="JQ108" s="26"/>
      <c r="JR108" s="26"/>
      <c r="JS108" s="26"/>
      <c r="JT108" s="26"/>
      <c r="JU108" s="26"/>
      <c r="JV108" s="26"/>
      <c r="JW108" s="26"/>
      <c r="JX108" s="26"/>
      <c r="JY108" s="26"/>
      <c r="JZ108" s="26"/>
      <c r="KA108" s="26"/>
      <c r="KB108" s="26"/>
      <c r="KC108" s="26"/>
      <c r="KD108" s="26"/>
    </row>
    <row r="109" spans="1:290">
      <c r="A109" s="26" t="s">
        <v>1650</v>
      </c>
      <c r="B109" s="26" t="s">
        <v>1646</v>
      </c>
      <c r="C109" s="26" t="s">
        <v>1647</v>
      </c>
      <c r="D109" s="26">
        <v>1329796</v>
      </c>
      <c r="E109" s="26">
        <v>31.25</v>
      </c>
      <c r="F109" s="27">
        <v>9.0499999999999998E-13</v>
      </c>
      <c r="G109" s="26">
        <v>23</v>
      </c>
      <c r="H109" s="26" t="s">
        <v>1648</v>
      </c>
      <c r="I109" s="26" t="s">
        <v>1649</v>
      </c>
      <c r="J109" s="26" t="s">
        <v>116</v>
      </c>
      <c r="K109" s="26" t="s">
        <v>29</v>
      </c>
      <c r="L109" s="26"/>
      <c r="M109" s="26">
        <v>144</v>
      </c>
      <c r="N109" s="26">
        <v>81</v>
      </c>
      <c r="O109" s="26">
        <v>5</v>
      </c>
      <c r="P109" s="26">
        <v>27</v>
      </c>
      <c r="Q109" s="26">
        <v>158</v>
      </c>
      <c r="R109" s="26">
        <v>33</v>
      </c>
      <c r="S109" s="26">
        <v>170</v>
      </c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  <c r="HV109" s="26"/>
      <c r="HW109" s="26"/>
      <c r="HX109" s="26"/>
      <c r="HY109" s="26"/>
      <c r="HZ109" s="26"/>
      <c r="IA109" s="26"/>
      <c r="IB109" s="26"/>
      <c r="IC109" s="26"/>
      <c r="ID109" s="26"/>
      <c r="IE109" s="26"/>
      <c r="IF109" s="26"/>
      <c r="IG109" s="26"/>
      <c r="IH109" s="26"/>
      <c r="II109" s="26"/>
      <c r="IJ109" s="26"/>
      <c r="IK109" s="26"/>
      <c r="IL109" s="26"/>
      <c r="IM109" s="26"/>
      <c r="IN109" s="26"/>
      <c r="IO109" s="26"/>
      <c r="IP109" s="26"/>
      <c r="IQ109" s="26"/>
      <c r="IR109" s="26"/>
      <c r="IS109" s="26"/>
      <c r="IT109" s="26"/>
      <c r="IU109" s="26"/>
      <c r="IV109" s="26"/>
      <c r="IW109" s="26"/>
      <c r="IX109" s="26"/>
      <c r="IY109" s="26"/>
      <c r="IZ109" s="26"/>
      <c r="JA109" s="26"/>
      <c r="JB109" s="26"/>
      <c r="JC109" s="26"/>
      <c r="JD109" s="26"/>
      <c r="JE109" s="26"/>
      <c r="JF109" s="26"/>
      <c r="JG109" s="26"/>
      <c r="JH109" s="26"/>
      <c r="JI109" s="26"/>
      <c r="JJ109" s="26"/>
      <c r="JK109" s="26"/>
      <c r="JL109" s="26"/>
      <c r="JM109" s="26"/>
      <c r="JN109" s="26"/>
      <c r="JO109" s="26"/>
      <c r="JP109" s="26"/>
      <c r="JQ109" s="26"/>
      <c r="JR109" s="26"/>
      <c r="JS109" s="26"/>
      <c r="JT109" s="26"/>
      <c r="JU109" s="26"/>
      <c r="JV109" s="26"/>
      <c r="JW109" s="26"/>
      <c r="JX109" s="26"/>
      <c r="JY109" s="26"/>
      <c r="JZ109" s="26"/>
      <c r="KA109" s="26"/>
      <c r="KB109" s="26"/>
      <c r="KC109" s="26"/>
      <c r="KD109" s="26"/>
    </row>
    <row r="110" spans="1:290">
      <c r="A110" s="26">
        <v>30204</v>
      </c>
      <c r="B110" s="26" t="s">
        <v>1692</v>
      </c>
      <c r="C110" s="26" t="s">
        <v>1693</v>
      </c>
      <c r="D110" s="26">
        <v>1801865</v>
      </c>
      <c r="E110" s="26">
        <v>48.600999999999999</v>
      </c>
      <c r="F110" s="27">
        <v>3.0200000000000001E-91</v>
      </c>
      <c r="G110" s="26">
        <v>23</v>
      </c>
      <c r="H110" s="26" t="s">
        <v>1694</v>
      </c>
      <c r="I110" s="26" t="s">
        <v>758</v>
      </c>
      <c r="J110" s="26">
        <v>0</v>
      </c>
      <c r="K110" s="26" t="s">
        <v>53</v>
      </c>
      <c r="L110" s="26"/>
      <c r="M110" s="26">
        <v>286</v>
      </c>
      <c r="N110" s="26">
        <v>145</v>
      </c>
      <c r="O110" s="26">
        <v>2</v>
      </c>
      <c r="P110" s="26">
        <v>1</v>
      </c>
      <c r="Q110" s="26">
        <v>284</v>
      </c>
      <c r="R110" s="26">
        <v>1</v>
      </c>
      <c r="S110" s="26">
        <v>286</v>
      </c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  <c r="HN110" s="26"/>
      <c r="HO110" s="26"/>
      <c r="HP110" s="26"/>
      <c r="HQ110" s="26"/>
      <c r="HR110" s="26"/>
      <c r="HS110" s="26"/>
      <c r="HT110" s="26"/>
      <c r="HU110" s="26"/>
      <c r="HV110" s="26"/>
      <c r="HW110" s="26"/>
      <c r="HX110" s="26"/>
      <c r="HY110" s="26"/>
      <c r="HZ110" s="26"/>
      <c r="IA110" s="26"/>
      <c r="IB110" s="26"/>
      <c r="IC110" s="26"/>
      <c r="ID110" s="26"/>
      <c r="IE110" s="26"/>
      <c r="IF110" s="26"/>
      <c r="IG110" s="26"/>
      <c r="IH110" s="26"/>
      <c r="II110" s="26"/>
      <c r="IJ110" s="26"/>
      <c r="IK110" s="26"/>
      <c r="IL110" s="26"/>
      <c r="IM110" s="26"/>
      <c r="IN110" s="26"/>
      <c r="IO110" s="26"/>
      <c r="IP110" s="26"/>
      <c r="IQ110" s="26"/>
      <c r="IR110" s="26"/>
      <c r="IS110" s="26"/>
      <c r="IT110" s="26"/>
      <c r="IU110" s="26"/>
      <c r="IV110" s="26"/>
      <c r="IW110" s="26"/>
      <c r="IX110" s="26"/>
      <c r="IY110" s="26"/>
      <c r="IZ110" s="26"/>
      <c r="JA110" s="26"/>
      <c r="JB110" s="26"/>
      <c r="JC110" s="26"/>
      <c r="JD110" s="26"/>
      <c r="JE110" s="26"/>
      <c r="JF110" s="26"/>
      <c r="JG110" s="26"/>
      <c r="JH110" s="26"/>
      <c r="JI110" s="26"/>
      <c r="JJ110" s="26"/>
      <c r="JK110" s="26"/>
      <c r="JL110" s="26"/>
      <c r="JM110" s="26"/>
      <c r="JN110" s="26"/>
      <c r="JO110" s="26"/>
      <c r="JP110" s="26"/>
      <c r="JQ110" s="26"/>
      <c r="JR110" s="26"/>
      <c r="JS110" s="26"/>
      <c r="JT110" s="26"/>
      <c r="JU110" s="26"/>
      <c r="JV110" s="26"/>
      <c r="JW110" s="26"/>
      <c r="JX110" s="26"/>
      <c r="JY110" s="26"/>
      <c r="JZ110" s="26"/>
      <c r="KA110" s="26"/>
      <c r="KB110" s="26"/>
      <c r="KC110" s="26"/>
      <c r="KD110" s="26"/>
    </row>
    <row r="111" spans="1:290">
      <c r="A111" s="26">
        <v>30507</v>
      </c>
      <c r="B111" s="26" t="s">
        <v>1714</v>
      </c>
      <c r="C111" s="26" t="s">
        <v>1715</v>
      </c>
      <c r="D111" s="26">
        <v>240169</v>
      </c>
      <c r="E111" s="26">
        <v>43.015000000000001</v>
      </c>
      <c r="F111" s="27">
        <v>3.0300000000000001E-71</v>
      </c>
      <c r="G111" s="26">
        <v>23</v>
      </c>
      <c r="H111" s="26" t="s">
        <v>1716</v>
      </c>
      <c r="I111" s="26" t="s">
        <v>1717</v>
      </c>
      <c r="J111" s="26" t="s">
        <v>1718</v>
      </c>
      <c r="K111" s="26" t="s">
        <v>1718</v>
      </c>
      <c r="L111" s="26">
        <f>COUNTIF(K:K,K111)</f>
        <v>2</v>
      </c>
      <c r="M111" s="26">
        <v>272</v>
      </c>
      <c r="N111" s="26">
        <v>150</v>
      </c>
      <c r="O111" s="26">
        <v>2</v>
      </c>
      <c r="P111" s="26">
        <v>2</v>
      </c>
      <c r="Q111" s="26">
        <v>268</v>
      </c>
      <c r="R111" s="26">
        <v>3</v>
      </c>
      <c r="S111" s="26">
        <v>274</v>
      </c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  <c r="HV111" s="26"/>
      <c r="HW111" s="26"/>
      <c r="HX111" s="26"/>
      <c r="HY111" s="26"/>
      <c r="HZ111" s="26"/>
      <c r="IA111" s="26"/>
      <c r="IB111" s="26"/>
      <c r="IC111" s="26"/>
      <c r="ID111" s="26"/>
      <c r="IE111" s="26"/>
      <c r="IF111" s="26"/>
      <c r="IG111" s="26"/>
      <c r="IH111" s="26"/>
      <c r="II111" s="26"/>
      <c r="IJ111" s="26"/>
      <c r="IK111" s="26"/>
      <c r="IL111" s="26"/>
      <c r="IM111" s="26"/>
      <c r="IN111" s="26"/>
      <c r="IO111" s="26"/>
      <c r="IP111" s="26"/>
      <c r="IQ111" s="26"/>
      <c r="IR111" s="26"/>
      <c r="IS111" s="26"/>
      <c r="IT111" s="26"/>
      <c r="IU111" s="26"/>
      <c r="IV111" s="26"/>
      <c r="IW111" s="26"/>
      <c r="IX111" s="26"/>
      <c r="IY111" s="26"/>
      <c r="IZ111" s="26"/>
      <c r="JA111" s="26"/>
      <c r="JB111" s="26"/>
      <c r="JC111" s="26"/>
      <c r="JD111" s="26"/>
      <c r="JE111" s="26"/>
      <c r="JF111" s="26"/>
      <c r="JG111" s="26"/>
      <c r="JH111" s="26"/>
      <c r="JI111" s="26"/>
      <c r="JJ111" s="26"/>
      <c r="JK111" s="26"/>
      <c r="JL111" s="26"/>
      <c r="JM111" s="26"/>
      <c r="JN111" s="26"/>
      <c r="JO111" s="26"/>
      <c r="JP111" s="26"/>
      <c r="JQ111" s="26"/>
      <c r="JR111" s="26"/>
      <c r="JS111" s="26"/>
      <c r="JT111" s="26"/>
      <c r="JU111" s="26"/>
      <c r="JV111" s="26"/>
      <c r="JW111" s="26"/>
      <c r="JX111" s="26"/>
      <c r="JY111" s="26"/>
      <c r="JZ111" s="26"/>
      <c r="KA111" s="26"/>
      <c r="KB111" s="26"/>
      <c r="KC111" s="26"/>
      <c r="KD111" s="26"/>
    </row>
    <row r="112" spans="1:290">
      <c r="A112" s="26">
        <v>30999</v>
      </c>
      <c r="B112" s="26" t="s">
        <v>1736</v>
      </c>
      <c r="C112" s="26" t="s">
        <v>1737</v>
      </c>
      <c r="D112" s="26">
        <v>351604</v>
      </c>
      <c r="E112" s="26">
        <v>64.212999999999994</v>
      </c>
      <c r="F112" s="26">
        <v>0</v>
      </c>
      <c r="G112" s="26">
        <v>23</v>
      </c>
      <c r="H112" s="26" t="s">
        <v>1738</v>
      </c>
      <c r="I112" s="26" t="s">
        <v>171</v>
      </c>
      <c r="J112" s="26" t="s">
        <v>22</v>
      </c>
      <c r="K112" s="26" t="s">
        <v>23</v>
      </c>
      <c r="L112" s="26"/>
      <c r="M112" s="26">
        <v>394</v>
      </c>
      <c r="N112" s="26">
        <v>141</v>
      </c>
      <c r="O112" s="26">
        <v>0</v>
      </c>
      <c r="P112" s="26">
        <v>1</v>
      </c>
      <c r="Q112" s="26">
        <v>394</v>
      </c>
      <c r="R112" s="26">
        <v>1</v>
      </c>
      <c r="S112" s="26">
        <v>394</v>
      </c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  <c r="HN112" s="26"/>
      <c r="HO112" s="26"/>
      <c r="HP112" s="26"/>
      <c r="HQ112" s="26"/>
      <c r="HR112" s="26"/>
      <c r="HS112" s="26"/>
      <c r="HT112" s="26"/>
      <c r="HU112" s="26"/>
      <c r="HV112" s="26"/>
      <c r="HW112" s="26"/>
      <c r="HX112" s="26"/>
      <c r="HY112" s="26"/>
      <c r="HZ112" s="26"/>
      <c r="IA112" s="26"/>
      <c r="IB112" s="26"/>
      <c r="IC112" s="26"/>
      <c r="ID112" s="26"/>
      <c r="IE112" s="26"/>
      <c r="IF112" s="26"/>
      <c r="IG112" s="26"/>
      <c r="IH112" s="26"/>
      <c r="II112" s="26"/>
      <c r="IJ112" s="26"/>
      <c r="IK112" s="26"/>
      <c r="IL112" s="26"/>
      <c r="IM112" s="26"/>
      <c r="IN112" s="26"/>
      <c r="IO112" s="26"/>
      <c r="IP112" s="26"/>
      <c r="IQ112" s="26"/>
      <c r="IR112" s="26"/>
      <c r="IS112" s="26"/>
      <c r="IT112" s="26"/>
      <c r="IU112" s="26"/>
      <c r="IV112" s="26"/>
      <c r="IW112" s="26"/>
      <c r="IX112" s="26"/>
      <c r="IY112" s="26"/>
      <c r="IZ112" s="26"/>
      <c r="JA112" s="26"/>
      <c r="JB112" s="26"/>
      <c r="JC112" s="26"/>
      <c r="JD112" s="26"/>
      <c r="JE112" s="26"/>
      <c r="JF112" s="26"/>
      <c r="JG112" s="26"/>
      <c r="JH112" s="26"/>
      <c r="JI112" s="26"/>
      <c r="JJ112" s="26"/>
      <c r="JK112" s="26"/>
      <c r="JL112" s="26"/>
      <c r="JM112" s="26"/>
      <c r="JN112" s="26"/>
      <c r="JO112" s="26"/>
      <c r="JP112" s="26"/>
      <c r="JQ112" s="26"/>
      <c r="JR112" s="26"/>
      <c r="JS112" s="26"/>
      <c r="JT112" s="26"/>
      <c r="JU112" s="26"/>
      <c r="JV112" s="26"/>
      <c r="JW112" s="26"/>
      <c r="JX112" s="26"/>
      <c r="JY112" s="26"/>
      <c r="JZ112" s="26"/>
      <c r="KA112" s="26"/>
      <c r="KB112" s="26"/>
      <c r="KC112" s="26"/>
      <c r="KD112" s="26"/>
    </row>
    <row r="113" spans="1:290">
      <c r="A113" s="26">
        <v>31236</v>
      </c>
      <c r="B113" s="26" t="s">
        <v>1766</v>
      </c>
      <c r="C113" s="26" t="s">
        <v>1767</v>
      </c>
      <c r="D113" s="26">
        <v>1453352</v>
      </c>
      <c r="E113" s="26">
        <v>38.484999999999999</v>
      </c>
      <c r="F113" s="27">
        <v>5.3200000000000001E-65</v>
      </c>
      <c r="G113" s="26">
        <v>23</v>
      </c>
      <c r="H113" s="26" t="s">
        <v>1768</v>
      </c>
      <c r="I113" s="26" t="s">
        <v>1769</v>
      </c>
      <c r="J113" s="26" t="s">
        <v>47</v>
      </c>
      <c r="K113" s="26" t="s">
        <v>48</v>
      </c>
      <c r="L113" s="26"/>
      <c r="M113" s="26">
        <v>330</v>
      </c>
      <c r="N113" s="26">
        <v>196</v>
      </c>
      <c r="O113" s="26">
        <v>6</v>
      </c>
      <c r="P113" s="26">
        <v>4</v>
      </c>
      <c r="Q113" s="26">
        <v>329</v>
      </c>
      <c r="R113" s="26">
        <v>6</v>
      </c>
      <c r="S113" s="26">
        <v>332</v>
      </c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  <c r="HV113" s="26"/>
      <c r="HW113" s="26"/>
      <c r="HX113" s="26"/>
      <c r="HY113" s="26"/>
      <c r="HZ113" s="26"/>
      <c r="IA113" s="26"/>
      <c r="IB113" s="26"/>
      <c r="IC113" s="26"/>
      <c r="ID113" s="26"/>
      <c r="IE113" s="26"/>
      <c r="IF113" s="26"/>
      <c r="IG113" s="26"/>
      <c r="IH113" s="26"/>
      <c r="II113" s="26"/>
      <c r="IJ113" s="26"/>
      <c r="IK113" s="26"/>
      <c r="IL113" s="26"/>
      <c r="IM113" s="26"/>
      <c r="IN113" s="26"/>
      <c r="IO113" s="26"/>
      <c r="IP113" s="26"/>
      <c r="IQ113" s="26"/>
      <c r="IR113" s="26"/>
      <c r="IS113" s="26"/>
      <c r="IT113" s="26"/>
      <c r="IU113" s="26"/>
      <c r="IV113" s="26"/>
      <c r="IW113" s="26"/>
      <c r="IX113" s="26"/>
      <c r="IY113" s="26"/>
      <c r="IZ113" s="26"/>
      <c r="JA113" s="26"/>
      <c r="JB113" s="26"/>
      <c r="JC113" s="26"/>
      <c r="JD113" s="26"/>
      <c r="JE113" s="26"/>
      <c r="JF113" s="26"/>
      <c r="JG113" s="26"/>
      <c r="JH113" s="26"/>
      <c r="JI113" s="26"/>
      <c r="JJ113" s="26"/>
      <c r="JK113" s="26"/>
      <c r="JL113" s="26"/>
      <c r="JM113" s="26"/>
      <c r="JN113" s="26"/>
      <c r="JO113" s="26"/>
      <c r="JP113" s="26"/>
      <c r="JQ113" s="26"/>
      <c r="JR113" s="26"/>
      <c r="JS113" s="26"/>
      <c r="JT113" s="26"/>
      <c r="JU113" s="26"/>
      <c r="JV113" s="26"/>
      <c r="JW113" s="26"/>
      <c r="JX113" s="26"/>
      <c r="JY113" s="26"/>
      <c r="JZ113" s="26"/>
      <c r="KA113" s="26"/>
      <c r="KB113" s="26"/>
      <c r="KC113" s="26"/>
      <c r="KD113" s="26"/>
    </row>
    <row r="114" spans="1:290">
      <c r="A114" s="26">
        <v>31447</v>
      </c>
      <c r="B114" s="26" t="s">
        <v>1779</v>
      </c>
      <c r="C114" s="26" t="s">
        <v>1780</v>
      </c>
      <c r="D114" s="26">
        <v>1801818</v>
      </c>
      <c r="E114" s="26">
        <v>45.637999999999998</v>
      </c>
      <c r="F114" s="27">
        <v>8.1100000000000005E-35</v>
      </c>
      <c r="G114" s="26">
        <v>23</v>
      </c>
      <c r="H114" s="26" t="s">
        <v>1781</v>
      </c>
      <c r="I114" s="26" t="s">
        <v>1782</v>
      </c>
      <c r="J114" s="26">
        <v>0</v>
      </c>
      <c r="K114" s="26" t="s">
        <v>53</v>
      </c>
      <c r="L114" s="26"/>
      <c r="M114" s="26">
        <v>149</v>
      </c>
      <c r="N114" s="26">
        <v>76</v>
      </c>
      <c r="O114" s="26">
        <v>5</v>
      </c>
      <c r="P114" s="26">
        <v>1</v>
      </c>
      <c r="Q114" s="26">
        <v>146</v>
      </c>
      <c r="R114" s="26">
        <v>1</v>
      </c>
      <c r="S114" s="26">
        <v>147</v>
      </c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  <c r="HN114" s="26"/>
      <c r="HO114" s="26"/>
      <c r="HP114" s="26"/>
      <c r="HQ114" s="26"/>
      <c r="HR114" s="26"/>
      <c r="HS114" s="26"/>
      <c r="HT114" s="26"/>
      <c r="HU114" s="26"/>
      <c r="HV114" s="26"/>
      <c r="HW114" s="26"/>
      <c r="HX114" s="26"/>
      <c r="HY114" s="26"/>
      <c r="HZ114" s="26"/>
      <c r="IA114" s="26"/>
      <c r="IB114" s="26"/>
      <c r="IC114" s="26"/>
      <c r="ID114" s="26"/>
      <c r="IE114" s="26"/>
      <c r="IF114" s="26"/>
      <c r="IG114" s="26"/>
      <c r="IH114" s="26"/>
      <c r="II114" s="26"/>
      <c r="IJ114" s="26"/>
      <c r="IK114" s="26"/>
      <c r="IL114" s="26"/>
      <c r="IM114" s="26"/>
      <c r="IN114" s="26"/>
      <c r="IO114" s="26"/>
      <c r="IP114" s="26"/>
      <c r="IQ114" s="26"/>
      <c r="IR114" s="26"/>
      <c r="IS114" s="26"/>
      <c r="IT114" s="26"/>
      <c r="IU114" s="26"/>
      <c r="IV114" s="26"/>
      <c r="IW114" s="26"/>
      <c r="IX114" s="26"/>
      <c r="IY114" s="26"/>
      <c r="IZ114" s="26"/>
      <c r="JA114" s="26"/>
      <c r="JB114" s="26"/>
      <c r="JC114" s="26"/>
      <c r="JD114" s="26"/>
      <c r="JE114" s="26"/>
      <c r="JF114" s="26"/>
      <c r="JG114" s="26"/>
      <c r="JH114" s="26"/>
      <c r="JI114" s="26"/>
      <c r="JJ114" s="26"/>
      <c r="JK114" s="26"/>
      <c r="JL114" s="26"/>
      <c r="JM114" s="26"/>
      <c r="JN114" s="26"/>
      <c r="JO114" s="26"/>
      <c r="JP114" s="26"/>
      <c r="JQ114" s="26"/>
      <c r="JR114" s="26"/>
      <c r="JS114" s="26"/>
      <c r="JT114" s="26"/>
      <c r="JU114" s="26"/>
      <c r="JV114" s="26"/>
      <c r="JW114" s="26"/>
      <c r="JX114" s="26"/>
      <c r="JY114" s="26"/>
      <c r="JZ114" s="26"/>
      <c r="KA114" s="26"/>
      <c r="KB114" s="26"/>
      <c r="KC114" s="26"/>
      <c r="KD114" s="26"/>
    </row>
    <row r="115" spans="1:290">
      <c r="A115" s="26">
        <v>1325</v>
      </c>
      <c r="B115" s="26" t="s">
        <v>121</v>
      </c>
      <c r="C115" s="26" t="s">
        <v>122</v>
      </c>
      <c r="D115" s="26">
        <v>1635275</v>
      </c>
      <c r="E115" s="26">
        <v>42.838999999999999</v>
      </c>
      <c r="F115" s="26">
        <v>0</v>
      </c>
      <c r="G115" s="26">
        <v>22</v>
      </c>
      <c r="H115" s="26" t="s">
        <v>123</v>
      </c>
      <c r="I115" s="26" t="s">
        <v>124</v>
      </c>
      <c r="J115" s="26" t="s">
        <v>28</v>
      </c>
      <c r="K115" s="26" t="s">
        <v>29</v>
      </c>
      <c r="L115" s="26"/>
      <c r="M115" s="26">
        <v>803</v>
      </c>
      <c r="N115" s="26">
        <v>448</v>
      </c>
      <c r="O115" s="26">
        <v>6</v>
      </c>
      <c r="P115" s="26">
        <v>3</v>
      </c>
      <c r="Q115" s="26">
        <v>797</v>
      </c>
      <c r="R115" s="26">
        <v>2</v>
      </c>
      <c r="S115" s="26">
        <v>801</v>
      </c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  <c r="HV115" s="26"/>
      <c r="HW115" s="26"/>
      <c r="HX115" s="26"/>
      <c r="HY115" s="26"/>
      <c r="HZ115" s="26"/>
      <c r="IA115" s="26"/>
      <c r="IB115" s="26"/>
      <c r="IC115" s="26"/>
      <c r="ID115" s="26"/>
      <c r="IE115" s="26"/>
      <c r="IF115" s="26"/>
      <c r="IG115" s="26"/>
      <c r="IH115" s="26"/>
      <c r="II115" s="26"/>
      <c r="IJ115" s="26"/>
      <c r="IK115" s="26"/>
      <c r="IL115" s="26"/>
      <c r="IM115" s="26"/>
      <c r="IN115" s="26"/>
      <c r="IO115" s="26"/>
      <c r="IP115" s="26"/>
      <c r="IQ115" s="26"/>
      <c r="IR115" s="26"/>
      <c r="IS115" s="26"/>
      <c r="IT115" s="26"/>
      <c r="IU115" s="26"/>
      <c r="IV115" s="26"/>
      <c r="IW115" s="26"/>
      <c r="IX115" s="26"/>
      <c r="IY115" s="26"/>
      <c r="IZ115" s="26"/>
      <c r="JA115" s="26"/>
      <c r="JB115" s="26"/>
      <c r="JC115" s="26"/>
      <c r="JD115" s="26"/>
      <c r="JE115" s="26"/>
      <c r="JF115" s="26"/>
      <c r="JG115" s="26"/>
      <c r="JH115" s="26"/>
      <c r="JI115" s="26"/>
      <c r="JJ115" s="26"/>
      <c r="JK115" s="26"/>
      <c r="JL115" s="26"/>
      <c r="JM115" s="26"/>
      <c r="JN115" s="26"/>
      <c r="JO115" s="26"/>
      <c r="JP115" s="26"/>
      <c r="JQ115" s="26"/>
      <c r="JR115" s="26"/>
      <c r="JS115" s="26"/>
      <c r="JT115" s="26"/>
      <c r="JU115" s="26"/>
      <c r="JV115" s="26"/>
      <c r="JW115" s="26"/>
      <c r="JX115" s="26"/>
      <c r="JY115" s="26"/>
      <c r="JZ115" s="26"/>
      <c r="KA115" s="26"/>
      <c r="KB115" s="26"/>
      <c r="KC115" s="26"/>
      <c r="KD115" s="26"/>
    </row>
    <row r="116" spans="1:290">
      <c r="A116" s="26">
        <v>1357</v>
      </c>
      <c r="B116" s="26" t="s">
        <v>125</v>
      </c>
      <c r="C116" s="26" t="s">
        <v>126</v>
      </c>
      <c r="D116" s="26">
        <v>160661</v>
      </c>
      <c r="E116" s="26">
        <v>49.484999999999999</v>
      </c>
      <c r="F116" s="27">
        <v>1.3E-58</v>
      </c>
      <c r="G116" s="26">
        <v>22</v>
      </c>
      <c r="H116" s="26" t="s">
        <v>127</v>
      </c>
      <c r="I116" s="26" t="s">
        <v>128</v>
      </c>
      <c r="J116" s="26" t="s">
        <v>22</v>
      </c>
      <c r="K116" s="26" t="s">
        <v>23</v>
      </c>
      <c r="L116" s="26"/>
      <c r="M116" s="26">
        <v>194</v>
      </c>
      <c r="N116" s="26">
        <v>94</v>
      </c>
      <c r="O116" s="26">
        <v>2</v>
      </c>
      <c r="P116" s="26">
        <v>1</v>
      </c>
      <c r="Q116" s="26">
        <v>190</v>
      </c>
      <c r="R116" s="26">
        <v>1</v>
      </c>
      <c r="S116" s="26">
        <v>194</v>
      </c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  <c r="HN116" s="26"/>
      <c r="HO116" s="26"/>
      <c r="HP116" s="26"/>
      <c r="HQ116" s="26"/>
      <c r="HR116" s="26"/>
      <c r="HS116" s="26"/>
      <c r="HT116" s="26"/>
      <c r="HU116" s="26"/>
      <c r="HV116" s="26"/>
      <c r="HW116" s="26"/>
      <c r="HX116" s="26"/>
      <c r="HY116" s="26"/>
      <c r="HZ116" s="26"/>
      <c r="IA116" s="26"/>
      <c r="IB116" s="26"/>
      <c r="IC116" s="26"/>
      <c r="ID116" s="26"/>
      <c r="IE116" s="26"/>
      <c r="IF116" s="26"/>
      <c r="IG116" s="26"/>
      <c r="IH116" s="26"/>
      <c r="II116" s="26"/>
      <c r="IJ116" s="26"/>
      <c r="IK116" s="26"/>
      <c r="IL116" s="26"/>
      <c r="IM116" s="26"/>
      <c r="IN116" s="26"/>
      <c r="IO116" s="26"/>
      <c r="IP116" s="26"/>
      <c r="IQ116" s="26"/>
      <c r="IR116" s="26"/>
      <c r="IS116" s="26"/>
      <c r="IT116" s="26"/>
      <c r="IU116" s="26"/>
      <c r="IV116" s="26"/>
      <c r="IW116" s="26"/>
      <c r="IX116" s="26"/>
      <c r="IY116" s="26"/>
      <c r="IZ116" s="26"/>
      <c r="JA116" s="26"/>
      <c r="JB116" s="26"/>
      <c r="JC116" s="26"/>
      <c r="JD116" s="26"/>
      <c r="JE116" s="26"/>
      <c r="JF116" s="26"/>
      <c r="JG116" s="26"/>
      <c r="JH116" s="26"/>
      <c r="JI116" s="26"/>
      <c r="JJ116" s="26"/>
      <c r="JK116" s="26"/>
      <c r="JL116" s="26"/>
      <c r="JM116" s="26"/>
      <c r="JN116" s="26"/>
      <c r="JO116" s="26"/>
      <c r="JP116" s="26"/>
      <c r="JQ116" s="26"/>
      <c r="JR116" s="26"/>
      <c r="JS116" s="26"/>
      <c r="JT116" s="26"/>
      <c r="JU116" s="26"/>
      <c r="JV116" s="26"/>
      <c r="JW116" s="26"/>
      <c r="JX116" s="26"/>
      <c r="JY116" s="26"/>
      <c r="JZ116" s="26"/>
      <c r="KA116" s="26"/>
      <c r="KB116" s="26"/>
      <c r="KC116" s="26"/>
      <c r="KD116" s="26"/>
    </row>
    <row r="117" spans="1:290">
      <c r="A117" s="26">
        <v>1358</v>
      </c>
      <c r="B117" s="26" t="s">
        <v>125</v>
      </c>
      <c r="C117" s="26" t="s">
        <v>129</v>
      </c>
      <c r="D117" s="26">
        <v>1970782</v>
      </c>
      <c r="E117" s="26">
        <v>49.222999999999999</v>
      </c>
      <c r="F117" s="27">
        <v>3.4300000000000003E-58</v>
      </c>
      <c r="G117" s="26">
        <v>22</v>
      </c>
      <c r="H117" s="26" t="s">
        <v>127</v>
      </c>
      <c r="I117" s="26" t="s">
        <v>130</v>
      </c>
      <c r="J117" s="26">
        <v>0</v>
      </c>
      <c r="K117" s="26" t="s">
        <v>53</v>
      </c>
      <c r="L117" s="26"/>
      <c r="M117" s="26">
        <v>193</v>
      </c>
      <c r="N117" s="26">
        <v>95</v>
      </c>
      <c r="O117" s="26">
        <v>2</v>
      </c>
      <c r="P117" s="26">
        <v>1</v>
      </c>
      <c r="Q117" s="26">
        <v>190</v>
      </c>
      <c r="R117" s="26">
        <v>1</v>
      </c>
      <c r="S117" s="26">
        <v>193</v>
      </c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  <c r="HV117" s="26"/>
      <c r="HW117" s="26"/>
      <c r="HX117" s="26"/>
      <c r="HY117" s="26"/>
      <c r="HZ117" s="26"/>
      <c r="IA117" s="26"/>
      <c r="IB117" s="26"/>
      <c r="IC117" s="26"/>
      <c r="ID117" s="26"/>
      <c r="IE117" s="26"/>
      <c r="IF117" s="26"/>
      <c r="IG117" s="26"/>
      <c r="IH117" s="26"/>
      <c r="II117" s="26"/>
      <c r="IJ117" s="26"/>
      <c r="IK117" s="26"/>
      <c r="IL117" s="26"/>
      <c r="IM117" s="26"/>
      <c r="IN117" s="26"/>
      <c r="IO117" s="26"/>
      <c r="IP117" s="26"/>
      <c r="IQ117" s="26"/>
      <c r="IR117" s="26"/>
      <c r="IS117" s="26"/>
      <c r="IT117" s="26"/>
      <c r="IU117" s="26"/>
      <c r="IV117" s="26"/>
      <c r="IW117" s="26"/>
      <c r="IX117" s="26"/>
      <c r="IY117" s="26"/>
      <c r="IZ117" s="26"/>
      <c r="JA117" s="26"/>
      <c r="JB117" s="26"/>
      <c r="JC117" s="26"/>
      <c r="JD117" s="26"/>
      <c r="JE117" s="26"/>
      <c r="JF117" s="26"/>
      <c r="JG117" s="26"/>
      <c r="JH117" s="26"/>
      <c r="JI117" s="26"/>
      <c r="JJ117" s="26"/>
      <c r="JK117" s="26"/>
      <c r="JL117" s="26"/>
      <c r="JM117" s="26"/>
      <c r="JN117" s="26"/>
      <c r="JO117" s="26"/>
      <c r="JP117" s="26"/>
      <c r="JQ117" s="26"/>
      <c r="JR117" s="26"/>
      <c r="JS117" s="26"/>
      <c r="JT117" s="26"/>
      <c r="JU117" s="26"/>
      <c r="JV117" s="26"/>
      <c r="JW117" s="26"/>
      <c r="JX117" s="26"/>
      <c r="JY117" s="26"/>
      <c r="JZ117" s="26"/>
      <c r="KA117" s="26"/>
      <c r="KB117" s="26"/>
      <c r="KC117" s="26"/>
      <c r="KD117" s="26"/>
    </row>
    <row r="118" spans="1:290">
      <c r="A118" s="26">
        <v>1902</v>
      </c>
      <c r="B118" s="26" t="s">
        <v>168</v>
      </c>
      <c r="C118" s="26" t="s">
        <v>169</v>
      </c>
      <c r="D118" s="26">
        <v>351604</v>
      </c>
      <c r="E118" s="26">
        <v>50.314</v>
      </c>
      <c r="F118" s="27">
        <v>6.3599999999999996E-106</v>
      </c>
      <c r="G118" s="26">
        <v>22</v>
      </c>
      <c r="H118" s="26" t="s">
        <v>170</v>
      </c>
      <c r="I118" s="26" t="s">
        <v>171</v>
      </c>
      <c r="J118" s="26" t="s">
        <v>22</v>
      </c>
      <c r="K118" s="26" t="s">
        <v>23</v>
      </c>
      <c r="L118" s="26"/>
      <c r="M118" s="26">
        <v>318</v>
      </c>
      <c r="N118" s="26">
        <v>151</v>
      </c>
      <c r="O118" s="26">
        <v>4</v>
      </c>
      <c r="P118" s="26">
        <v>1</v>
      </c>
      <c r="Q118" s="26">
        <v>311</v>
      </c>
      <c r="R118" s="26">
        <v>5</v>
      </c>
      <c r="S118" s="26">
        <v>322</v>
      </c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  <c r="HQ118" s="26"/>
      <c r="HR118" s="26"/>
      <c r="HS118" s="26"/>
      <c r="HT118" s="26"/>
      <c r="HU118" s="26"/>
      <c r="HV118" s="26"/>
      <c r="HW118" s="26"/>
      <c r="HX118" s="26"/>
      <c r="HY118" s="26"/>
      <c r="HZ118" s="26"/>
      <c r="IA118" s="26"/>
      <c r="IB118" s="26"/>
      <c r="IC118" s="26"/>
      <c r="ID118" s="26"/>
      <c r="IE118" s="26"/>
      <c r="IF118" s="26"/>
      <c r="IG118" s="26"/>
      <c r="IH118" s="26"/>
      <c r="II118" s="26"/>
      <c r="IJ118" s="26"/>
      <c r="IK118" s="26"/>
      <c r="IL118" s="26"/>
      <c r="IM118" s="26"/>
      <c r="IN118" s="26"/>
      <c r="IO118" s="26"/>
      <c r="IP118" s="26"/>
      <c r="IQ118" s="26"/>
      <c r="IR118" s="26"/>
      <c r="IS118" s="26"/>
      <c r="IT118" s="26"/>
      <c r="IU118" s="26"/>
      <c r="IV118" s="26"/>
      <c r="IW118" s="26"/>
      <c r="IX118" s="26"/>
      <c r="IY118" s="26"/>
      <c r="IZ118" s="26"/>
      <c r="JA118" s="26"/>
      <c r="JB118" s="26"/>
      <c r="JC118" s="26"/>
      <c r="JD118" s="26"/>
      <c r="JE118" s="26"/>
      <c r="JF118" s="26"/>
      <c r="JG118" s="26"/>
      <c r="JH118" s="26"/>
      <c r="JI118" s="26"/>
      <c r="JJ118" s="26"/>
      <c r="JK118" s="26"/>
      <c r="JL118" s="26"/>
      <c r="JM118" s="26"/>
      <c r="JN118" s="26"/>
      <c r="JO118" s="26"/>
      <c r="JP118" s="26"/>
      <c r="JQ118" s="26"/>
      <c r="JR118" s="26"/>
      <c r="JS118" s="26"/>
      <c r="JT118" s="26"/>
      <c r="JU118" s="26"/>
      <c r="JV118" s="26"/>
      <c r="JW118" s="26"/>
      <c r="JX118" s="26"/>
      <c r="JY118" s="26"/>
      <c r="JZ118" s="26"/>
      <c r="KA118" s="26"/>
      <c r="KB118" s="26"/>
      <c r="KC118" s="26"/>
      <c r="KD118" s="26"/>
    </row>
    <row r="119" spans="1:290">
      <c r="A119" s="26">
        <v>3180</v>
      </c>
      <c r="B119" s="26" t="s">
        <v>286</v>
      </c>
      <c r="C119" s="26" t="s">
        <v>287</v>
      </c>
      <c r="D119" s="26">
        <v>1802571</v>
      </c>
      <c r="E119" s="26">
        <v>67.763000000000005</v>
      </c>
      <c r="F119" s="27">
        <v>8.2700000000000008E-155</v>
      </c>
      <c r="G119" s="26">
        <v>22</v>
      </c>
      <c r="H119" s="26" t="s">
        <v>284</v>
      </c>
      <c r="I119" s="26" t="s">
        <v>288</v>
      </c>
      <c r="J119" s="26">
        <v>0</v>
      </c>
      <c r="K119" s="26">
        <v>0</v>
      </c>
      <c r="L119" s="26"/>
      <c r="M119" s="26">
        <v>304</v>
      </c>
      <c r="N119" s="26">
        <v>96</v>
      </c>
      <c r="O119" s="26">
        <v>2</v>
      </c>
      <c r="P119" s="26">
        <v>1</v>
      </c>
      <c r="Q119" s="26">
        <v>304</v>
      </c>
      <c r="R119" s="26">
        <v>1</v>
      </c>
      <c r="S119" s="26">
        <v>302</v>
      </c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  <c r="HV119" s="26"/>
      <c r="HW119" s="26"/>
      <c r="HX119" s="26"/>
      <c r="HY119" s="26"/>
      <c r="HZ119" s="26"/>
      <c r="IA119" s="26"/>
      <c r="IB119" s="26"/>
      <c r="IC119" s="26"/>
      <c r="ID119" s="26"/>
      <c r="IE119" s="26"/>
      <c r="IF119" s="26"/>
      <c r="IG119" s="26"/>
      <c r="IH119" s="26"/>
      <c r="II119" s="26"/>
      <c r="IJ119" s="26"/>
      <c r="IK119" s="26"/>
      <c r="IL119" s="26"/>
      <c r="IM119" s="26"/>
      <c r="IN119" s="26"/>
      <c r="IO119" s="26"/>
      <c r="IP119" s="26"/>
      <c r="IQ119" s="26"/>
      <c r="IR119" s="26"/>
      <c r="IS119" s="26"/>
      <c r="IT119" s="26"/>
      <c r="IU119" s="26"/>
      <c r="IV119" s="26"/>
      <c r="IW119" s="26"/>
      <c r="IX119" s="26"/>
      <c r="IY119" s="26"/>
      <c r="IZ119" s="26"/>
      <c r="JA119" s="26"/>
      <c r="JB119" s="26"/>
      <c r="JC119" s="26"/>
      <c r="JD119" s="26"/>
      <c r="JE119" s="26"/>
      <c r="JF119" s="26"/>
      <c r="JG119" s="26"/>
      <c r="JH119" s="26"/>
      <c r="JI119" s="26"/>
      <c r="JJ119" s="26"/>
      <c r="JK119" s="26"/>
      <c r="JL119" s="26"/>
      <c r="JM119" s="26"/>
      <c r="JN119" s="26"/>
      <c r="JO119" s="26"/>
      <c r="JP119" s="26"/>
      <c r="JQ119" s="26"/>
      <c r="JR119" s="26"/>
      <c r="JS119" s="26"/>
      <c r="JT119" s="26"/>
      <c r="JU119" s="26"/>
      <c r="JV119" s="26"/>
      <c r="JW119" s="26"/>
      <c r="JX119" s="26"/>
      <c r="JY119" s="26"/>
      <c r="JZ119" s="26"/>
      <c r="KA119" s="26"/>
      <c r="KB119" s="26"/>
      <c r="KC119" s="26"/>
      <c r="KD119" s="26"/>
    </row>
    <row r="120" spans="1:290">
      <c r="A120" s="26">
        <v>3394</v>
      </c>
      <c r="B120" s="26" t="s">
        <v>302</v>
      </c>
      <c r="C120" s="26" t="s">
        <v>303</v>
      </c>
      <c r="D120" s="26">
        <v>545501</v>
      </c>
      <c r="E120" s="26">
        <v>53.191000000000003</v>
      </c>
      <c r="F120" s="27">
        <v>1.61E-65</v>
      </c>
      <c r="G120" s="26">
        <v>22</v>
      </c>
      <c r="H120" s="26" t="s">
        <v>304</v>
      </c>
      <c r="I120" s="26" t="s">
        <v>305</v>
      </c>
      <c r="J120" s="26" t="s">
        <v>116</v>
      </c>
      <c r="K120" s="26" t="s">
        <v>29</v>
      </c>
      <c r="L120" s="26"/>
      <c r="M120" s="26">
        <v>188</v>
      </c>
      <c r="N120" s="26">
        <v>87</v>
      </c>
      <c r="O120" s="26">
        <v>1</v>
      </c>
      <c r="P120" s="26">
        <v>1</v>
      </c>
      <c r="Q120" s="26">
        <v>187</v>
      </c>
      <c r="R120" s="26">
        <v>16</v>
      </c>
      <c r="S120" s="26">
        <v>203</v>
      </c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  <c r="HQ120" s="26"/>
      <c r="HR120" s="26"/>
      <c r="HS120" s="26"/>
      <c r="HT120" s="26"/>
      <c r="HU120" s="26"/>
      <c r="HV120" s="26"/>
      <c r="HW120" s="26"/>
      <c r="HX120" s="26"/>
      <c r="HY120" s="26"/>
      <c r="HZ120" s="26"/>
      <c r="IA120" s="26"/>
      <c r="IB120" s="26"/>
      <c r="IC120" s="26"/>
      <c r="ID120" s="26"/>
      <c r="IE120" s="26"/>
      <c r="IF120" s="26"/>
      <c r="IG120" s="26"/>
      <c r="IH120" s="26"/>
      <c r="II120" s="26"/>
      <c r="IJ120" s="26"/>
      <c r="IK120" s="26"/>
      <c r="IL120" s="26"/>
      <c r="IM120" s="26"/>
      <c r="IN120" s="26"/>
      <c r="IO120" s="26"/>
      <c r="IP120" s="26"/>
      <c r="IQ120" s="26"/>
      <c r="IR120" s="26"/>
      <c r="IS120" s="26"/>
      <c r="IT120" s="26"/>
      <c r="IU120" s="26"/>
      <c r="IV120" s="26"/>
      <c r="IW120" s="26"/>
      <c r="IX120" s="26"/>
      <c r="IY120" s="26"/>
      <c r="IZ120" s="26"/>
      <c r="JA120" s="26"/>
      <c r="JB120" s="26"/>
      <c r="JC120" s="26"/>
      <c r="JD120" s="26"/>
      <c r="JE120" s="26"/>
      <c r="JF120" s="26"/>
      <c r="JG120" s="26"/>
      <c r="JH120" s="26"/>
      <c r="JI120" s="26"/>
      <c r="JJ120" s="26"/>
      <c r="JK120" s="26"/>
      <c r="JL120" s="26"/>
      <c r="JM120" s="26"/>
      <c r="JN120" s="26"/>
      <c r="JO120" s="26"/>
      <c r="JP120" s="26"/>
      <c r="JQ120" s="26"/>
      <c r="JR120" s="26"/>
      <c r="JS120" s="26"/>
      <c r="JT120" s="26"/>
      <c r="JU120" s="26"/>
      <c r="JV120" s="26"/>
      <c r="JW120" s="26"/>
      <c r="JX120" s="26"/>
      <c r="JY120" s="26"/>
      <c r="JZ120" s="26"/>
      <c r="KA120" s="26"/>
      <c r="KB120" s="26"/>
      <c r="KC120" s="26"/>
      <c r="KD120" s="26"/>
    </row>
    <row r="121" spans="1:290">
      <c r="A121" s="26">
        <v>3632</v>
      </c>
      <c r="B121" s="26" t="s">
        <v>317</v>
      </c>
      <c r="C121" s="26" t="s">
        <v>318</v>
      </c>
      <c r="D121" s="26">
        <v>1817894</v>
      </c>
      <c r="E121" s="26">
        <v>45.777999999999999</v>
      </c>
      <c r="F121" s="27">
        <v>2.7300000000000001E-67</v>
      </c>
      <c r="G121" s="26">
        <v>22</v>
      </c>
      <c r="H121" s="26" t="s">
        <v>319</v>
      </c>
      <c r="I121" s="26" t="s">
        <v>320</v>
      </c>
      <c r="J121" s="26">
        <v>0</v>
      </c>
      <c r="K121" s="26" t="s">
        <v>321</v>
      </c>
      <c r="L121" s="26">
        <f>COUNTIF(K:K,K121)</f>
        <v>2</v>
      </c>
      <c r="M121" s="26">
        <v>225</v>
      </c>
      <c r="N121" s="26">
        <v>122</v>
      </c>
      <c r="O121" s="26">
        <v>0</v>
      </c>
      <c r="P121" s="26">
        <v>4</v>
      </c>
      <c r="Q121" s="26">
        <v>228</v>
      </c>
      <c r="R121" s="26">
        <v>2</v>
      </c>
      <c r="S121" s="26">
        <v>226</v>
      </c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  <c r="HV121" s="26"/>
      <c r="HW121" s="26"/>
      <c r="HX121" s="26"/>
      <c r="HY121" s="26"/>
      <c r="HZ121" s="26"/>
      <c r="IA121" s="26"/>
      <c r="IB121" s="26"/>
      <c r="IC121" s="26"/>
      <c r="ID121" s="26"/>
      <c r="IE121" s="26"/>
      <c r="IF121" s="26"/>
      <c r="IG121" s="26"/>
      <c r="IH121" s="26"/>
      <c r="II121" s="26"/>
      <c r="IJ121" s="26"/>
      <c r="IK121" s="26"/>
      <c r="IL121" s="26"/>
      <c r="IM121" s="26"/>
      <c r="IN121" s="26"/>
      <c r="IO121" s="26"/>
      <c r="IP121" s="26"/>
      <c r="IQ121" s="26"/>
      <c r="IR121" s="26"/>
      <c r="IS121" s="26"/>
      <c r="IT121" s="26"/>
      <c r="IU121" s="26"/>
      <c r="IV121" s="26"/>
      <c r="IW121" s="26"/>
      <c r="IX121" s="26"/>
      <c r="IY121" s="26"/>
      <c r="IZ121" s="26"/>
      <c r="JA121" s="26"/>
      <c r="JB121" s="26"/>
      <c r="JC121" s="26"/>
      <c r="JD121" s="26"/>
      <c r="JE121" s="26"/>
      <c r="JF121" s="26"/>
      <c r="JG121" s="26"/>
      <c r="JH121" s="26"/>
      <c r="JI121" s="26"/>
      <c r="JJ121" s="26"/>
      <c r="JK121" s="26"/>
      <c r="JL121" s="26"/>
      <c r="JM121" s="26"/>
      <c r="JN121" s="26"/>
      <c r="JO121" s="26"/>
      <c r="JP121" s="26"/>
      <c r="JQ121" s="26"/>
      <c r="JR121" s="26"/>
      <c r="JS121" s="26"/>
      <c r="JT121" s="26"/>
      <c r="JU121" s="26"/>
      <c r="JV121" s="26"/>
      <c r="JW121" s="26"/>
      <c r="JX121" s="26"/>
      <c r="JY121" s="26"/>
      <c r="JZ121" s="26"/>
      <c r="KA121" s="26"/>
      <c r="KB121" s="26"/>
      <c r="KC121" s="26"/>
      <c r="KD121" s="26"/>
    </row>
    <row r="122" spans="1:290">
      <c r="A122" s="26">
        <v>3693</v>
      </c>
      <c r="B122" s="26" t="s">
        <v>327</v>
      </c>
      <c r="C122" s="26" t="s">
        <v>328</v>
      </c>
      <c r="D122" s="26">
        <v>1940285</v>
      </c>
      <c r="E122" s="26">
        <v>55.03</v>
      </c>
      <c r="F122" s="27">
        <v>3.1599999999999999E-133</v>
      </c>
      <c r="G122" s="26">
        <v>22</v>
      </c>
      <c r="H122" s="26" t="s">
        <v>329</v>
      </c>
      <c r="I122" s="26" t="s">
        <v>330</v>
      </c>
      <c r="J122" s="26" t="s">
        <v>239</v>
      </c>
      <c r="K122" s="26" t="s">
        <v>23</v>
      </c>
      <c r="L122" s="26"/>
      <c r="M122" s="26">
        <v>338</v>
      </c>
      <c r="N122" s="26">
        <v>148</v>
      </c>
      <c r="O122" s="26">
        <v>4</v>
      </c>
      <c r="P122" s="26">
        <v>3</v>
      </c>
      <c r="Q122" s="26">
        <v>339</v>
      </c>
      <c r="R122" s="26">
        <v>8</v>
      </c>
      <c r="S122" s="26">
        <v>342</v>
      </c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  <c r="HV122" s="26"/>
      <c r="HW122" s="26"/>
      <c r="HX122" s="26"/>
      <c r="HY122" s="26"/>
      <c r="HZ122" s="26"/>
      <c r="IA122" s="26"/>
      <c r="IB122" s="26"/>
      <c r="IC122" s="26"/>
      <c r="ID122" s="26"/>
      <c r="IE122" s="26"/>
      <c r="IF122" s="26"/>
      <c r="IG122" s="26"/>
      <c r="IH122" s="26"/>
      <c r="II122" s="26"/>
      <c r="IJ122" s="26"/>
      <c r="IK122" s="26"/>
      <c r="IL122" s="26"/>
      <c r="IM122" s="26"/>
      <c r="IN122" s="26"/>
      <c r="IO122" s="26"/>
      <c r="IP122" s="26"/>
      <c r="IQ122" s="26"/>
      <c r="IR122" s="26"/>
      <c r="IS122" s="26"/>
      <c r="IT122" s="26"/>
      <c r="IU122" s="26"/>
      <c r="IV122" s="26"/>
      <c r="IW122" s="26"/>
      <c r="IX122" s="26"/>
      <c r="IY122" s="26"/>
      <c r="IZ122" s="26"/>
      <c r="JA122" s="26"/>
      <c r="JB122" s="26"/>
      <c r="JC122" s="26"/>
      <c r="JD122" s="26"/>
      <c r="JE122" s="26"/>
      <c r="JF122" s="26"/>
      <c r="JG122" s="26"/>
      <c r="JH122" s="26"/>
      <c r="JI122" s="26"/>
      <c r="JJ122" s="26"/>
      <c r="JK122" s="26"/>
      <c r="JL122" s="26"/>
      <c r="JM122" s="26"/>
      <c r="JN122" s="26"/>
      <c r="JO122" s="26"/>
      <c r="JP122" s="26"/>
      <c r="JQ122" s="26"/>
      <c r="JR122" s="26"/>
      <c r="JS122" s="26"/>
      <c r="JT122" s="26"/>
      <c r="JU122" s="26"/>
      <c r="JV122" s="26"/>
      <c r="JW122" s="26"/>
      <c r="JX122" s="26"/>
      <c r="JY122" s="26"/>
      <c r="JZ122" s="26"/>
      <c r="KA122" s="26"/>
      <c r="KB122" s="26"/>
      <c r="KC122" s="26"/>
      <c r="KD122" s="26"/>
    </row>
    <row r="123" spans="1:290">
      <c r="A123" s="26">
        <v>3807</v>
      </c>
      <c r="B123" s="26" t="s">
        <v>331</v>
      </c>
      <c r="C123" s="26" t="s">
        <v>332</v>
      </c>
      <c r="D123" s="26">
        <v>1974699</v>
      </c>
      <c r="E123" s="26">
        <v>49.723999999999997</v>
      </c>
      <c r="F123" s="27">
        <v>2.0400000000000002E-49</v>
      </c>
      <c r="G123" s="26">
        <v>22</v>
      </c>
      <c r="H123" s="26" t="s">
        <v>333</v>
      </c>
      <c r="I123" s="26" t="s">
        <v>334</v>
      </c>
      <c r="J123" s="26">
        <v>0</v>
      </c>
      <c r="K123" s="26" t="s">
        <v>335</v>
      </c>
      <c r="L123" s="26">
        <f>COUNTIF(K:K,K123)</f>
        <v>2</v>
      </c>
      <c r="M123" s="26">
        <v>181</v>
      </c>
      <c r="N123" s="26">
        <v>83</v>
      </c>
      <c r="O123" s="26">
        <v>2</v>
      </c>
      <c r="P123" s="26">
        <v>6</v>
      </c>
      <c r="Q123" s="26">
        <v>186</v>
      </c>
      <c r="R123" s="26">
        <v>8</v>
      </c>
      <c r="S123" s="26">
        <v>180</v>
      </c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  <c r="GV123" s="26"/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  <c r="HV123" s="26"/>
      <c r="HW123" s="26"/>
      <c r="HX123" s="26"/>
      <c r="HY123" s="26"/>
      <c r="HZ123" s="26"/>
      <c r="IA123" s="26"/>
      <c r="IB123" s="26"/>
      <c r="IC123" s="26"/>
      <c r="ID123" s="26"/>
      <c r="IE123" s="26"/>
      <c r="IF123" s="26"/>
      <c r="IG123" s="26"/>
      <c r="IH123" s="26"/>
      <c r="II123" s="26"/>
      <c r="IJ123" s="26"/>
      <c r="IK123" s="26"/>
      <c r="IL123" s="26"/>
      <c r="IM123" s="26"/>
      <c r="IN123" s="26"/>
      <c r="IO123" s="26"/>
      <c r="IP123" s="26"/>
      <c r="IQ123" s="26"/>
      <c r="IR123" s="26"/>
      <c r="IS123" s="26"/>
      <c r="IT123" s="26"/>
      <c r="IU123" s="26"/>
      <c r="IV123" s="26"/>
      <c r="IW123" s="26"/>
      <c r="IX123" s="26"/>
      <c r="IY123" s="26"/>
      <c r="IZ123" s="26"/>
      <c r="JA123" s="26"/>
      <c r="JB123" s="26"/>
      <c r="JC123" s="26"/>
      <c r="JD123" s="26"/>
      <c r="JE123" s="26"/>
      <c r="JF123" s="26"/>
      <c r="JG123" s="26"/>
      <c r="JH123" s="26"/>
      <c r="JI123" s="26"/>
      <c r="JJ123" s="26"/>
      <c r="JK123" s="26"/>
      <c r="JL123" s="26"/>
      <c r="JM123" s="26"/>
      <c r="JN123" s="26"/>
      <c r="JO123" s="26"/>
      <c r="JP123" s="26"/>
      <c r="JQ123" s="26"/>
      <c r="JR123" s="26"/>
      <c r="JS123" s="26"/>
      <c r="JT123" s="26"/>
      <c r="JU123" s="26"/>
      <c r="JV123" s="26"/>
      <c r="JW123" s="26"/>
      <c r="JX123" s="26"/>
      <c r="JY123" s="26"/>
      <c r="JZ123" s="26"/>
      <c r="KA123" s="26"/>
      <c r="KB123" s="26"/>
      <c r="KC123" s="26"/>
      <c r="KD123" s="26"/>
    </row>
    <row r="124" spans="1:290">
      <c r="A124" s="26">
        <v>4803</v>
      </c>
      <c r="B124" s="26" t="s">
        <v>365</v>
      </c>
      <c r="C124" s="26" t="s">
        <v>366</v>
      </c>
      <c r="D124" s="26">
        <v>1521</v>
      </c>
      <c r="E124" s="26">
        <v>39.56</v>
      </c>
      <c r="F124" s="27">
        <v>6.32E-38</v>
      </c>
      <c r="G124" s="26">
        <v>22</v>
      </c>
      <c r="H124" s="26" t="s">
        <v>367</v>
      </c>
      <c r="I124" s="26" t="s">
        <v>368</v>
      </c>
      <c r="J124" s="26" t="s">
        <v>28</v>
      </c>
      <c r="K124" s="26" t="s">
        <v>29</v>
      </c>
      <c r="L124" s="26"/>
      <c r="M124" s="26">
        <v>182</v>
      </c>
      <c r="N124" s="26">
        <v>109</v>
      </c>
      <c r="O124" s="26">
        <v>1</v>
      </c>
      <c r="P124" s="26">
        <v>12</v>
      </c>
      <c r="Q124" s="26">
        <v>192</v>
      </c>
      <c r="R124" s="26">
        <v>1</v>
      </c>
      <c r="S124" s="26">
        <v>182</v>
      </c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  <c r="GQ124" s="26"/>
      <c r="GR124" s="26"/>
      <c r="GS124" s="26"/>
      <c r="GT124" s="26"/>
      <c r="GU124" s="26"/>
      <c r="GV124" s="26"/>
      <c r="GW124" s="26"/>
      <c r="GX124" s="26"/>
      <c r="GY124" s="26"/>
      <c r="GZ124" s="26"/>
      <c r="HA124" s="26"/>
      <c r="HB124" s="26"/>
      <c r="HC124" s="26"/>
      <c r="HD124" s="26"/>
      <c r="HE124" s="26"/>
      <c r="HF124" s="26"/>
      <c r="HG124" s="26"/>
      <c r="HH124" s="26"/>
      <c r="HI124" s="26"/>
      <c r="HJ124" s="26"/>
      <c r="HK124" s="26"/>
      <c r="HL124" s="26"/>
      <c r="HM124" s="26"/>
      <c r="HN124" s="26"/>
      <c r="HO124" s="26"/>
      <c r="HP124" s="26"/>
      <c r="HQ124" s="26"/>
      <c r="HR124" s="26"/>
      <c r="HS124" s="26"/>
      <c r="HT124" s="26"/>
      <c r="HU124" s="26"/>
      <c r="HV124" s="26"/>
      <c r="HW124" s="26"/>
      <c r="HX124" s="26"/>
      <c r="HY124" s="26"/>
      <c r="HZ124" s="26"/>
      <c r="IA124" s="26"/>
      <c r="IB124" s="26"/>
      <c r="IC124" s="26"/>
      <c r="ID124" s="26"/>
      <c r="IE124" s="26"/>
      <c r="IF124" s="26"/>
      <c r="IG124" s="26"/>
      <c r="IH124" s="26"/>
      <c r="II124" s="26"/>
      <c r="IJ124" s="26"/>
      <c r="IK124" s="26"/>
      <c r="IL124" s="26"/>
      <c r="IM124" s="26"/>
      <c r="IN124" s="26"/>
      <c r="IO124" s="26"/>
      <c r="IP124" s="26"/>
      <c r="IQ124" s="26"/>
      <c r="IR124" s="26"/>
      <c r="IS124" s="26"/>
      <c r="IT124" s="26"/>
      <c r="IU124" s="26"/>
      <c r="IV124" s="26"/>
      <c r="IW124" s="26"/>
      <c r="IX124" s="26"/>
      <c r="IY124" s="26"/>
      <c r="IZ124" s="26"/>
      <c r="JA124" s="26"/>
      <c r="JB124" s="26"/>
      <c r="JC124" s="26"/>
      <c r="JD124" s="26"/>
      <c r="JE124" s="26"/>
      <c r="JF124" s="26"/>
      <c r="JG124" s="26"/>
      <c r="JH124" s="26"/>
      <c r="JI124" s="26"/>
      <c r="JJ124" s="26"/>
      <c r="JK124" s="26"/>
      <c r="JL124" s="26"/>
      <c r="JM124" s="26"/>
      <c r="JN124" s="26"/>
      <c r="JO124" s="26"/>
      <c r="JP124" s="26"/>
      <c r="JQ124" s="26"/>
      <c r="JR124" s="26"/>
      <c r="JS124" s="26"/>
      <c r="JT124" s="26"/>
      <c r="JU124" s="26"/>
      <c r="JV124" s="26"/>
      <c r="JW124" s="26"/>
      <c r="JX124" s="26"/>
      <c r="JY124" s="26"/>
      <c r="JZ124" s="26"/>
      <c r="KA124" s="26"/>
      <c r="KB124" s="26"/>
      <c r="KC124" s="26"/>
      <c r="KD124" s="26"/>
    </row>
    <row r="125" spans="1:290">
      <c r="A125" s="26" t="s">
        <v>397</v>
      </c>
      <c r="B125" s="26" t="s">
        <v>393</v>
      </c>
      <c r="C125" s="26" t="s">
        <v>394</v>
      </c>
      <c r="D125" s="26">
        <v>1896972</v>
      </c>
      <c r="E125" s="26">
        <v>53.09</v>
      </c>
      <c r="F125" s="27">
        <v>1.8699999999999998E-130</v>
      </c>
      <c r="G125" s="26">
        <v>22</v>
      </c>
      <c r="H125" s="26" t="s">
        <v>395</v>
      </c>
      <c r="I125" s="26" t="s">
        <v>396</v>
      </c>
      <c r="J125" s="26" t="s">
        <v>111</v>
      </c>
      <c r="K125" s="26" t="s">
        <v>23</v>
      </c>
      <c r="L125" s="26"/>
      <c r="M125" s="26">
        <v>356</v>
      </c>
      <c r="N125" s="26">
        <v>164</v>
      </c>
      <c r="O125" s="26">
        <v>2</v>
      </c>
      <c r="P125" s="26">
        <v>1</v>
      </c>
      <c r="Q125" s="26">
        <v>355</v>
      </c>
      <c r="R125" s="26">
        <v>1</v>
      </c>
      <c r="S125" s="26">
        <v>354</v>
      </c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  <c r="HV125" s="26"/>
      <c r="HW125" s="26"/>
      <c r="HX125" s="26"/>
      <c r="HY125" s="26"/>
      <c r="HZ125" s="26"/>
      <c r="IA125" s="26"/>
      <c r="IB125" s="26"/>
      <c r="IC125" s="26"/>
      <c r="ID125" s="26"/>
      <c r="IE125" s="26"/>
      <c r="IF125" s="26"/>
      <c r="IG125" s="26"/>
      <c r="IH125" s="26"/>
      <c r="II125" s="26"/>
      <c r="IJ125" s="26"/>
      <c r="IK125" s="26"/>
      <c r="IL125" s="26"/>
      <c r="IM125" s="26"/>
      <c r="IN125" s="26"/>
      <c r="IO125" s="26"/>
      <c r="IP125" s="26"/>
      <c r="IQ125" s="26"/>
      <c r="IR125" s="26"/>
      <c r="IS125" s="26"/>
      <c r="IT125" s="26"/>
      <c r="IU125" s="26"/>
      <c r="IV125" s="26"/>
      <c r="IW125" s="26"/>
      <c r="IX125" s="26"/>
      <c r="IY125" s="26"/>
      <c r="IZ125" s="26"/>
      <c r="JA125" s="26"/>
      <c r="JB125" s="26"/>
      <c r="JC125" s="26"/>
      <c r="JD125" s="26"/>
      <c r="JE125" s="26"/>
      <c r="JF125" s="26"/>
      <c r="JG125" s="26"/>
      <c r="JH125" s="26"/>
      <c r="JI125" s="26"/>
      <c r="JJ125" s="26"/>
      <c r="JK125" s="26"/>
      <c r="JL125" s="26"/>
      <c r="JM125" s="26"/>
      <c r="JN125" s="26"/>
      <c r="JO125" s="26"/>
      <c r="JP125" s="26"/>
      <c r="JQ125" s="26"/>
      <c r="JR125" s="26"/>
      <c r="JS125" s="26"/>
      <c r="JT125" s="26"/>
      <c r="JU125" s="26"/>
      <c r="JV125" s="26"/>
      <c r="JW125" s="26"/>
      <c r="JX125" s="26"/>
      <c r="JY125" s="26"/>
      <c r="JZ125" s="26"/>
      <c r="KA125" s="26"/>
      <c r="KB125" s="26"/>
      <c r="KC125" s="26"/>
      <c r="KD125" s="26"/>
    </row>
    <row r="126" spans="1:290">
      <c r="A126" s="26">
        <v>6003</v>
      </c>
      <c r="B126" s="26" t="s">
        <v>421</v>
      </c>
      <c r="C126" s="26" t="s">
        <v>422</v>
      </c>
      <c r="D126" s="26">
        <v>1775672</v>
      </c>
      <c r="E126" s="26">
        <v>65.016999999999996</v>
      </c>
      <c r="F126" s="26">
        <v>0</v>
      </c>
      <c r="G126" s="26">
        <v>22</v>
      </c>
      <c r="H126" s="26" t="s">
        <v>423</v>
      </c>
      <c r="I126" s="26" t="s">
        <v>424</v>
      </c>
      <c r="J126" s="26" t="s">
        <v>22</v>
      </c>
      <c r="K126" s="26" t="s">
        <v>23</v>
      </c>
      <c r="L126" s="26"/>
      <c r="M126" s="26">
        <v>869</v>
      </c>
      <c r="N126" s="26">
        <v>294</v>
      </c>
      <c r="O126" s="26">
        <v>5</v>
      </c>
      <c r="P126" s="26">
        <v>1</v>
      </c>
      <c r="Q126" s="26">
        <v>865</v>
      </c>
      <c r="R126" s="26">
        <v>1</v>
      </c>
      <c r="S126" s="26">
        <v>863</v>
      </c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  <c r="GH126" s="26"/>
      <c r="GI126" s="26"/>
      <c r="GJ126" s="26"/>
      <c r="GK126" s="26"/>
      <c r="GL126" s="26"/>
      <c r="GM126" s="26"/>
      <c r="GN126" s="26"/>
      <c r="GO126" s="26"/>
      <c r="GP126" s="26"/>
      <c r="GQ126" s="26"/>
      <c r="GR126" s="26"/>
      <c r="GS126" s="26"/>
      <c r="GT126" s="26"/>
      <c r="GU126" s="26"/>
      <c r="GV126" s="26"/>
      <c r="GW126" s="26"/>
      <c r="GX126" s="26"/>
      <c r="GY126" s="26"/>
      <c r="GZ126" s="26"/>
      <c r="HA126" s="26"/>
      <c r="HB126" s="26"/>
      <c r="HC126" s="26"/>
      <c r="HD126" s="26"/>
      <c r="HE126" s="26"/>
      <c r="HF126" s="26"/>
      <c r="HG126" s="26"/>
      <c r="HH126" s="26"/>
      <c r="HI126" s="26"/>
      <c r="HJ126" s="26"/>
      <c r="HK126" s="26"/>
      <c r="HL126" s="26"/>
      <c r="HM126" s="26"/>
      <c r="HN126" s="26"/>
      <c r="HO126" s="26"/>
      <c r="HP126" s="26"/>
      <c r="HQ126" s="26"/>
      <c r="HR126" s="26"/>
      <c r="HS126" s="26"/>
      <c r="HT126" s="26"/>
      <c r="HU126" s="26"/>
      <c r="HV126" s="26"/>
      <c r="HW126" s="26"/>
      <c r="HX126" s="26"/>
      <c r="HY126" s="26"/>
      <c r="HZ126" s="26"/>
      <c r="IA126" s="26"/>
      <c r="IB126" s="26"/>
      <c r="IC126" s="26"/>
      <c r="ID126" s="26"/>
      <c r="IE126" s="26"/>
      <c r="IF126" s="26"/>
      <c r="IG126" s="26"/>
      <c r="IH126" s="26"/>
      <c r="II126" s="26"/>
      <c r="IJ126" s="26"/>
      <c r="IK126" s="26"/>
      <c r="IL126" s="26"/>
      <c r="IM126" s="26"/>
      <c r="IN126" s="26"/>
      <c r="IO126" s="26"/>
      <c r="IP126" s="26"/>
      <c r="IQ126" s="26"/>
      <c r="IR126" s="26"/>
      <c r="IS126" s="26"/>
      <c r="IT126" s="26"/>
      <c r="IU126" s="26"/>
      <c r="IV126" s="26"/>
      <c r="IW126" s="26"/>
      <c r="IX126" s="26"/>
      <c r="IY126" s="26"/>
      <c r="IZ126" s="26"/>
      <c r="JA126" s="26"/>
      <c r="JB126" s="26"/>
      <c r="JC126" s="26"/>
      <c r="JD126" s="26"/>
      <c r="JE126" s="26"/>
      <c r="JF126" s="26"/>
      <c r="JG126" s="26"/>
      <c r="JH126" s="26"/>
      <c r="JI126" s="26"/>
      <c r="JJ126" s="26"/>
      <c r="JK126" s="26"/>
      <c r="JL126" s="26"/>
      <c r="JM126" s="26"/>
      <c r="JN126" s="26"/>
      <c r="JO126" s="26"/>
      <c r="JP126" s="26"/>
      <c r="JQ126" s="26"/>
      <c r="JR126" s="26"/>
      <c r="JS126" s="26"/>
      <c r="JT126" s="26"/>
      <c r="JU126" s="26"/>
      <c r="JV126" s="26"/>
      <c r="JW126" s="26"/>
      <c r="JX126" s="26"/>
      <c r="JY126" s="26"/>
      <c r="JZ126" s="26"/>
      <c r="KA126" s="26"/>
      <c r="KB126" s="26"/>
      <c r="KC126" s="26"/>
      <c r="KD126" s="26"/>
    </row>
    <row r="127" spans="1:290">
      <c r="A127" s="26" t="s">
        <v>428</v>
      </c>
      <c r="B127" s="26" t="s">
        <v>425</v>
      </c>
      <c r="C127" s="26" t="s">
        <v>426</v>
      </c>
      <c r="D127" s="26">
        <v>1802564</v>
      </c>
      <c r="E127" s="26">
        <v>42.929000000000002</v>
      </c>
      <c r="F127" s="27">
        <v>2.8E-48</v>
      </c>
      <c r="G127" s="26">
        <v>22</v>
      </c>
      <c r="H127" s="26" t="s">
        <v>427</v>
      </c>
      <c r="I127" s="26" t="s">
        <v>207</v>
      </c>
      <c r="J127" s="26">
        <v>0</v>
      </c>
      <c r="K127" s="26">
        <v>0</v>
      </c>
      <c r="L127" s="26"/>
      <c r="M127" s="26">
        <v>198</v>
      </c>
      <c r="N127" s="26">
        <v>106</v>
      </c>
      <c r="O127" s="26">
        <v>3</v>
      </c>
      <c r="P127" s="26">
        <v>4</v>
      </c>
      <c r="Q127" s="26">
        <v>199</v>
      </c>
      <c r="R127" s="26">
        <v>3</v>
      </c>
      <c r="S127" s="26">
        <v>195</v>
      </c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  <c r="HV127" s="26"/>
      <c r="HW127" s="26"/>
      <c r="HX127" s="26"/>
      <c r="HY127" s="26"/>
      <c r="HZ127" s="26"/>
      <c r="IA127" s="26"/>
      <c r="IB127" s="26"/>
      <c r="IC127" s="26"/>
      <c r="ID127" s="26"/>
      <c r="IE127" s="26"/>
      <c r="IF127" s="26"/>
      <c r="IG127" s="26"/>
      <c r="IH127" s="26"/>
      <c r="II127" s="26"/>
      <c r="IJ127" s="26"/>
      <c r="IK127" s="26"/>
      <c r="IL127" s="26"/>
      <c r="IM127" s="26"/>
      <c r="IN127" s="26"/>
      <c r="IO127" s="26"/>
      <c r="IP127" s="26"/>
      <c r="IQ127" s="26"/>
      <c r="IR127" s="26"/>
      <c r="IS127" s="26"/>
      <c r="IT127" s="26"/>
      <c r="IU127" s="26"/>
      <c r="IV127" s="26"/>
      <c r="IW127" s="26"/>
      <c r="IX127" s="26"/>
      <c r="IY127" s="26"/>
      <c r="IZ127" s="26"/>
      <c r="JA127" s="26"/>
      <c r="JB127" s="26"/>
      <c r="JC127" s="26"/>
      <c r="JD127" s="26"/>
      <c r="JE127" s="26"/>
      <c r="JF127" s="26"/>
      <c r="JG127" s="26"/>
      <c r="JH127" s="26"/>
      <c r="JI127" s="26"/>
      <c r="JJ127" s="26"/>
      <c r="JK127" s="26"/>
      <c r="JL127" s="26"/>
      <c r="JM127" s="26"/>
      <c r="JN127" s="26"/>
      <c r="JO127" s="26"/>
      <c r="JP127" s="26"/>
      <c r="JQ127" s="26"/>
      <c r="JR127" s="26"/>
      <c r="JS127" s="26"/>
      <c r="JT127" s="26"/>
      <c r="JU127" s="26"/>
      <c r="JV127" s="26"/>
      <c r="JW127" s="26"/>
      <c r="JX127" s="26"/>
      <c r="JY127" s="26"/>
      <c r="JZ127" s="26"/>
      <c r="KA127" s="26"/>
      <c r="KB127" s="26"/>
      <c r="KC127" s="26"/>
      <c r="KD127" s="26"/>
    </row>
    <row r="128" spans="1:290">
      <c r="A128" s="26">
        <v>6128</v>
      </c>
      <c r="B128" s="26" t="s">
        <v>437</v>
      </c>
      <c r="C128" s="26" t="s">
        <v>438</v>
      </c>
      <c r="D128" s="26">
        <v>94009</v>
      </c>
      <c r="E128" s="26">
        <v>34.069000000000003</v>
      </c>
      <c r="F128" s="27">
        <v>6.7100000000000004E-64</v>
      </c>
      <c r="G128" s="26">
        <v>22</v>
      </c>
      <c r="H128" s="26" t="s">
        <v>439</v>
      </c>
      <c r="I128" s="26" t="s">
        <v>440</v>
      </c>
      <c r="J128" s="26" t="s">
        <v>116</v>
      </c>
      <c r="K128" s="26" t="s">
        <v>29</v>
      </c>
      <c r="L128" s="26"/>
      <c r="M128" s="26">
        <v>408</v>
      </c>
      <c r="N128" s="26">
        <v>215</v>
      </c>
      <c r="O128" s="26">
        <v>13</v>
      </c>
      <c r="P128" s="26">
        <v>8</v>
      </c>
      <c r="Q128" s="26">
        <v>364</v>
      </c>
      <c r="R128" s="26">
        <v>7</v>
      </c>
      <c r="S128" s="26">
        <v>411</v>
      </c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  <c r="FX128" s="26"/>
      <c r="FY128" s="26"/>
      <c r="FZ128" s="26"/>
      <c r="GA128" s="26"/>
      <c r="GB128" s="26"/>
      <c r="GC128" s="26"/>
      <c r="GD128" s="26"/>
      <c r="GE128" s="26"/>
      <c r="GF128" s="26"/>
      <c r="GG128" s="26"/>
      <c r="GH128" s="26"/>
      <c r="GI128" s="26"/>
      <c r="GJ128" s="26"/>
      <c r="GK128" s="26"/>
      <c r="GL128" s="26"/>
      <c r="GM128" s="26"/>
      <c r="GN128" s="26"/>
      <c r="GO128" s="26"/>
      <c r="GP128" s="26"/>
      <c r="GQ128" s="26"/>
      <c r="GR128" s="26"/>
      <c r="GS128" s="26"/>
      <c r="GT128" s="26"/>
      <c r="GU128" s="26"/>
      <c r="GV128" s="26"/>
      <c r="GW128" s="26"/>
      <c r="GX128" s="26"/>
      <c r="GY128" s="26"/>
      <c r="GZ128" s="26"/>
      <c r="HA128" s="26"/>
      <c r="HB128" s="26"/>
      <c r="HC128" s="26"/>
      <c r="HD128" s="26"/>
      <c r="HE128" s="26"/>
      <c r="HF128" s="26"/>
      <c r="HG128" s="26"/>
      <c r="HH128" s="26"/>
      <c r="HI128" s="26"/>
      <c r="HJ128" s="26"/>
      <c r="HK128" s="26"/>
      <c r="HL128" s="26"/>
      <c r="HM128" s="26"/>
      <c r="HN128" s="26"/>
      <c r="HO128" s="26"/>
      <c r="HP128" s="26"/>
      <c r="HQ128" s="26"/>
      <c r="HR128" s="26"/>
      <c r="HS128" s="26"/>
      <c r="HT128" s="26"/>
      <c r="HU128" s="26"/>
      <c r="HV128" s="26"/>
      <c r="HW128" s="26"/>
      <c r="HX128" s="26"/>
      <c r="HY128" s="26"/>
      <c r="HZ128" s="26"/>
      <c r="IA128" s="26"/>
      <c r="IB128" s="26"/>
      <c r="IC128" s="26"/>
      <c r="ID128" s="26"/>
      <c r="IE128" s="26"/>
      <c r="IF128" s="26"/>
      <c r="IG128" s="26"/>
      <c r="IH128" s="26"/>
      <c r="II128" s="26"/>
      <c r="IJ128" s="26"/>
      <c r="IK128" s="26"/>
      <c r="IL128" s="26"/>
      <c r="IM128" s="26"/>
      <c r="IN128" s="26"/>
      <c r="IO128" s="26"/>
      <c r="IP128" s="26"/>
      <c r="IQ128" s="26"/>
      <c r="IR128" s="26"/>
      <c r="IS128" s="26"/>
      <c r="IT128" s="26"/>
      <c r="IU128" s="26"/>
      <c r="IV128" s="26"/>
      <c r="IW128" s="26"/>
      <c r="IX128" s="26"/>
      <c r="IY128" s="26"/>
      <c r="IZ128" s="26"/>
      <c r="JA128" s="26"/>
      <c r="JB128" s="26"/>
      <c r="JC128" s="26"/>
      <c r="JD128" s="26"/>
      <c r="JE128" s="26"/>
      <c r="JF128" s="26"/>
      <c r="JG128" s="26"/>
      <c r="JH128" s="26"/>
      <c r="JI128" s="26"/>
      <c r="JJ128" s="26"/>
      <c r="JK128" s="26"/>
      <c r="JL128" s="26"/>
      <c r="JM128" s="26"/>
      <c r="JN128" s="26"/>
      <c r="JO128" s="26"/>
      <c r="JP128" s="26"/>
      <c r="JQ128" s="26"/>
      <c r="JR128" s="26"/>
      <c r="JS128" s="26"/>
      <c r="JT128" s="26"/>
      <c r="JU128" s="26"/>
      <c r="JV128" s="26"/>
      <c r="JW128" s="26"/>
      <c r="JX128" s="26"/>
      <c r="JY128" s="26"/>
      <c r="JZ128" s="26"/>
      <c r="KA128" s="26"/>
      <c r="KB128" s="26"/>
      <c r="KC128" s="26"/>
      <c r="KD128" s="26"/>
    </row>
    <row r="129" spans="1:290">
      <c r="A129" s="26">
        <v>6278</v>
      </c>
      <c r="B129" s="26" t="s">
        <v>449</v>
      </c>
      <c r="C129" s="26" t="s">
        <v>450</v>
      </c>
      <c r="D129" s="26">
        <v>1871030</v>
      </c>
      <c r="E129" s="26">
        <v>43.902000000000001</v>
      </c>
      <c r="F129" s="27">
        <v>1.6699999999999999E-47</v>
      </c>
      <c r="G129" s="26">
        <v>22</v>
      </c>
      <c r="H129" s="26" t="s">
        <v>451</v>
      </c>
      <c r="I129" s="26" t="s">
        <v>452</v>
      </c>
      <c r="J129" s="26" t="s">
        <v>453</v>
      </c>
      <c r="K129" s="26" t="s">
        <v>29</v>
      </c>
      <c r="L129" s="26"/>
      <c r="M129" s="26">
        <v>205</v>
      </c>
      <c r="N129" s="26">
        <v>109</v>
      </c>
      <c r="O129" s="26">
        <v>3</v>
      </c>
      <c r="P129" s="26">
        <v>8</v>
      </c>
      <c r="Q129" s="26">
        <v>206</v>
      </c>
      <c r="R129" s="26">
        <v>189</v>
      </c>
      <c r="S129" s="26">
        <v>393</v>
      </c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  <c r="HV129" s="26"/>
      <c r="HW129" s="26"/>
      <c r="HX129" s="26"/>
      <c r="HY129" s="26"/>
      <c r="HZ129" s="26"/>
      <c r="IA129" s="26"/>
      <c r="IB129" s="26"/>
      <c r="IC129" s="26"/>
      <c r="ID129" s="26"/>
      <c r="IE129" s="26"/>
      <c r="IF129" s="26"/>
      <c r="IG129" s="26"/>
      <c r="IH129" s="26"/>
      <c r="II129" s="26"/>
      <c r="IJ129" s="26"/>
      <c r="IK129" s="26"/>
      <c r="IL129" s="26"/>
      <c r="IM129" s="26"/>
      <c r="IN129" s="26"/>
      <c r="IO129" s="26"/>
      <c r="IP129" s="26"/>
      <c r="IQ129" s="26"/>
      <c r="IR129" s="26"/>
      <c r="IS129" s="26"/>
      <c r="IT129" s="26"/>
      <c r="IU129" s="26"/>
      <c r="IV129" s="26"/>
      <c r="IW129" s="26"/>
      <c r="IX129" s="26"/>
      <c r="IY129" s="26"/>
      <c r="IZ129" s="26"/>
      <c r="JA129" s="26"/>
      <c r="JB129" s="26"/>
      <c r="JC129" s="26"/>
      <c r="JD129" s="26"/>
      <c r="JE129" s="26"/>
      <c r="JF129" s="26"/>
      <c r="JG129" s="26"/>
      <c r="JH129" s="26"/>
      <c r="JI129" s="26"/>
      <c r="JJ129" s="26"/>
      <c r="JK129" s="26"/>
      <c r="JL129" s="26"/>
      <c r="JM129" s="26"/>
      <c r="JN129" s="26"/>
      <c r="JO129" s="26"/>
      <c r="JP129" s="26"/>
      <c r="JQ129" s="26"/>
      <c r="JR129" s="26"/>
      <c r="JS129" s="26"/>
      <c r="JT129" s="26"/>
      <c r="JU129" s="26"/>
      <c r="JV129" s="26"/>
      <c r="JW129" s="26"/>
      <c r="JX129" s="26"/>
      <c r="JY129" s="26"/>
      <c r="JZ129" s="26"/>
      <c r="KA129" s="26"/>
      <c r="KB129" s="26"/>
      <c r="KC129" s="26"/>
      <c r="KD129" s="26"/>
    </row>
    <row r="130" spans="1:290">
      <c r="A130" s="26">
        <v>6763</v>
      </c>
      <c r="B130" s="26" t="s">
        <v>466</v>
      </c>
      <c r="C130" s="26" t="s">
        <v>467</v>
      </c>
      <c r="D130" s="26">
        <v>1838280</v>
      </c>
      <c r="E130" s="26">
        <v>55.171999999999997</v>
      </c>
      <c r="F130" s="27">
        <v>1.1500000000000001E-24</v>
      </c>
      <c r="G130" s="26">
        <v>22</v>
      </c>
      <c r="H130" s="26" t="s">
        <v>468</v>
      </c>
      <c r="I130" s="26" t="s">
        <v>469</v>
      </c>
      <c r="J130" s="26" t="s">
        <v>28</v>
      </c>
      <c r="K130" s="26" t="s">
        <v>29</v>
      </c>
      <c r="L130" s="26"/>
      <c r="M130" s="26">
        <v>87</v>
      </c>
      <c r="N130" s="26">
        <v>39</v>
      </c>
      <c r="O130" s="26">
        <v>0</v>
      </c>
      <c r="P130" s="26">
        <v>1</v>
      </c>
      <c r="Q130" s="26">
        <v>87</v>
      </c>
      <c r="R130" s="26">
        <v>1</v>
      </c>
      <c r="S130" s="26">
        <v>87</v>
      </c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  <c r="FJ130" s="26"/>
      <c r="FK130" s="26"/>
      <c r="FL130" s="26"/>
      <c r="FM130" s="26"/>
      <c r="FN130" s="26"/>
      <c r="FO130" s="26"/>
      <c r="FP130" s="26"/>
      <c r="FQ130" s="26"/>
      <c r="FR130" s="26"/>
      <c r="FS130" s="26"/>
      <c r="FT130" s="26"/>
      <c r="FU130" s="26"/>
      <c r="FV130" s="26"/>
      <c r="FW130" s="26"/>
      <c r="FX130" s="26"/>
      <c r="FY130" s="26"/>
      <c r="FZ130" s="26"/>
      <c r="GA130" s="26"/>
      <c r="GB130" s="26"/>
      <c r="GC130" s="26"/>
      <c r="GD130" s="26"/>
      <c r="GE130" s="26"/>
      <c r="GF130" s="26"/>
      <c r="GG130" s="26"/>
      <c r="GH130" s="26"/>
      <c r="GI130" s="26"/>
      <c r="GJ130" s="26"/>
      <c r="GK130" s="26"/>
      <c r="GL130" s="26"/>
      <c r="GM130" s="26"/>
      <c r="GN130" s="26"/>
      <c r="GO130" s="26"/>
      <c r="GP130" s="26"/>
      <c r="GQ130" s="26"/>
      <c r="GR130" s="26"/>
      <c r="GS130" s="26"/>
      <c r="GT130" s="26"/>
      <c r="GU130" s="26"/>
      <c r="GV130" s="26"/>
      <c r="GW130" s="26"/>
      <c r="GX130" s="26"/>
      <c r="GY130" s="26"/>
      <c r="GZ130" s="26"/>
      <c r="HA130" s="26"/>
      <c r="HB130" s="26"/>
      <c r="HC130" s="26"/>
      <c r="HD130" s="26"/>
      <c r="HE130" s="26"/>
      <c r="HF130" s="26"/>
      <c r="HG130" s="26"/>
      <c r="HH130" s="26"/>
      <c r="HI130" s="26"/>
      <c r="HJ130" s="26"/>
      <c r="HK130" s="26"/>
      <c r="HL130" s="26"/>
      <c r="HM130" s="26"/>
      <c r="HN130" s="26"/>
      <c r="HO130" s="26"/>
      <c r="HP130" s="26"/>
      <c r="HQ130" s="26"/>
      <c r="HR130" s="26"/>
      <c r="HS130" s="26"/>
      <c r="HT130" s="26"/>
      <c r="HU130" s="26"/>
      <c r="HV130" s="26"/>
      <c r="HW130" s="26"/>
      <c r="HX130" s="26"/>
      <c r="HY130" s="26"/>
      <c r="HZ130" s="26"/>
      <c r="IA130" s="26"/>
      <c r="IB130" s="26"/>
      <c r="IC130" s="26"/>
      <c r="ID130" s="26"/>
      <c r="IE130" s="26"/>
      <c r="IF130" s="26"/>
      <c r="IG130" s="26"/>
      <c r="IH130" s="26"/>
      <c r="II130" s="26"/>
      <c r="IJ130" s="26"/>
      <c r="IK130" s="26"/>
      <c r="IL130" s="26"/>
      <c r="IM130" s="26"/>
      <c r="IN130" s="26"/>
      <c r="IO130" s="26"/>
      <c r="IP130" s="26"/>
      <c r="IQ130" s="26"/>
      <c r="IR130" s="26"/>
      <c r="IS130" s="26"/>
      <c r="IT130" s="26"/>
      <c r="IU130" s="26"/>
      <c r="IV130" s="26"/>
      <c r="IW130" s="26"/>
      <c r="IX130" s="26"/>
      <c r="IY130" s="26"/>
      <c r="IZ130" s="26"/>
      <c r="JA130" s="26"/>
      <c r="JB130" s="26"/>
      <c r="JC130" s="26"/>
      <c r="JD130" s="26"/>
      <c r="JE130" s="26"/>
      <c r="JF130" s="26"/>
      <c r="JG130" s="26"/>
      <c r="JH130" s="26"/>
      <c r="JI130" s="26"/>
      <c r="JJ130" s="26"/>
      <c r="JK130" s="26"/>
      <c r="JL130" s="26"/>
      <c r="JM130" s="26"/>
      <c r="JN130" s="26"/>
      <c r="JO130" s="26"/>
      <c r="JP130" s="26"/>
      <c r="JQ130" s="26"/>
      <c r="JR130" s="26"/>
      <c r="JS130" s="26"/>
      <c r="JT130" s="26"/>
      <c r="JU130" s="26"/>
      <c r="JV130" s="26"/>
      <c r="JW130" s="26"/>
      <c r="JX130" s="26"/>
      <c r="JY130" s="26"/>
      <c r="JZ130" s="26"/>
      <c r="KA130" s="26"/>
      <c r="KB130" s="26"/>
      <c r="KC130" s="26"/>
      <c r="KD130" s="26"/>
    </row>
    <row r="131" spans="1:290">
      <c r="A131" s="26">
        <v>6911</v>
      </c>
      <c r="B131" s="26" t="s">
        <v>470</v>
      </c>
      <c r="C131" s="26" t="s">
        <v>471</v>
      </c>
      <c r="D131" s="26">
        <v>1852374</v>
      </c>
      <c r="E131" s="26">
        <v>55.639000000000003</v>
      </c>
      <c r="F131" s="27">
        <v>4.0900000000000002E-48</v>
      </c>
      <c r="G131" s="26">
        <v>22</v>
      </c>
      <c r="H131" s="26" t="s">
        <v>472</v>
      </c>
      <c r="I131" s="26" t="s">
        <v>473</v>
      </c>
      <c r="J131" s="26" t="s">
        <v>474</v>
      </c>
      <c r="K131" s="26" t="s">
        <v>29</v>
      </c>
      <c r="L131" s="26"/>
      <c r="M131" s="26">
        <v>133</v>
      </c>
      <c r="N131" s="26">
        <v>57</v>
      </c>
      <c r="O131" s="26">
        <v>1</v>
      </c>
      <c r="P131" s="26">
        <v>1</v>
      </c>
      <c r="Q131" s="26">
        <v>133</v>
      </c>
      <c r="R131" s="26">
        <v>1</v>
      </c>
      <c r="S131" s="26">
        <v>131</v>
      </c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  <c r="HV131" s="26"/>
      <c r="HW131" s="26"/>
      <c r="HX131" s="26"/>
      <c r="HY131" s="26"/>
      <c r="HZ131" s="26"/>
      <c r="IA131" s="26"/>
      <c r="IB131" s="26"/>
      <c r="IC131" s="26"/>
      <c r="ID131" s="26"/>
      <c r="IE131" s="26"/>
      <c r="IF131" s="26"/>
      <c r="IG131" s="26"/>
      <c r="IH131" s="26"/>
      <c r="II131" s="26"/>
      <c r="IJ131" s="26"/>
      <c r="IK131" s="26"/>
      <c r="IL131" s="26"/>
      <c r="IM131" s="26"/>
      <c r="IN131" s="26"/>
      <c r="IO131" s="26"/>
      <c r="IP131" s="26"/>
      <c r="IQ131" s="26"/>
      <c r="IR131" s="26"/>
      <c r="IS131" s="26"/>
      <c r="IT131" s="26"/>
      <c r="IU131" s="26"/>
      <c r="IV131" s="26"/>
      <c r="IW131" s="26"/>
      <c r="IX131" s="26"/>
      <c r="IY131" s="26"/>
      <c r="IZ131" s="26"/>
      <c r="JA131" s="26"/>
      <c r="JB131" s="26"/>
      <c r="JC131" s="26"/>
      <c r="JD131" s="26"/>
      <c r="JE131" s="26"/>
      <c r="JF131" s="26"/>
      <c r="JG131" s="26"/>
      <c r="JH131" s="26"/>
      <c r="JI131" s="26"/>
      <c r="JJ131" s="26"/>
      <c r="JK131" s="26"/>
      <c r="JL131" s="26"/>
      <c r="JM131" s="26"/>
      <c r="JN131" s="26"/>
      <c r="JO131" s="26"/>
      <c r="JP131" s="26"/>
      <c r="JQ131" s="26"/>
      <c r="JR131" s="26"/>
      <c r="JS131" s="26"/>
      <c r="JT131" s="26"/>
      <c r="JU131" s="26"/>
      <c r="JV131" s="26"/>
      <c r="JW131" s="26"/>
      <c r="JX131" s="26"/>
      <c r="JY131" s="26"/>
      <c r="JZ131" s="26"/>
      <c r="KA131" s="26"/>
      <c r="KB131" s="26"/>
      <c r="KC131" s="26"/>
      <c r="KD131" s="26"/>
    </row>
    <row r="132" spans="1:290">
      <c r="A132" s="26">
        <v>6971</v>
      </c>
      <c r="B132" s="26" t="s">
        <v>479</v>
      </c>
      <c r="C132" s="26" t="s">
        <v>480</v>
      </c>
      <c r="D132" s="26">
        <v>1531961</v>
      </c>
      <c r="E132" s="26">
        <v>66.055000000000007</v>
      </c>
      <c r="F132" s="27">
        <v>5.5500000000000003E-42</v>
      </c>
      <c r="G132" s="26">
        <v>22</v>
      </c>
      <c r="H132" s="26" t="s">
        <v>481</v>
      </c>
      <c r="I132" s="26" t="s">
        <v>482</v>
      </c>
      <c r="J132" s="26" t="s">
        <v>28</v>
      </c>
      <c r="K132" s="26" t="s">
        <v>29</v>
      </c>
      <c r="L132" s="26"/>
      <c r="M132" s="26">
        <v>109</v>
      </c>
      <c r="N132" s="26">
        <v>37</v>
      </c>
      <c r="O132" s="26">
        <v>0</v>
      </c>
      <c r="P132" s="26">
        <v>11</v>
      </c>
      <c r="Q132" s="26">
        <v>119</v>
      </c>
      <c r="R132" s="26">
        <v>14</v>
      </c>
      <c r="S132" s="26">
        <v>122</v>
      </c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  <c r="GQ132" s="26"/>
      <c r="GR132" s="26"/>
      <c r="GS132" s="26"/>
      <c r="GT132" s="26"/>
      <c r="GU132" s="26"/>
      <c r="GV132" s="26"/>
      <c r="GW132" s="26"/>
      <c r="GX132" s="26"/>
      <c r="GY132" s="26"/>
      <c r="GZ132" s="26"/>
      <c r="HA132" s="26"/>
      <c r="HB132" s="26"/>
      <c r="HC132" s="26"/>
      <c r="HD132" s="26"/>
      <c r="HE132" s="26"/>
      <c r="HF132" s="26"/>
      <c r="HG132" s="26"/>
      <c r="HH132" s="26"/>
      <c r="HI132" s="26"/>
      <c r="HJ132" s="26"/>
      <c r="HK132" s="26"/>
      <c r="HL132" s="26"/>
      <c r="HM132" s="26"/>
      <c r="HN132" s="26"/>
      <c r="HO132" s="26"/>
      <c r="HP132" s="26"/>
      <c r="HQ132" s="26"/>
      <c r="HR132" s="26"/>
      <c r="HS132" s="26"/>
      <c r="HT132" s="26"/>
      <c r="HU132" s="26"/>
      <c r="HV132" s="26"/>
      <c r="HW132" s="26"/>
      <c r="HX132" s="26"/>
      <c r="HY132" s="26"/>
      <c r="HZ132" s="26"/>
      <c r="IA132" s="26"/>
      <c r="IB132" s="26"/>
      <c r="IC132" s="26"/>
      <c r="ID132" s="26"/>
      <c r="IE132" s="26"/>
      <c r="IF132" s="26"/>
      <c r="IG132" s="26"/>
      <c r="IH132" s="26"/>
      <c r="II132" s="26"/>
      <c r="IJ132" s="26"/>
      <c r="IK132" s="26"/>
      <c r="IL132" s="26"/>
      <c r="IM132" s="26"/>
      <c r="IN132" s="26"/>
      <c r="IO132" s="26"/>
      <c r="IP132" s="26"/>
      <c r="IQ132" s="26"/>
      <c r="IR132" s="26"/>
      <c r="IS132" s="26"/>
      <c r="IT132" s="26"/>
      <c r="IU132" s="26"/>
      <c r="IV132" s="26"/>
      <c r="IW132" s="26"/>
      <c r="IX132" s="26"/>
      <c r="IY132" s="26"/>
      <c r="IZ132" s="26"/>
      <c r="JA132" s="26"/>
      <c r="JB132" s="26"/>
      <c r="JC132" s="26"/>
      <c r="JD132" s="26"/>
      <c r="JE132" s="26"/>
      <c r="JF132" s="26"/>
      <c r="JG132" s="26"/>
      <c r="JH132" s="26"/>
      <c r="JI132" s="26"/>
      <c r="JJ132" s="26"/>
      <c r="JK132" s="26"/>
      <c r="JL132" s="26"/>
      <c r="JM132" s="26"/>
      <c r="JN132" s="26"/>
      <c r="JO132" s="26"/>
      <c r="JP132" s="26"/>
      <c r="JQ132" s="26"/>
      <c r="JR132" s="26"/>
      <c r="JS132" s="26"/>
      <c r="JT132" s="26"/>
      <c r="JU132" s="26"/>
      <c r="JV132" s="26"/>
      <c r="JW132" s="26"/>
      <c r="JX132" s="26"/>
      <c r="JY132" s="26"/>
      <c r="JZ132" s="26"/>
      <c r="KA132" s="26"/>
      <c r="KB132" s="26"/>
      <c r="KC132" s="26"/>
      <c r="KD132" s="26"/>
    </row>
    <row r="133" spans="1:290">
      <c r="A133" s="26">
        <v>7030</v>
      </c>
      <c r="B133" s="26" t="s">
        <v>483</v>
      </c>
      <c r="C133" s="26" t="s">
        <v>484</v>
      </c>
      <c r="D133" s="26">
        <v>1590651</v>
      </c>
      <c r="E133" s="26">
        <v>62.329000000000001</v>
      </c>
      <c r="F133" s="27">
        <v>7.5899999999999995E-54</v>
      </c>
      <c r="G133" s="26">
        <v>22</v>
      </c>
      <c r="H133" s="26" t="s">
        <v>485</v>
      </c>
      <c r="I133" s="26" t="s">
        <v>486</v>
      </c>
      <c r="J133" s="26" t="s">
        <v>116</v>
      </c>
      <c r="K133" s="26" t="s">
        <v>29</v>
      </c>
      <c r="L133" s="26"/>
      <c r="M133" s="26">
        <v>146</v>
      </c>
      <c r="N133" s="26">
        <v>52</v>
      </c>
      <c r="O133" s="26">
        <v>3</v>
      </c>
      <c r="P133" s="26">
        <v>4</v>
      </c>
      <c r="Q133" s="26">
        <v>148</v>
      </c>
      <c r="R133" s="26">
        <v>3</v>
      </c>
      <c r="S133" s="26">
        <v>146</v>
      </c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  <c r="HV133" s="26"/>
      <c r="HW133" s="26"/>
      <c r="HX133" s="26"/>
      <c r="HY133" s="26"/>
      <c r="HZ133" s="26"/>
      <c r="IA133" s="26"/>
      <c r="IB133" s="26"/>
      <c r="IC133" s="26"/>
      <c r="ID133" s="26"/>
      <c r="IE133" s="26"/>
      <c r="IF133" s="26"/>
      <c r="IG133" s="26"/>
      <c r="IH133" s="26"/>
      <c r="II133" s="26"/>
      <c r="IJ133" s="26"/>
      <c r="IK133" s="26"/>
      <c r="IL133" s="26"/>
      <c r="IM133" s="26"/>
      <c r="IN133" s="26"/>
      <c r="IO133" s="26"/>
      <c r="IP133" s="26"/>
      <c r="IQ133" s="26"/>
      <c r="IR133" s="26"/>
      <c r="IS133" s="26"/>
      <c r="IT133" s="26"/>
      <c r="IU133" s="26"/>
      <c r="IV133" s="26"/>
      <c r="IW133" s="26"/>
      <c r="IX133" s="26"/>
      <c r="IY133" s="26"/>
      <c r="IZ133" s="26"/>
      <c r="JA133" s="26"/>
      <c r="JB133" s="26"/>
      <c r="JC133" s="26"/>
      <c r="JD133" s="26"/>
      <c r="JE133" s="26"/>
      <c r="JF133" s="26"/>
      <c r="JG133" s="26"/>
      <c r="JH133" s="26"/>
      <c r="JI133" s="26"/>
      <c r="JJ133" s="26"/>
      <c r="JK133" s="26"/>
      <c r="JL133" s="26"/>
      <c r="JM133" s="26"/>
      <c r="JN133" s="26"/>
      <c r="JO133" s="26"/>
      <c r="JP133" s="26"/>
      <c r="JQ133" s="26"/>
      <c r="JR133" s="26"/>
      <c r="JS133" s="26"/>
      <c r="JT133" s="26"/>
      <c r="JU133" s="26"/>
      <c r="JV133" s="26"/>
      <c r="JW133" s="26"/>
      <c r="JX133" s="26"/>
      <c r="JY133" s="26"/>
      <c r="JZ133" s="26"/>
      <c r="KA133" s="26"/>
      <c r="KB133" s="26"/>
      <c r="KC133" s="26"/>
      <c r="KD133" s="26"/>
    </row>
    <row r="134" spans="1:290">
      <c r="A134" s="26">
        <v>8365</v>
      </c>
      <c r="B134" s="26" t="s">
        <v>561</v>
      </c>
      <c r="C134" s="26" t="s">
        <v>562</v>
      </c>
      <c r="D134" s="26">
        <v>516704</v>
      </c>
      <c r="E134" s="26">
        <v>69.090999999999994</v>
      </c>
      <c r="F134" s="27">
        <v>1.5100000000000001E-45</v>
      </c>
      <c r="G134" s="26">
        <v>22</v>
      </c>
      <c r="H134" s="26" t="s">
        <v>563</v>
      </c>
      <c r="I134" s="26" t="s">
        <v>564</v>
      </c>
      <c r="J134" s="26" t="s">
        <v>116</v>
      </c>
      <c r="K134" s="26" t="s">
        <v>29</v>
      </c>
      <c r="L134" s="26"/>
      <c r="M134" s="26">
        <v>110</v>
      </c>
      <c r="N134" s="26">
        <v>34</v>
      </c>
      <c r="O134" s="26">
        <v>0</v>
      </c>
      <c r="P134" s="26">
        <v>2</v>
      </c>
      <c r="Q134" s="26">
        <v>111</v>
      </c>
      <c r="R134" s="26">
        <v>3</v>
      </c>
      <c r="S134" s="26">
        <v>112</v>
      </c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/>
      <c r="FO134" s="26"/>
      <c r="FP134" s="26"/>
      <c r="FQ134" s="26"/>
      <c r="FR134" s="26"/>
      <c r="FS134" s="26"/>
      <c r="FT134" s="26"/>
      <c r="FU134" s="26"/>
      <c r="FV134" s="26"/>
      <c r="FW134" s="26"/>
      <c r="FX134" s="26"/>
      <c r="FY134" s="26"/>
      <c r="FZ134" s="26"/>
      <c r="GA134" s="26"/>
      <c r="GB134" s="26"/>
      <c r="GC134" s="26"/>
      <c r="GD134" s="26"/>
      <c r="GE134" s="26"/>
      <c r="GF134" s="26"/>
      <c r="GG134" s="26"/>
      <c r="GH134" s="26"/>
      <c r="GI134" s="26"/>
      <c r="GJ134" s="26"/>
      <c r="GK134" s="26"/>
      <c r="GL134" s="26"/>
      <c r="GM134" s="26"/>
      <c r="GN134" s="26"/>
      <c r="GO134" s="26"/>
      <c r="GP134" s="26"/>
      <c r="GQ134" s="26"/>
      <c r="GR134" s="26"/>
      <c r="GS134" s="26"/>
      <c r="GT134" s="26"/>
      <c r="GU134" s="26"/>
      <c r="GV134" s="26"/>
      <c r="GW134" s="26"/>
      <c r="GX134" s="26"/>
      <c r="GY134" s="26"/>
      <c r="GZ134" s="26"/>
      <c r="HA134" s="26"/>
      <c r="HB134" s="26"/>
      <c r="HC134" s="26"/>
      <c r="HD134" s="26"/>
      <c r="HE134" s="26"/>
      <c r="HF134" s="26"/>
      <c r="HG134" s="26"/>
      <c r="HH134" s="26"/>
      <c r="HI134" s="26"/>
      <c r="HJ134" s="26"/>
      <c r="HK134" s="26"/>
      <c r="HL134" s="26"/>
      <c r="HM134" s="26"/>
      <c r="HN134" s="26"/>
      <c r="HO134" s="26"/>
      <c r="HP134" s="26"/>
      <c r="HQ134" s="26"/>
      <c r="HR134" s="26"/>
      <c r="HS134" s="26"/>
      <c r="HT134" s="26"/>
      <c r="HU134" s="26"/>
      <c r="HV134" s="26"/>
      <c r="HW134" s="26"/>
      <c r="HX134" s="26"/>
      <c r="HY134" s="26"/>
      <c r="HZ134" s="26"/>
      <c r="IA134" s="26"/>
      <c r="IB134" s="26"/>
      <c r="IC134" s="26"/>
      <c r="ID134" s="26"/>
      <c r="IE134" s="26"/>
      <c r="IF134" s="26"/>
      <c r="IG134" s="26"/>
      <c r="IH134" s="26"/>
      <c r="II134" s="26"/>
      <c r="IJ134" s="26"/>
      <c r="IK134" s="26"/>
      <c r="IL134" s="26"/>
      <c r="IM134" s="26"/>
      <c r="IN134" s="26"/>
      <c r="IO134" s="26"/>
      <c r="IP134" s="26"/>
      <c r="IQ134" s="26"/>
      <c r="IR134" s="26"/>
      <c r="IS134" s="26"/>
      <c r="IT134" s="26"/>
      <c r="IU134" s="26"/>
      <c r="IV134" s="26"/>
      <c r="IW134" s="26"/>
      <c r="IX134" s="26"/>
      <c r="IY134" s="26"/>
      <c r="IZ134" s="26"/>
      <c r="JA134" s="26"/>
      <c r="JB134" s="26"/>
      <c r="JC134" s="26"/>
      <c r="JD134" s="26"/>
      <c r="JE134" s="26"/>
      <c r="JF134" s="26"/>
      <c r="JG134" s="26"/>
      <c r="JH134" s="26"/>
      <c r="JI134" s="26"/>
      <c r="JJ134" s="26"/>
      <c r="JK134" s="26"/>
      <c r="JL134" s="26"/>
      <c r="JM134" s="26"/>
      <c r="JN134" s="26"/>
      <c r="JO134" s="26"/>
      <c r="JP134" s="26"/>
      <c r="JQ134" s="26"/>
      <c r="JR134" s="26"/>
      <c r="JS134" s="26"/>
      <c r="JT134" s="26"/>
      <c r="JU134" s="26"/>
      <c r="JV134" s="26"/>
      <c r="JW134" s="26"/>
      <c r="JX134" s="26"/>
      <c r="JY134" s="26"/>
      <c r="JZ134" s="26"/>
      <c r="KA134" s="26"/>
      <c r="KB134" s="26"/>
      <c r="KC134" s="26"/>
      <c r="KD134" s="26"/>
    </row>
    <row r="135" spans="1:290">
      <c r="A135" s="26">
        <v>8422</v>
      </c>
      <c r="B135" s="26" t="s">
        <v>569</v>
      </c>
      <c r="C135" s="26" t="s">
        <v>570</v>
      </c>
      <c r="D135" s="26">
        <v>29371</v>
      </c>
      <c r="E135" s="26">
        <v>51.316000000000003</v>
      </c>
      <c r="F135" s="27">
        <v>2.79E-14</v>
      </c>
      <c r="G135" s="26">
        <v>22</v>
      </c>
      <c r="H135" s="26" t="s">
        <v>571</v>
      </c>
      <c r="I135" s="26" t="s">
        <v>572</v>
      </c>
      <c r="J135" s="26" t="s">
        <v>28</v>
      </c>
      <c r="K135" s="26" t="s">
        <v>29</v>
      </c>
      <c r="L135" s="26"/>
      <c r="M135" s="26">
        <v>76</v>
      </c>
      <c r="N135" s="26">
        <v>33</v>
      </c>
      <c r="O135" s="26">
        <v>2</v>
      </c>
      <c r="P135" s="26">
        <v>3</v>
      </c>
      <c r="Q135" s="26">
        <v>77</v>
      </c>
      <c r="R135" s="26">
        <v>93</v>
      </c>
      <c r="S135" s="26">
        <v>165</v>
      </c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  <c r="FX135" s="26"/>
      <c r="FY135" s="26"/>
      <c r="FZ135" s="26"/>
      <c r="GA135" s="26"/>
      <c r="GB135" s="26"/>
      <c r="GC135" s="26"/>
      <c r="GD135" s="26"/>
      <c r="GE135" s="26"/>
      <c r="GF135" s="26"/>
      <c r="GG135" s="26"/>
      <c r="GH135" s="26"/>
      <c r="GI135" s="26"/>
      <c r="GJ135" s="26"/>
      <c r="GK135" s="26"/>
      <c r="GL135" s="26"/>
      <c r="GM135" s="26"/>
      <c r="GN135" s="26"/>
      <c r="GO135" s="26"/>
      <c r="GP135" s="26"/>
      <c r="GQ135" s="26"/>
      <c r="GR135" s="26"/>
      <c r="GS135" s="26"/>
      <c r="GT135" s="26"/>
      <c r="GU135" s="26"/>
      <c r="GV135" s="26"/>
      <c r="GW135" s="26"/>
      <c r="GX135" s="26"/>
      <c r="GY135" s="26"/>
      <c r="GZ135" s="26"/>
      <c r="HA135" s="26"/>
      <c r="HB135" s="26"/>
      <c r="HC135" s="26"/>
      <c r="HD135" s="26"/>
      <c r="HE135" s="26"/>
      <c r="HF135" s="26"/>
      <c r="HG135" s="26"/>
      <c r="HH135" s="26"/>
      <c r="HI135" s="26"/>
      <c r="HJ135" s="26"/>
      <c r="HK135" s="26"/>
      <c r="HL135" s="26"/>
      <c r="HM135" s="26"/>
      <c r="HN135" s="26"/>
      <c r="HO135" s="26"/>
      <c r="HP135" s="26"/>
      <c r="HQ135" s="26"/>
      <c r="HR135" s="26"/>
      <c r="HS135" s="26"/>
      <c r="HT135" s="26"/>
      <c r="HU135" s="26"/>
      <c r="HV135" s="26"/>
      <c r="HW135" s="26"/>
      <c r="HX135" s="26"/>
      <c r="HY135" s="26"/>
      <c r="HZ135" s="26"/>
      <c r="IA135" s="26"/>
      <c r="IB135" s="26"/>
      <c r="IC135" s="26"/>
      <c r="ID135" s="26"/>
      <c r="IE135" s="26"/>
      <c r="IF135" s="26"/>
      <c r="IG135" s="26"/>
      <c r="IH135" s="26"/>
      <c r="II135" s="26"/>
      <c r="IJ135" s="26"/>
      <c r="IK135" s="26"/>
      <c r="IL135" s="26"/>
      <c r="IM135" s="26"/>
      <c r="IN135" s="26"/>
      <c r="IO135" s="26"/>
      <c r="IP135" s="26"/>
      <c r="IQ135" s="26"/>
      <c r="IR135" s="26"/>
      <c r="IS135" s="26"/>
      <c r="IT135" s="26"/>
      <c r="IU135" s="26"/>
      <c r="IV135" s="26"/>
      <c r="IW135" s="26"/>
      <c r="IX135" s="26"/>
      <c r="IY135" s="26"/>
      <c r="IZ135" s="26"/>
      <c r="JA135" s="26"/>
      <c r="JB135" s="26"/>
      <c r="JC135" s="26"/>
      <c r="JD135" s="26"/>
      <c r="JE135" s="26"/>
      <c r="JF135" s="26"/>
      <c r="JG135" s="26"/>
      <c r="JH135" s="26"/>
      <c r="JI135" s="26"/>
      <c r="JJ135" s="26"/>
      <c r="JK135" s="26"/>
      <c r="JL135" s="26"/>
      <c r="JM135" s="26"/>
      <c r="JN135" s="26"/>
      <c r="JO135" s="26"/>
      <c r="JP135" s="26"/>
      <c r="JQ135" s="26"/>
      <c r="JR135" s="26"/>
      <c r="JS135" s="26"/>
      <c r="JT135" s="26"/>
      <c r="JU135" s="26"/>
      <c r="JV135" s="26"/>
      <c r="JW135" s="26"/>
      <c r="JX135" s="26"/>
      <c r="JY135" s="26"/>
      <c r="JZ135" s="26"/>
      <c r="KA135" s="26"/>
      <c r="KB135" s="26"/>
      <c r="KC135" s="26"/>
      <c r="KD135" s="26"/>
    </row>
    <row r="136" spans="1:290">
      <c r="A136" s="26">
        <v>8897</v>
      </c>
      <c r="B136" s="26" t="s">
        <v>581</v>
      </c>
      <c r="C136" s="26" t="s">
        <v>582</v>
      </c>
      <c r="D136" s="26">
        <v>29362</v>
      </c>
      <c r="E136" s="26">
        <v>49.424999999999997</v>
      </c>
      <c r="F136" s="27">
        <v>6.1200000000000002E-51</v>
      </c>
      <c r="G136" s="26">
        <v>22</v>
      </c>
      <c r="H136" s="26" t="s">
        <v>583</v>
      </c>
      <c r="I136" s="26" t="s">
        <v>584</v>
      </c>
      <c r="J136" s="26" t="s">
        <v>28</v>
      </c>
      <c r="K136" s="26" t="s">
        <v>29</v>
      </c>
      <c r="L136" s="26"/>
      <c r="M136" s="26">
        <v>174</v>
      </c>
      <c r="N136" s="26">
        <v>84</v>
      </c>
      <c r="O136" s="26">
        <v>1</v>
      </c>
      <c r="P136" s="26">
        <v>1</v>
      </c>
      <c r="Q136" s="26">
        <v>170</v>
      </c>
      <c r="R136" s="26">
        <v>1</v>
      </c>
      <c r="S136" s="26">
        <v>174</v>
      </c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  <c r="EL136" s="26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C136" s="26"/>
      <c r="FD136" s="26"/>
      <c r="FE136" s="26"/>
      <c r="FF136" s="26"/>
      <c r="FG136" s="26"/>
      <c r="FH136" s="26"/>
      <c r="FI136" s="26"/>
      <c r="FJ136" s="26"/>
      <c r="FK136" s="26"/>
      <c r="FL136" s="26"/>
      <c r="FM136" s="26"/>
      <c r="FN136" s="26"/>
      <c r="FO136" s="26"/>
      <c r="FP136" s="26"/>
      <c r="FQ136" s="26"/>
      <c r="FR136" s="26"/>
      <c r="FS136" s="26"/>
      <c r="FT136" s="26"/>
      <c r="FU136" s="26"/>
      <c r="FV136" s="26"/>
      <c r="FW136" s="26"/>
      <c r="FX136" s="26"/>
      <c r="FY136" s="26"/>
      <c r="FZ136" s="26"/>
      <c r="GA136" s="26"/>
      <c r="GB136" s="26"/>
      <c r="GC136" s="26"/>
      <c r="GD136" s="26"/>
      <c r="GE136" s="26"/>
      <c r="GF136" s="26"/>
      <c r="GG136" s="26"/>
      <c r="GH136" s="26"/>
      <c r="GI136" s="26"/>
      <c r="GJ136" s="26"/>
      <c r="GK136" s="26"/>
      <c r="GL136" s="26"/>
      <c r="GM136" s="26"/>
      <c r="GN136" s="26"/>
      <c r="GO136" s="26"/>
      <c r="GP136" s="26"/>
      <c r="GQ136" s="26"/>
      <c r="GR136" s="26"/>
      <c r="GS136" s="26"/>
      <c r="GT136" s="26"/>
      <c r="GU136" s="26"/>
      <c r="GV136" s="26"/>
      <c r="GW136" s="26"/>
      <c r="GX136" s="26"/>
      <c r="GY136" s="26"/>
      <c r="GZ136" s="26"/>
      <c r="HA136" s="26"/>
      <c r="HB136" s="26"/>
      <c r="HC136" s="26"/>
      <c r="HD136" s="26"/>
      <c r="HE136" s="26"/>
      <c r="HF136" s="26"/>
      <c r="HG136" s="26"/>
      <c r="HH136" s="26"/>
      <c r="HI136" s="26"/>
      <c r="HJ136" s="26"/>
      <c r="HK136" s="26"/>
      <c r="HL136" s="26"/>
      <c r="HM136" s="26"/>
      <c r="HN136" s="26"/>
      <c r="HO136" s="26"/>
      <c r="HP136" s="26"/>
      <c r="HQ136" s="26"/>
      <c r="HR136" s="26"/>
      <c r="HS136" s="26"/>
      <c r="HT136" s="26"/>
      <c r="HU136" s="26"/>
      <c r="HV136" s="26"/>
      <c r="HW136" s="26"/>
      <c r="HX136" s="26"/>
      <c r="HY136" s="26"/>
      <c r="HZ136" s="26"/>
      <c r="IA136" s="26"/>
      <c r="IB136" s="26"/>
      <c r="IC136" s="26"/>
      <c r="ID136" s="26"/>
      <c r="IE136" s="26"/>
      <c r="IF136" s="26"/>
      <c r="IG136" s="26"/>
      <c r="IH136" s="26"/>
      <c r="II136" s="26"/>
      <c r="IJ136" s="26"/>
      <c r="IK136" s="26"/>
      <c r="IL136" s="26"/>
      <c r="IM136" s="26"/>
      <c r="IN136" s="26"/>
      <c r="IO136" s="26"/>
      <c r="IP136" s="26"/>
      <c r="IQ136" s="26"/>
      <c r="IR136" s="26"/>
      <c r="IS136" s="26"/>
      <c r="IT136" s="26"/>
      <c r="IU136" s="26"/>
      <c r="IV136" s="26"/>
      <c r="IW136" s="26"/>
      <c r="IX136" s="26"/>
      <c r="IY136" s="26"/>
      <c r="IZ136" s="26"/>
      <c r="JA136" s="26"/>
      <c r="JB136" s="26"/>
      <c r="JC136" s="26"/>
      <c r="JD136" s="26"/>
      <c r="JE136" s="26"/>
      <c r="JF136" s="26"/>
      <c r="JG136" s="26"/>
      <c r="JH136" s="26"/>
      <c r="JI136" s="26"/>
      <c r="JJ136" s="26"/>
      <c r="JK136" s="26"/>
      <c r="JL136" s="26"/>
      <c r="JM136" s="26"/>
      <c r="JN136" s="26"/>
      <c r="JO136" s="26"/>
      <c r="JP136" s="26"/>
      <c r="JQ136" s="26"/>
      <c r="JR136" s="26"/>
      <c r="JS136" s="26"/>
      <c r="JT136" s="26"/>
      <c r="JU136" s="26"/>
      <c r="JV136" s="26"/>
      <c r="JW136" s="26"/>
      <c r="JX136" s="26"/>
      <c r="JY136" s="26"/>
      <c r="JZ136" s="26"/>
      <c r="KA136" s="26"/>
      <c r="KB136" s="26"/>
      <c r="KC136" s="26"/>
      <c r="KD136" s="26"/>
    </row>
    <row r="137" spans="1:290">
      <c r="A137" s="26">
        <v>8929</v>
      </c>
      <c r="B137" s="26" t="s">
        <v>585</v>
      </c>
      <c r="C137" s="26" t="s">
        <v>586</v>
      </c>
      <c r="D137" s="26">
        <v>135082</v>
      </c>
      <c r="E137" s="26">
        <v>71.429000000000002</v>
      </c>
      <c r="F137" s="27">
        <v>4.4100000000000003E-42</v>
      </c>
      <c r="G137" s="26">
        <v>22</v>
      </c>
      <c r="H137" s="26" t="s">
        <v>587</v>
      </c>
      <c r="I137" s="26" t="s">
        <v>588</v>
      </c>
      <c r="J137" s="26" t="s">
        <v>95</v>
      </c>
      <c r="K137" s="26" t="s">
        <v>29</v>
      </c>
      <c r="L137" s="26"/>
      <c r="M137" s="26">
        <v>126</v>
      </c>
      <c r="N137" s="26">
        <v>34</v>
      </c>
      <c r="O137" s="26">
        <v>1</v>
      </c>
      <c r="P137" s="26">
        <v>4</v>
      </c>
      <c r="Q137" s="26">
        <v>129</v>
      </c>
      <c r="R137" s="26">
        <v>1</v>
      </c>
      <c r="S137" s="26">
        <v>124</v>
      </c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  <c r="EL137" s="26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C137" s="26"/>
      <c r="FD137" s="26"/>
      <c r="FE137" s="26"/>
      <c r="FF137" s="26"/>
      <c r="FG137" s="26"/>
      <c r="FH137" s="26"/>
      <c r="FI137" s="26"/>
      <c r="FJ137" s="26"/>
      <c r="FK137" s="26"/>
      <c r="FL137" s="26"/>
      <c r="FM137" s="26"/>
      <c r="FN137" s="26"/>
      <c r="FO137" s="26"/>
      <c r="FP137" s="26"/>
      <c r="FQ137" s="26"/>
      <c r="FR137" s="26"/>
      <c r="FS137" s="26"/>
      <c r="FT137" s="26"/>
      <c r="FU137" s="26"/>
      <c r="FV137" s="26"/>
      <c r="FW137" s="26"/>
      <c r="FX137" s="26"/>
      <c r="FY137" s="26"/>
      <c r="FZ137" s="26"/>
      <c r="GA137" s="26"/>
      <c r="GB137" s="26"/>
      <c r="GC137" s="26"/>
      <c r="GD137" s="26"/>
      <c r="GE137" s="26"/>
      <c r="GF137" s="26"/>
      <c r="GG137" s="26"/>
      <c r="GH137" s="26"/>
      <c r="GI137" s="26"/>
      <c r="GJ137" s="26"/>
      <c r="GK137" s="26"/>
      <c r="GL137" s="26"/>
      <c r="GM137" s="26"/>
      <c r="GN137" s="26"/>
      <c r="GO137" s="26"/>
      <c r="GP137" s="26"/>
      <c r="GQ137" s="26"/>
      <c r="GR137" s="26"/>
      <c r="GS137" s="26"/>
      <c r="GT137" s="26"/>
      <c r="GU137" s="26"/>
      <c r="GV137" s="26"/>
      <c r="GW137" s="26"/>
      <c r="GX137" s="26"/>
      <c r="GY137" s="26"/>
      <c r="GZ137" s="26"/>
      <c r="HA137" s="26"/>
      <c r="HB137" s="26"/>
      <c r="HC137" s="26"/>
      <c r="HD137" s="26"/>
      <c r="HE137" s="26"/>
      <c r="HF137" s="26"/>
      <c r="HG137" s="26"/>
      <c r="HH137" s="26"/>
      <c r="HI137" s="26"/>
      <c r="HJ137" s="26"/>
      <c r="HK137" s="26"/>
      <c r="HL137" s="26"/>
      <c r="HM137" s="26"/>
      <c r="HN137" s="26"/>
      <c r="HO137" s="26"/>
      <c r="HP137" s="26"/>
      <c r="HQ137" s="26"/>
      <c r="HR137" s="26"/>
      <c r="HS137" s="26"/>
      <c r="HT137" s="26"/>
      <c r="HU137" s="26"/>
      <c r="HV137" s="26"/>
      <c r="HW137" s="26"/>
      <c r="HX137" s="26"/>
      <c r="HY137" s="26"/>
      <c r="HZ137" s="26"/>
      <c r="IA137" s="26"/>
      <c r="IB137" s="26"/>
      <c r="IC137" s="26"/>
      <c r="ID137" s="26"/>
      <c r="IE137" s="26"/>
      <c r="IF137" s="26"/>
      <c r="IG137" s="26"/>
      <c r="IH137" s="26"/>
      <c r="II137" s="26"/>
      <c r="IJ137" s="26"/>
      <c r="IK137" s="26"/>
      <c r="IL137" s="26"/>
      <c r="IM137" s="26"/>
      <c r="IN137" s="26"/>
      <c r="IO137" s="26"/>
      <c r="IP137" s="26"/>
      <c r="IQ137" s="26"/>
      <c r="IR137" s="26"/>
      <c r="IS137" s="26"/>
      <c r="IT137" s="26"/>
      <c r="IU137" s="26"/>
      <c r="IV137" s="26"/>
      <c r="IW137" s="26"/>
      <c r="IX137" s="26"/>
      <c r="IY137" s="26"/>
      <c r="IZ137" s="26"/>
      <c r="JA137" s="26"/>
      <c r="JB137" s="26"/>
      <c r="JC137" s="26"/>
      <c r="JD137" s="26"/>
      <c r="JE137" s="26"/>
      <c r="JF137" s="26"/>
      <c r="JG137" s="26"/>
      <c r="JH137" s="26"/>
      <c r="JI137" s="26"/>
      <c r="JJ137" s="26"/>
      <c r="JK137" s="26"/>
      <c r="JL137" s="26"/>
      <c r="JM137" s="26"/>
      <c r="JN137" s="26"/>
      <c r="JO137" s="26"/>
      <c r="JP137" s="26"/>
      <c r="JQ137" s="26"/>
      <c r="JR137" s="26"/>
      <c r="JS137" s="26"/>
      <c r="JT137" s="26"/>
      <c r="JU137" s="26"/>
      <c r="JV137" s="26"/>
      <c r="JW137" s="26"/>
      <c r="JX137" s="26"/>
      <c r="JY137" s="26"/>
      <c r="JZ137" s="26"/>
      <c r="KA137" s="26"/>
      <c r="KB137" s="26"/>
      <c r="KC137" s="26"/>
      <c r="KD137" s="26"/>
    </row>
    <row r="138" spans="1:290">
      <c r="A138" s="26">
        <v>9170</v>
      </c>
      <c r="B138" s="26" t="s">
        <v>594</v>
      </c>
      <c r="C138" s="26" t="s">
        <v>595</v>
      </c>
      <c r="D138" s="26">
        <v>1715989</v>
      </c>
      <c r="E138" s="26">
        <v>80</v>
      </c>
      <c r="F138" s="27">
        <v>1.9400000000000002E-37</v>
      </c>
      <c r="G138" s="26">
        <v>22</v>
      </c>
      <c r="H138" s="26" t="s">
        <v>596</v>
      </c>
      <c r="I138" s="26" t="s">
        <v>597</v>
      </c>
      <c r="J138" s="26" t="s">
        <v>598</v>
      </c>
      <c r="K138" s="26" t="s">
        <v>248</v>
      </c>
      <c r="L138" s="26"/>
      <c r="M138" s="26">
        <v>80</v>
      </c>
      <c r="N138" s="26">
        <v>16</v>
      </c>
      <c r="O138" s="26">
        <v>0</v>
      </c>
      <c r="P138" s="26">
        <v>1</v>
      </c>
      <c r="Q138" s="26">
        <v>80</v>
      </c>
      <c r="R138" s="26">
        <v>1</v>
      </c>
      <c r="S138" s="26">
        <v>80</v>
      </c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  <c r="FK138" s="26"/>
      <c r="FL138" s="26"/>
      <c r="FM138" s="26"/>
      <c r="FN138" s="26"/>
      <c r="FO138" s="26"/>
      <c r="FP138" s="26"/>
      <c r="FQ138" s="26"/>
      <c r="FR138" s="26"/>
      <c r="FS138" s="26"/>
      <c r="FT138" s="26"/>
      <c r="FU138" s="26"/>
      <c r="FV138" s="26"/>
      <c r="FW138" s="26"/>
      <c r="FX138" s="26"/>
      <c r="FY138" s="26"/>
      <c r="FZ138" s="26"/>
      <c r="GA138" s="26"/>
      <c r="GB138" s="26"/>
      <c r="GC138" s="26"/>
      <c r="GD138" s="26"/>
      <c r="GE138" s="26"/>
      <c r="GF138" s="26"/>
      <c r="GG138" s="26"/>
      <c r="GH138" s="26"/>
      <c r="GI138" s="26"/>
      <c r="GJ138" s="26"/>
      <c r="GK138" s="26"/>
      <c r="GL138" s="26"/>
      <c r="GM138" s="26"/>
      <c r="GN138" s="26"/>
      <c r="GO138" s="26"/>
      <c r="GP138" s="26"/>
      <c r="GQ138" s="26"/>
      <c r="GR138" s="26"/>
      <c r="GS138" s="26"/>
      <c r="GT138" s="26"/>
      <c r="GU138" s="26"/>
      <c r="GV138" s="26"/>
      <c r="GW138" s="26"/>
      <c r="GX138" s="26"/>
      <c r="GY138" s="26"/>
      <c r="GZ138" s="26"/>
      <c r="HA138" s="26"/>
      <c r="HB138" s="26"/>
      <c r="HC138" s="26"/>
      <c r="HD138" s="26"/>
      <c r="HE138" s="26"/>
      <c r="HF138" s="26"/>
      <c r="HG138" s="26"/>
      <c r="HH138" s="26"/>
      <c r="HI138" s="26"/>
      <c r="HJ138" s="26"/>
      <c r="HK138" s="26"/>
      <c r="HL138" s="26"/>
      <c r="HM138" s="26"/>
      <c r="HN138" s="26"/>
      <c r="HO138" s="26"/>
      <c r="HP138" s="26"/>
      <c r="HQ138" s="26"/>
      <c r="HR138" s="26"/>
      <c r="HS138" s="26"/>
      <c r="HT138" s="26"/>
      <c r="HU138" s="26"/>
      <c r="HV138" s="26"/>
      <c r="HW138" s="26"/>
      <c r="HX138" s="26"/>
      <c r="HY138" s="26"/>
      <c r="HZ138" s="26"/>
      <c r="IA138" s="26"/>
      <c r="IB138" s="26"/>
      <c r="IC138" s="26"/>
      <c r="ID138" s="26"/>
      <c r="IE138" s="26"/>
      <c r="IF138" s="26"/>
      <c r="IG138" s="26"/>
      <c r="IH138" s="26"/>
      <c r="II138" s="26"/>
      <c r="IJ138" s="26"/>
      <c r="IK138" s="26"/>
      <c r="IL138" s="26"/>
      <c r="IM138" s="26"/>
      <c r="IN138" s="26"/>
      <c r="IO138" s="26"/>
      <c r="IP138" s="26"/>
      <c r="IQ138" s="26"/>
      <c r="IR138" s="26"/>
      <c r="IS138" s="26"/>
      <c r="IT138" s="26"/>
      <c r="IU138" s="26"/>
      <c r="IV138" s="26"/>
      <c r="IW138" s="26"/>
      <c r="IX138" s="26"/>
      <c r="IY138" s="26"/>
      <c r="IZ138" s="26"/>
      <c r="JA138" s="26"/>
      <c r="JB138" s="26"/>
      <c r="JC138" s="26"/>
      <c r="JD138" s="26"/>
      <c r="JE138" s="26"/>
      <c r="JF138" s="26"/>
      <c r="JG138" s="26"/>
      <c r="JH138" s="26"/>
      <c r="JI138" s="26"/>
      <c r="JJ138" s="26"/>
      <c r="JK138" s="26"/>
      <c r="JL138" s="26"/>
      <c r="JM138" s="26"/>
      <c r="JN138" s="26"/>
      <c r="JO138" s="26"/>
      <c r="JP138" s="26"/>
      <c r="JQ138" s="26"/>
      <c r="JR138" s="26"/>
      <c r="JS138" s="26"/>
      <c r="JT138" s="26"/>
      <c r="JU138" s="26"/>
      <c r="JV138" s="26"/>
      <c r="JW138" s="26"/>
      <c r="JX138" s="26"/>
      <c r="JY138" s="26"/>
      <c r="JZ138" s="26"/>
      <c r="KA138" s="26"/>
      <c r="KB138" s="26"/>
      <c r="KC138" s="26"/>
      <c r="KD138" s="26"/>
    </row>
    <row r="139" spans="1:290">
      <c r="A139" s="26">
        <v>9768</v>
      </c>
      <c r="B139" s="26" t="s">
        <v>624</v>
      </c>
      <c r="C139" s="26" t="s">
        <v>625</v>
      </c>
      <c r="D139" s="26">
        <v>1872076</v>
      </c>
      <c r="E139" s="26">
        <v>41.033000000000001</v>
      </c>
      <c r="F139" s="27">
        <v>5.1700000000000001E-87</v>
      </c>
      <c r="G139" s="26">
        <v>22</v>
      </c>
      <c r="H139" s="26" t="s">
        <v>626</v>
      </c>
      <c r="I139" s="26" t="s">
        <v>627</v>
      </c>
      <c r="J139" s="26" t="s">
        <v>326</v>
      </c>
      <c r="K139" s="26" t="s">
        <v>301</v>
      </c>
      <c r="L139" s="26"/>
      <c r="M139" s="26">
        <v>368</v>
      </c>
      <c r="N139" s="26">
        <v>208</v>
      </c>
      <c r="O139" s="26">
        <v>3</v>
      </c>
      <c r="P139" s="26">
        <v>1</v>
      </c>
      <c r="Q139" s="26">
        <v>362</v>
      </c>
      <c r="R139" s="26">
        <v>1</v>
      </c>
      <c r="S139" s="26">
        <v>365</v>
      </c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  <c r="GH139" s="26"/>
      <c r="GI139" s="26"/>
      <c r="GJ139" s="26"/>
      <c r="GK139" s="26"/>
      <c r="GL139" s="26"/>
      <c r="GM139" s="26"/>
      <c r="GN139" s="26"/>
      <c r="GO139" s="26"/>
      <c r="GP139" s="26"/>
      <c r="GQ139" s="26"/>
      <c r="GR139" s="26"/>
      <c r="GS139" s="26"/>
      <c r="GT139" s="26"/>
      <c r="GU139" s="26"/>
      <c r="GV139" s="26"/>
      <c r="GW139" s="26"/>
      <c r="GX139" s="26"/>
      <c r="GY139" s="26"/>
      <c r="GZ139" s="26"/>
      <c r="HA139" s="26"/>
      <c r="HB139" s="26"/>
      <c r="HC139" s="26"/>
      <c r="HD139" s="26"/>
      <c r="HE139" s="26"/>
      <c r="HF139" s="26"/>
      <c r="HG139" s="26"/>
      <c r="HH139" s="26"/>
      <c r="HI139" s="26"/>
      <c r="HJ139" s="26"/>
      <c r="HK139" s="26"/>
      <c r="HL139" s="26"/>
      <c r="HM139" s="26"/>
      <c r="HN139" s="26"/>
      <c r="HO139" s="26"/>
      <c r="HP139" s="26"/>
      <c r="HQ139" s="26"/>
      <c r="HR139" s="26"/>
      <c r="HS139" s="26"/>
      <c r="HT139" s="26"/>
      <c r="HU139" s="26"/>
      <c r="HV139" s="26"/>
      <c r="HW139" s="26"/>
      <c r="HX139" s="26"/>
      <c r="HY139" s="26"/>
      <c r="HZ139" s="26"/>
      <c r="IA139" s="26"/>
      <c r="IB139" s="26"/>
      <c r="IC139" s="26"/>
      <c r="ID139" s="26"/>
      <c r="IE139" s="26"/>
      <c r="IF139" s="26"/>
      <c r="IG139" s="26"/>
      <c r="IH139" s="26"/>
      <c r="II139" s="26"/>
      <c r="IJ139" s="26"/>
      <c r="IK139" s="26"/>
      <c r="IL139" s="26"/>
      <c r="IM139" s="26"/>
      <c r="IN139" s="26"/>
      <c r="IO139" s="26"/>
      <c r="IP139" s="26"/>
      <c r="IQ139" s="26"/>
      <c r="IR139" s="26"/>
      <c r="IS139" s="26"/>
      <c r="IT139" s="26"/>
      <c r="IU139" s="26"/>
      <c r="IV139" s="26"/>
      <c r="IW139" s="26"/>
      <c r="IX139" s="26"/>
      <c r="IY139" s="26"/>
      <c r="IZ139" s="26"/>
      <c r="JA139" s="26"/>
      <c r="JB139" s="26"/>
      <c r="JC139" s="26"/>
      <c r="JD139" s="26"/>
      <c r="JE139" s="26"/>
      <c r="JF139" s="26"/>
      <c r="JG139" s="26"/>
      <c r="JH139" s="26"/>
      <c r="JI139" s="26"/>
      <c r="JJ139" s="26"/>
      <c r="JK139" s="26"/>
      <c r="JL139" s="26"/>
      <c r="JM139" s="26"/>
      <c r="JN139" s="26"/>
      <c r="JO139" s="26"/>
      <c r="JP139" s="26"/>
      <c r="JQ139" s="26"/>
      <c r="JR139" s="26"/>
      <c r="JS139" s="26"/>
      <c r="JT139" s="26"/>
      <c r="JU139" s="26"/>
      <c r="JV139" s="26"/>
      <c r="JW139" s="26"/>
      <c r="JX139" s="26"/>
      <c r="JY139" s="26"/>
      <c r="JZ139" s="26"/>
      <c r="KA139" s="26"/>
      <c r="KB139" s="26"/>
      <c r="KC139" s="26"/>
      <c r="KD139" s="26"/>
    </row>
    <row r="140" spans="1:290">
      <c r="A140" s="26">
        <v>9981</v>
      </c>
      <c r="B140" s="26" t="s">
        <v>632</v>
      </c>
      <c r="C140" s="26" t="s">
        <v>633</v>
      </c>
      <c r="D140" s="26">
        <v>1802174</v>
      </c>
      <c r="E140" s="26">
        <v>55.462000000000003</v>
      </c>
      <c r="F140" s="27">
        <v>1.2699999999999999E-39</v>
      </c>
      <c r="G140" s="26">
        <v>22</v>
      </c>
      <c r="H140" s="26" t="s">
        <v>634</v>
      </c>
      <c r="I140" s="26" t="s">
        <v>635</v>
      </c>
      <c r="J140" s="26">
        <v>0</v>
      </c>
      <c r="K140" s="26" t="s">
        <v>90</v>
      </c>
      <c r="L140" s="26"/>
      <c r="M140" s="26">
        <v>119</v>
      </c>
      <c r="N140" s="26">
        <v>50</v>
      </c>
      <c r="O140" s="26">
        <v>1</v>
      </c>
      <c r="P140" s="26">
        <v>3</v>
      </c>
      <c r="Q140" s="26">
        <v>118</v>
      </c>
      <c r="R140" s="26">
        <v>2</v>
      </c>
      <c r="S140" s="26">
        <v>120</v>
      </c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  <c r="FK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  <c r="FX140" s="26"/>
      <c r="FY140" s="26"/>
      <c r="FZ140" s="26"/>
      <c r="GA140" s="26"/>
      <c r="GB140" s="26"/>
      <c r="GC140" s="26"/>
      <c r="GD140" s="26"/>
      <c r="GE140" s="26"/>
      <c r="GF140" s="26"/>
      <c r="GG140" s="26"/>
      <c r="GH140" s="26"/>
      <c r="GI140" s="26"/>
      <c r="GJ140" s="26"/>
      <c r="GK140" s="26"/>
      <c r="GL140" s="26"/>
      <c r="GM140" s="26"/>
      <c r="GN140" s="26"/>
      <c r="GO140" s="26"/>
      <c r="GP140" s="26"/>
      <c r="GQ140" s="26"/>
      <c r="GR140" s="26"/>
      <c r="GS140" s="26"/>
      <c r="GT140" s="26"/>
      <c r="GU140" s="26"/>
      <c r="GV140" s="26"/>
      <c r="GW140" s="26"/>
      <c r="GX140" s="26"/>
      <c r="GY140" s="26"/>
      <c r="GZ140" s="26"/>
      <c r="HA140" s="26"/>
      <c r="HB140" s="26"/>
      <c r="HC140" s="26"/>
      <c r="HD140" s="26"/>
      <c r="HE140" s="26"/>
      <c r="HF140" s="26"/>
      <c r="HG140" s="26"/>
      <c r="HH140" s="26"/>
      <c r="HI140" s="26"/>
      <c r="HJ140" s="26"/>
      <c r="HK140" s="26"/>
      <c r="HL140" s="26"/>
      <c r="HM140" s="26"/>
      <c r="HN140" s="26"/>
      <c r="HO140" s="26"/>
      <c r="HP140" s="26"/>
      <c r="HQ140" s="26"/>
      <c r="HR140" s="26"/>
      <c r="HS140" s="26"/>
      <c r="HT140" s="26"/>
      <c r="HU140" s="26"/>
      <c r="HV140" s="26"/>
      <c r="HW140" s="26"/>
      <c r="HX140" s="26"/>
      <c r="HY140" s="26"/>
      <c r="HZ140" s="26"/>
      <c r="IA140" s="26"/>
      <c r="IB140" s="26"/>
      <c r="IC140" s="26"/>
      <c r="ID140" s="26"/>
      <c r="IE140" s="26"/>
      <c r="IF140" s="26"/>
      <c r="IG140" s="26"/>
      <c r="IH140" s="26"/>
      <c r="II140" s="26"/>
      <c r="IJ140" s="26"/>
      <c r="IK140" s="26"/>
      <c r="IL140" s="26"/>
      <c r="IM140" s="26"/>
      <c r="IN140" s="26"/>
      <c r="IO140" s="26"/>
      <c r="IP140" s="26"/>
      <c r="IQ140" s="26"/>
      <c r="IR140" s="26"/>
      <c r="IS140" s="26"/>
      <c r="IT140" s="26"/>
      <c r="IU140" s="26"/>
      <c r="IV140" s="26"/>
      <c r="IW140" s="26"/>
      <c r="IX140" s="26"/>
      <c r="IY140" s="26"/>
      <c r="IZ140" s="26"/>
      <c r="JA140" s="26"/>
      <c r="JB140" s="26"/>
      <c r="JC140" s="26"/>
      <c r="JD140" s="26"/>
      <c r="JE140" s="26"/>
      <c r="JF140" s="26"/>
      <c r="JG140" s="26"/>
      <c r="JH140" s="26"/>
      <c r="JI140" s="26"/>
      <c r="JJ140" s="26"/>
      <c r="JK140" s="26"/>
      <c r="JL140" s="26"/>
      <c r="JM140" s="26"/>
      <c r="JN140" s="26"/>
      <c r="JO140" s="26"/>
      <c r="JP140" s="26"/>
      <c r="JQ140" s="26"/>
      <c r="JR140" s="26"/>
      <c r="JS140" s="26"/>
      <c r="JT140" s="26"/>
      <c r="JU140" s="26"/>
      <c r="JV140" s="26"/>
      <c r="JW140" s="26"/>
      <c r="JX140" s="26"/>
      <c r="JY140" s="26"/>
      <c r="JZ140" s="26"/>
      <c r="KA140" s="26"/>
      <c r="KB140" s="26"/>
      <c r="KC140" s="26"/>
      <c r="KD140" s="26"/>
    </row>
    <row r="141" spans="1:290">
      <c r="A141" s="26">
        <v>10137</v>
      </c>
      <c r="B141" s="26" t="s">
        <v>644</v>
      </c>
      <c r="C141" s="26" t="s">
        <v>645</v>
      </c>
      <c r="D141" s="26">
        <v>1562720</v>
      </c>
      <c r="E141" s="26">
        <v>64.438000000000002</v>
      </c>
      <c r="F141" s="27">
        <v>7.5699999999999998E-157</v>
      </c>
      <c r="G141" s="26">
        <v>22</v>
      </c>
      <c r="H141" s="26" t="s">
        <v>646</v>
      </c>
      <c r="I141" s="26" t="s">
        <v>647</v>
      </c>
      <c r="J141" s="26">
        <v>0</v>
      </c>
      <c r="K141" s="26" t="s">
        <v>593</v>
      </c>
      <c r="L141" s="26"/>
      <c r="M141" s="26">
        <v>329</v>
      </c>
      <c r="N141" s="26">
        <v>117</v>
      </c>
      <c r="O141" s="26">
        <v>0</v>
      </c>
      <c r="P141" s="26">
        <v>4</v>
      </c>
      <c r="Q141" s="26">
        <v>332</v>
      </c>
      <c r="R141" s="26">
        <v>2</v>
      </c>
      <c r="S141" s="26">
        <v>330</v>
      </c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  <c r="FK141" s="26"/>
      <c r="FL141" s="26"/>
      <c r="FM141" s="26"/>
      <c r="FN141" s="26"/>
      <c r="FO141" s="26"/>
      <c r="FP141" s="26"/>
      <c r="FQ141" s="26"/>
      <c r="FR141" s="26"/>
      <c r="FS141" s="26"/>
      <c r="FT141" s="26"/>
      <c r="FU141" s="26"/>
      <c r="FV141" s="26"/>
      <c r="FW141" s="26"/>
      <c r="FX141" s="26"/>
      <c r="FY141" s="26"/>
      <c r="FZ141" s="26"/>
      <c r="GA141" s="26"/>
      <c r="GB141" s="26"/>
      <c r="GC141" s="26"/>
      <c r="GD141" s="26"/>
      <c r="GE141" s="26"/>
      <c r="GF141" s="26"/>
      <c r="GG141" s="26"/>
      <c r="GH141" s="26"/>
      <c r="GI141" s="26"/>
      <c r="GJ141" s="26"/>
      <c r="GK141" s="26"/>
      <c r="GL141" s="26"/>
      <c r="GM141" s="26"/>
      <c r="GN141" s="26"/>
      <c r="GO141" s="26"/>
      <c r="GP141" s="26"/>
      <c r="GQ141" s="26"/>
      <c r="GR141" s="26"/>
      <c r="GS141" s="26"/>
      <c r="GT141" s="26"/>
      <c r="GU141" s="26"/>
      <c r="GV141" s="26"/>
      <c r="GW141" s="26"/>
      <c r="GX141" s="26"/>
      <c r="GY141" s="26"/>
      <c r="GZ141" s="26"/>
      <c r="HA141" s="26"/>
      <c r="HB141" s="26"/>
      <c r="HC141" s="26"/>
      <c r="HD141" s="26"/>
      <c r="HE141" s="26"/>
      <c r="HF141" s="26"/>
      <c r="HG141" s="26"/>
      <c r="HH141" s="26"/>
      <c r="HI141" s="26"/>
      <c r="HJ141" s="26"/>
      <c r="HK141" s="26"/>
      <c r="HL141" s="26"/>
      <c r="HM141" s="26"/>
      <c r="HN141" s="26"/>
      <c r="HO141" s="26"/>
      <c r="HP141" s="26"/>
      <c r="HQ141" s="26"/>
      <c r="HR141" s="26"/>
      <c r="HS141" s="26"/>
      <c r="HT141" s="26"/>
      <c r="HU141" s="26"/>
      <c r="HV141" s="26"/>
      <c r="HW141" s="26"/>
      <c r="HX141" s="26"/>
      <c r="HY141" s="26"/>
      <c r="HZ141" s="26"/>
      <c r="IA141" s="26"/>
      <c r="IB141" s="26"/>
      <c r="IC141" s="26"/>
      <c r="ID141" s="26"/>
      <c r="IE141" s="26"/>
      <c r="IF141" s="26"/>
      <c r="IG141" s="26"/>
      <c r="IH141" s="26"/>
      <c r="II141" s="26"/>
      <c r="IJ141" s="26"/>
      <c r="IK141" s="26"/>
      <c r="IL141" s="26"/>
      <c r="IM141" s="26"/>
      <c r="IN141" s="26"/>
      <c r="IO141" s="26"/>
      <c r="IP141" s="26"/>
      <c r="IQ141" s="26"/>
      <c r="IR141" s="26"/>
      <c r="IS141" s="26"/>
      <c r="IT141" s="26"/>
      <c r="IU141" s="26"/>
      <c r="IV141" s="26"/>
      <c r="IW141" s="26"/>
      <c r="IX141" s="26"/>
      <c r="IY141" s="26"/>
      <c r="IZ141" s="26"/>
      <c r="JA141" s="26"/>
      <c r="JB141" s="26"/>
      <c r="JC141" s="26"/>
      <c r="JD141" s="26"/>
      <c r="JE141" s="26"/>
      <c r="JF141" s="26"/>
      <c r="JG141" s="26"/>
      <c r="JH141" s="26"/>
      <c r="JI141" s="26"/>
      <c r="JJ141" s="26"/>
      <c r="JK141" s="26"/>
      <c r="JL141" s="26"/>
      <c r="JM141" s="26"/>
      <c r="JN141" s="26"/>
      <c r="JO141" s="26"/>
      <c r="JP141" s="26"/>
      <c r="JQ141" s="26"/>
      <c r="JR141" s="26"/>
      <c r="JS141" s="26"/>
      <c r="JT141" s="26"/>
      <c r="JU141" s="26"/>
      <c r="JV141" s="26"/>
      <c r="JW141" s="26"/>
      <c r="JX141" s="26"/>
      <c r="JY141" s="26"/>
      <c r="JZ141" s="26"/>
      <c r="KA141" s="26"/>
      <c r="KB141" s="26"/>
      <c r="KC141" s="26"/>
      <c r="KD141" s="26"/>
    </row>
    <row r="142" spans="1:290">
      <c r="A142" s="26">
        <v>10291</v>
      </c>
      <c r="B142" s="26" t="s">
        <v>648</v>
      </c>
      <c r="C142" s="26" t="s">
        <v>649</v>
      </c>
      <c r="D142" s="26">
        <v>520762</v>
      </c>
      <c r="E142" s="26">
        <v>71.503</v>
      </c>
      <c r="F142" s="26">
        <v>0</v>
      </c>
      <c r="G142" s="26">
        <v>22</v>
      </c>
      <c r="H142" s="26" t="s">
        <v>650</v>
      </c>
      <c r="I142" s="26" t="s">
        <v>651</v>
      </c>
      <c r="J142" s="26" t="s">
        <v>28</v>
      </c>
      <c r="K142" s="26" t="s">
        <v>29</v>
      </c>
      <c r="L142" s="26"/>
      <c r="M142" s="26">
        <v>386</v>
      </c>
      <c r="N142" s="26">
        <v>110</v>
      </c>
      <c r="O142" s="26">
        <v>0</v>
      </c>
      <c r="P142" s="26">
        <v>1</v>
      </c>
      <c r="Q142" s="26">
        <v>386</v>
      </c>
      <c r="R142" s="26">
        <v>1</v>
      </c>
      <c r="S142" s="26">
        <v>386</v>
      </c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  <c r="FX142" s="26"/>
      <c r="FY142" s="26"/>
      <c r="FZ142" s="26"/>
      <c r="GA142" s="26"/>
      <c r="GB142" s="26"/>
      <c r="GC142" s="26"/>
      <c r="GD142" s="26"/>
      <c r="GE142" s="26"/>
      <c r="GF142" s="26"/>
      <c r="GG142" s="26"/>
      <c r="GH142" s="26"/>
      <c r="GI142" s="26"/>
      <c r="GJ142" s="26"/>
      <c r="GK142" s="26"/>
      <c r="GL142" s="26"/>
      <c r="GM142" s="26"/>
      <c r="GN142" s="26"/>
      <c r="GO142" s="26"/>
      <c r="GP142" s="26"/>
      <c r="GQ142" s="26"/>
      <c r="GR142" s="26"/>
      <c r="GS142" s="26"/>
      <c r="GT142" s="26"/>
      <c r="GU142" s="26"/>
      <c r="GV142" s="26"/>
      <c r="GW142" s="26"/>
      <c r="GX142" s="26"/>
      <c r="GY142" s="26"/>
      <c r="GZ142" s="26"/>
      <c r="HA142" s="26"/>
      <c r="HB142" s="26"/>
      <c r="HC142" s="26"/>
      <c r="HD142" s="26"/>
      <c r="HE142" s="26"/>
      <c r="HF142" s="26"/>
      <c r="HG142" s="26"/>
      <c r="HH142" s="26"/>
      <c r="HI142" s="26"/>
      <c r="HJ142" s="26"/>
      <c r="HK142" s="26"/>
      <c r="HL142" s="26"/>
      <c r="HM142" s="26"/>
      <c r="HN142" s="26"/>
      <c r="HO142" s="26"/>
      <c r="HP142" s="26"/>
      <c r="HQ142" s="26"/>
      <c r="HR142" s="26"/>
      <c r="HS142" s="26"/>
      <c r="HT142" s="26"/>
      <c r="HU142" s="26"/>
      <c r="HV142" s="26"/>
      <c r="HW142" s="26"/>
      <c r="HX142" s="26"/>
      <c r="HY142" s="26"/>
      <c r="HZ142" s="26"/>
      <c r="IA142" s="26"/>
      <c r="IB142" s="26"/>
      <c r="IC142" s="26"/>
      <c r="ID142" s="26"/>
      <c r="IE142" s="26"/>
      <c r="IF142" s="26"/>
      <c r="IG142" s="26"/>
      <c r="IH142" s="26"/>
      <c r="II142" s="26"/>
      <c r="IJ142" s="26"/>
      <c r="IK142" s="26"/>
      <c r="IL142" s="26"/>
      <c r="IM142" s="26"/>
      <c r="IN142" s="26"/>
      <c r="IO142" s="26"/>
      <c r="IP142" s="26"/>
      <c r="IQ142" s="26"/>
      <c r="IR142" s="26"/>
      <c r="IS142" s="26"/>
      <c r="IT142" s="26"/>
      <c r="IU142" s="26"/>
      <c r="IV142" s="26"/>
      <c r="IW142" s="26"/>
      <c r="IX142" s="26"/>
      <c r="IY142" s="26"/>
      <c r="IZ142" s="26"/>
      <c r="JA142" s="26"/>
      <c r="JB142" s="26"/>
      <c r="JC142" s="26"/>
      <c r="JD142" s="26"/>
      <c r="JE142" s="26"/>
      <c r="JF142" s="26"/>
      <c r="JG142" s="26"/>
      <c r="JH142" s="26"/>
      <c r="JI142" s="26"/>
      <c r="JJ142" s="26"/>
      <c r="JK142" s="26"/>
      <c r="JL142" s="26"/>
      <c r="JM142" s="26"/>
      <c r="JN142" s="26"/>
      <c r="JO142" s="26"/>
      <c r="JP142" s="26"/>
      <c r="JQ142" s="26"/>
      <c r="JR142" s="26"/>
      <c r="JS142" s="26"/>
      <c r="JT142" s="26"/>
      <c r="JU142" s="26"/>
      <c r="JV142" s="26"/>
      <c r="JW142" s="26"/>
      <c r="JX142" s="26"/>
      <c r="JY142" s="26"/>
      <c r="JZ142" s="26"/>
      <c r="KA142" s="26"/>
      <c r="KB142" s="26"/>
      <c r="KC142" s="26"/>
      <c r="KD142" s="26"/>
    </row>
    <row r="143" spans="1:290">
      <c r="A143" s="26">
        <v>10380</v>
      </c>
      <c r="B143" s="26" t="s">
        <v>657</v>
      </c>
      <c r="C143" s="26" t="s">
        <v>658</v>
      </c>
      <c r="D143" s="26">
        <v>456330</v>
      </c>
      <c r="E143" s="26">
        <v>61.194000000000003</v>
      </c>
      <c r="F143" s="27">
        <v>6.21E-51</v>
      </c>
      <c r="G143" s="26">
        <v>22</v>
      </c>
      <c r="H143" s="26" t="s">
        <v>659</v>
      </c>
      <c r="I143" s="26" t="s">
        <v>660</v>
      </c>
      <c r="J143" s="26" t="s">
        <v>28</v>
      </c>
      <c r="K143" s="26" t="s">
        <v>29</v>
      </c>
      <c r="L143" s="26"/>
      <c r="M143" s="26">
        <v>134</v>
      </c>
      <c r="N143" s="26">
        <v>52</v>
      </c>
      <c r="O143" s="26">
        <v>0</v>
      </c>
      <c r="P143" s="26">
        <v>4</v>
      </c>
      <c r="Q143" s="26">
        <v>137</v>
      </c>
      <c r="R143" s="26">
        <v>2</v>
      </c>
      <c r="S143" s="26">
        <v>135</v>
      </c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  <c r="EL143" s="26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C143" s="26"/>
      <c r="FD143" s="26"/>
      <c r="FE143" s="26"/>
      <c r="FF143" s="26"/>
      <c r="FG143" s="26"/>
      <c r="FH143" s="26"/>
      <c r="FI143" s="26"/>
      <c r="FJ143" s="26"/>
      <c r="FK143" s="26"/>
      <c r="FL143" s="26"/>
      <c r="FM143" s="26"/>
      <c r="FN143" s="26"/>
      <c r="FO143" s="26"/>
      <c r="FP143" s="26"/>
      <c r="FQ143" s="26"/>
      <c r="FR143" s="26"/>
      <c r="FS143" s="26"/>
      <c r="FT143" s="26"/>
      <c r="FU143" s="26"/>
      <c r="FV143" s="26"/>
      <c r="FW143" s="26"/>
      <c r="FX143" s="26"/>
      <c r="FY143" s="26"/>
      <c r="FZ143" s="26"/>
      <c r="GA143" s="26"/>
      <c r="GB143" s="26"/>
      <c r="GC143" s="26"/>
      <c r="GD143" s="26"/>
      <c r="GE143" s="26"/>
      <c r="GF143" s="26"/>
      <c r="GG143" s="26"/>
      <c r="GH143" s="26"/>
      <c r="GI143" s="26"/>
      <c r="GJ143" s="26"/>
      <c r="GK143" s="26"/>
      <c r="GL143" s="26"/>
      <c r="GM143" s="26"/>
      <c r="GN143" s="26"/>
      <c r="GO143" s="26"/>
      <c r="GP143" s="26"/>
      <c r="GQ143" s="26"/>
      <c r="GR143" s="26"/>
      <c r="GS143" s="26"/>
      <c r="GT143" s="26"/>
      <c r="GU143" s="26"/>
      <c r="GV143" s="26"/>
      <c r="GW143" s="26"/>
      <c r="GX143" s="26"/>
      <c r="GY143" s="26"/>
      <c r="GZ143" s="26"/>
      <c r="HA143" s="26"/>
      <c r="HB143" s="26"/>
      <c r="HC143" s="26"/>
      <c r="HD143" s="26"/>
      <c r="HE143" s="26"/>
      <c r="HF143" s="26"/>
      <c r="HG143" s="26"/>
      <c r="HH143" s="26"/>
      <c r="HI143" s="26"/>
      <c r="HJ143" s="26"/>
      <c r="HK143" s="26"/>
      <c r="HL143" s="26"/>
      <c r="HM143" s="26"/>
      <c r="HN143" s="26"/>
      <c r="HO143" s="26"/>
      <c r="HP143" s="26"/>
      <c r="HQ143" s="26"/>
      <c r="HR143" s="26"/>
      <c r="HS143" s="26"/>
      <c r="HT143" s="26"/>
      <c r="HU143" s="26"/>
      <c r="HV143" s="26"/>
      <c r="HW143" s="26"/>
      <c r="HX143" s="26"/>
      <c r="HY143" s="26"/>
      <c r="HZ143" s="26"/>
      <c r="IA143" s="26"/>
      <c r="IB143" s="26"/>
      <c r="IC143" s="26"/>
      <c r="ID143" s="26"/>
      <c r="IE143" s="26"/>
      <c r="IF143" s="26"/>
      <c r="IG143" s="26"/>
      <c r="IH143" s="26"/>
      <c r="II143" s="26"/>
      <c r="IJ143" s="26"/>
      <c r="IK143" s="26"/>
      <c r="IL143" s="26"/>
      <c r="IM143" s="26"/>
      <c r="IN143" s="26"/>
      <c r="IO143" s="26"/>
      <c r="IP143" s="26"/>
      <c r="IQ143" s="26"/>
      <c r="IR143" s="26"/>
      <c r="IS143" s="26"/>
      <c r="IT143" s="26"/>
      <c r="IU143" s="26"/>
      <c r="IV143" s="26"/>
      <c r="IW143" s="26"/>
      <c r="IX143" s="26"/>
      <c r="IY143" s="26"/>
      <c r="IZ143" s="26"/>
      <c r="JA143" s="26"/>
      <c r="JB143" s="26"/>
      <c r="JC143" s="26"/>
      <c r="JD143" s="26"/>
      <c r="JE143" s="26"/>
      <c r="JF143" s="26"/>
      <c r="JG143" s="26"/>
      <c r="JH143" s="26"/>
      <c r="JI143" s="26"/>
      <c r="JJ143" s="26"/>
      <c r="JK143" s="26"/>
      <c r="JL143" s="26"/>
      <c r="JM143" s="26"/>
      <c r="JN143" s="26"/>
      <c r="JO143" s="26"/>
      <c r="JP143" s="26"/>
      <c r="JQ143" s="26"/>
      <c r="JR143" s="26"/>
      <c r="JS143" s="26"/>
      <c r="JT143" s="26"/>
      <c r="JU143" s="26"/>
      <c r="JV143" s="26"/>
      <c r="JW143" s="26"/>
      <c r="JX143" s="26"/>
      <c r="JY143" s="26"/>
      <c r="JZ143" s="26"/>
      <c r="KA143" s="26"/>
      <c r="KB143" s="26"/>
      <c r="KC143" s="26"/>
      <c r="KD143" s="26"/>
    </row>
    <row r="144" spans="1:290">
      <c r="A144" s="26">
        <v>11431</v>
      </c>
      <c r="B144" s="26" t="s">
        <v>731</v>
      </c>
      <c r="C144" s="26" t="s">
        <v>732</v>
      </c>
      <c r="D144" s="26">
        <v>1262705</v>
      </c>
      <c r="E144" s="26">
        <v>30.016999999999999</v>
      </c>
      <c r="F144" s="27">
        <v>4.5899999999999999E-90</v>
      </c>
      <c r="G144" s="26">
        <v>22</v>
      </c>
      <c r="H144" s="26" t="s">
        <v>733</v>
      </c>
      <c r="I144" s="26" t="s">
        <v>734</v>
      </c>
      <c r="J144" s="26" t="s">
        <v>111</v>
      </c>
      <c r="K144" s="26" t="s">
        <v>23</v>
      </c>
      <c r="L144" s="26"/>
      <c r="M144" s="26">
        <v>1146</v>
      </c>
      <c r="N144" s="26">
        <v>615</v>
      </c>
      <c r="O144" s="26">
        <v>45</v>
      </c>
      <c r="P144" s="26">
        <v>21</v>
      </c>
      <c r="Q144" s="26">
        <v>1074</v>
      </c>
      <c r="R144" s="26">
        <v>3</v>
      </c>
      <c r="S144" s="26">
        <v>1053</v>
      </c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  <c r="FM144" s="26"/>
      <c r="FN144" s="26"/>
      <c r="FO144" s="26"/>
      <c r="FP144" s="26"/>
      <c r="FQ144" s="26"/>
      <c r="FR144" s="26"/>
      <c r="FS144" s="26"/>
      <c r="FT144" s="26"/>
      <c r="FU144" s="26"/>
      <c r="FV144" s="26"/>
      <c r="FW144" s="26"/>
      <c r="FX144" s="26"/>
      <c r="FY144" s="26"/>
      <c r="FZ144" s="26"/>
      <c r="GA144" s="26"/>
      <c r="GB144" s="26"/>
      <c r="GC144" s="26"/>
      <c r="GD144" s="26"/>
      <c r="GE144" s="26"/>
      <c r="GF144" s="26"/>
      <c r="GG144" s="26"/>
      <c r="GH144" s="26"/>
      <c r="GI144" s="26"/>
      <c r="GJ144" s="26"/>
      <c r="GK144" s="26"/>
      <c r="GL144" s="26"/>
      <c r="GM144" s="26"/>
      <c r="GN144" s="26"/>
      <c r="GO144" s="26"/>
      <c r="GP144" s="26"/>
      <c r="GQ144" s="26"/>
      <c r="GR144" s="26"/>
      <c r="GS144" s="26"/>
      <c r="GT144" s="26"/>
      <c r="GU144" s="26"/>
      <c r="GV144" s="26"/>
      <c r="GW144" s="26"/>
      <c r="GX144" s="26"/>
      <c r="GY144" s="26"/>
      <c r="GZ144" s="26"/>
      <c r="HA144" s="26"/>
      <c r="HB144" s="26"/>
      <c r="HC144" s="26"/>
      <c r="HD144" s="26"/>
      <c r="HE144" s="26"/>
      <c r="HF144" s="26"/>
      <c r="HG144" s="26"/>
      <c r="HH144" s="26"/>
      <c r="HI144" s="26"/>
      <c r="HJ144" s="26"/>
      <c r="HK144" s="26"/>
      <c r="HL144" s="26"/>
      <c r="HM144" s="26"/>
      <c r="HN144" s="26"/>
      <c r="HO144" s="26"/>
      <c r="HP144" s="26"/>
      <c r="HQ144" s="26"/>
      <c r="HR144" s="26"/>
      <c r="HS144" s="26"/>
      <c r="HT144" s="26"/>
      <c r="HU144" s="26"/>
      <c r="HV144" s="26"/>
      <c r="HW144" s="26"/>
      <c r="HX144" s="26"/>
      <c r="HY144" s="26"/>
      <c r="HZ144" s="26"/>
      <c r="IA144" s="26"/>
      <c r="IB144" s="26"/>
      <c r="IC144" s="26"/>
      <c r="ID144" s="26"/>
      <c r="IE144" s="26"/>
      <c r="IF144" s="26"/>
      <c r="IG144" s="26"/>
      <c r="IH144" s="26"/>
      <c r="II144" s="26"/>
      <c r="IJ144" s="26"/>
      <c r="IK144" s="26"/>
      <c r="IL144" s="26"/>
      <c r="IM144" s="26"/>
      <c r="IN144" s="26"/>
      <c r="IO144" s="26"/>
      <c r="IP144" s="26"/>
      <c r="IQ144" s="26"/>
      <c r="IR144" s="26"/>
      <c r="IS144" s="26"/>
      <c r="IT144" s="26"/>
      <c r="IU144" s="26"/>
      <c r="IV144" s="26"/>
      <c r="IW144" s="26"/>
      <c r="IX144" s="26"/>
      <c r="IY144" s="26"/>
      <c r="IZ144" s="26"/>
      <c r="JA144" s="26"/>
      <c r="JB144" s="26"/>
      <c r="JC144" s="26"/>
      <c r="JD144" s="26"/>
      <c r="JE144" s="26"/>
      <c r="JF144" s="26"/>
      <c r="JG144" s="26"/>
      <c r="JH144" s="26"/>
      <c r="JI144" s="26"/>
      <c r="JJ144" s="26"/>
      <c r="JK144" s="26"/>
      <c r="JL144" s="26"/>
      <c r="JM144" s="26"/>
      <c r="JN144" s="26"/>
      <c r="JO144" s="26"/>
      <c r="JP144" s="26"/>
      <c r="JQ144" s="26"/>
      <c r="JR144" s="26"/>
      <c r="JS144" s="26"/>
      <c r="JT144" s="26"/>
      <c r="JU144" s="26"/>
      <c r="JV144" s="26"/>
      <c r="JW144" s="26"/>
      <c r="JX144" s="26"/>
      <c r="JY144" s="26"/>
      <c r="JZ144" s="26"/>
      <c r="KA144" s="26"/>
      <c r="KB144" s="26"/>
      <c r="KC144" s="26"/>
      <c r="KD144" s="26"/>
    </row>
    <row r="145" spans="1:290">
      <c r="A145" s="26">
        <v>11499</v>
      </c>
      <c r="B145" s="26" t="s">
        <v>739</v>
      </c>
      <c r="C145" s="26" t="s">
        <v>740</v>
      </c>
      <c r="D145" s="26">
        <v>1739394</v>
      </c>
      <c r="E145" s="26">
        <v>44.444000000000003</v>
      </c>
      <c r="F145" s="27">
        <v>2.1700000000000001E-24</v>
      </c>
      <c r="G145" s="26">
        <v>22</v>
      </c>
      <c r="H145" s="26" t="s">
        <v>741</v>
      </c>
      <c r="I145" s="26" t="s">
        <v>742</v>
      </c>
      <c r="J145" s="26" t="s">
        <v>265</v>
      </c>
      <c r="K145" s="26" t="s">
        <v>48</v>
      </c>
      <c r="L145" s="26"/>
      <c r="M145" s="26">
        <v>108</v>
      </c>
      <c r="N145" s="26">
        <v>59</v>
      </c>
      <c r="O145" s="26">
        <v>1</v>
      </c>
      <c r="P145" s="26">
        <v>1</v>
      </c>
      <c r="Q145" s="26">
        <v>107</v>
      </c>
      <c r="R145" s="26">
        <v>2</v>
      </c>
      <c r="S145" s="26">
        <v>109</v>
      </c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  <c r="FM145" s="26"/>
      <c r="FN145" s="26"/>
      <c r="FO145" s="26"/>
      <c r="FP145" s="26"/>
      <c r="FQ145" s="26"/>
      <c r="FR145" s="26"/>
      <c r="FS145" s="26"/>
      <c r="FT145" s="26"/>
      <c r="FU145" s="26"/>
      <c r="FV145" s="26"/>
      <c r="FW145" s="26"/>
      <c r="FX145" s="26"/>
      <c r="FY145" s="26"/>
      <c r="FZ145" s="26"/>
      <c r="GA145" s="26"/>
      <c r="GB145" s="26"/>
      <c r="GC145" s="26"/>
      <c r="GD145" s="26"/>
      <c r="GE145" s="26"/>
      <c r="GF145" s="26"/>
      <c r="GG145" s="26"/>
      <c r="GH145" s="26"/>
      <c r="GI145" s="26"/>
      <c r="GJ145" s="26"/>
      <c r="GK145" s="26"/>
      <c r="GL145" s="26"/>
      <c r="GM145" s="26"/>
      <c r="GN145" s="26"/>
      <c r="GO145" s="26"/>
      <c r="GP145" s="26"/>
      <c r="GQ145" s="26"/>
      <c r="GR145" s="26"/>
      <c r="GS145" s="26"/>
      <c r="GT145" s="26"/>
      <c r="GU145" s="26"/>
      <c r="GV145" s="26"/>
      <c r="GW145" s="26"/>
      <c r="GX145" s="26"/>
      <c r="GY145" s="26"/>
      <c r="GZ145" s="26"/>
      <c r="HA145" s="26"/>
      <c r="HB145" s="26"/>
      <c r="HC145" s="26"/>
      <c r="HD145" s="26"/>
      <c r="HE145" s="26"/>
      <c r="HF145" s="26"/>
      <c r="HG145" s="26"/>
      <c r="HH145" s="26"/>
      <c r="HI145" s="26"/>
      <c r="HJ145" s="26"/>
      <c r="HK145" s="26"/>
      <c r="HL145" s="26"/>
      <c r="HM145" s="26"/>
      <c r="HN145" s="26"/>
      <c r="HO145" s="26"/>
      <c r="HP145" s="26"/>
      <c r="HQ145" s="26"/>
      <c r="HR145" s="26"/>
      <c r="HS145" s="26"/>
      <c r="HT145" s="26"/>
      <c r="HU145" s="26"/>
      <c r="HV145" s="26"/>
      <c r="HW145" s="26"/>
      <c r="HX145" s="26"/>
      <c r="HY145" s="26"/>
      <c r="HZ145" s="26"/>
      <c r="IA145" s="26"/>
      <c r="IB145" s="26"/>
      <c r="IC145" s="26"/>
      <c r="ID145" s="26"/>
      <c r="IE145" s="26"/>
      <c r="IF145" s="26"/>
      <c r="IG145" s="26"/>
      <c r="IH145" s="26"/>
      <c r="II145" s="26"/>
      <c r="IJ145" s="26"/>
      <c r="IK145" s="26"/>
      <c r="IL145" s="26"/>
      <c r="IM145" s="26"/>
      <c r="IN145" s="26"/>
      <c r="IO145" s="26"/>
      <c r="IP145" s="26"/>
      <c r="IQ145" s="26"/>
      <c r="IR145" s="26"/>
      <c r="IS145" s="26"/>
      <c r="IT145" s="26"/>
      <c r="IU145" s="26"/>
      <c r="IV145" s="26"/>
      <c r="IW145" s="26"/>
      <c r="IX145" s="26"/>
      <c r="IY145" s="26"/>
      <c r="IZ145" s="26"/>
      <c r="JA145" s="26"/>
      <c r="JB145" s="26"/>
      <c r="JC145" s="26"/>
      <c r="JD145" s="26"/>
      <c r="JE145" s="26"/>
      <c r="JF145" s="26"/>
      <c r="JG145" s="26"/>
      <c r="JH145" s="26"/>
      <c r="JI145" s="26"/>
      <c r="JJ145" s="26"/>
      <c r="JK145" s="26"/>
      <c r="JL145" s="26"/>
      <c r="JM145" s="26"/>
      <c r="JN145" s="26"/>
      <c r="JO145" s="26"/>
      <c r="JP145" s="26"/>
      <c r="JQ145" s="26"/>
      <c r="JR145" s="26"/>
      <c r="JS145" s="26"/>
      <c r="JT145" s="26"/>
      <c r="JU145" s="26"/>
      <c r="JV145" s="26"/>
      <c r="JW145" s="26"/>
      <c r="JX145" s="26"/>
      <c r="JY145" s="26"/>
      <c r="JZ145" s="26"/>
      <c r="KA145" s="26"/>
      <c r="KB145" s="26"/>
      <c r="KC145" s="26"/>
      <c r="KD145" s="26"/>
    </row>
    <row r="146" spans="1:290">
      <c r="A146" s="26">
        <v>11561</v>
      </c>
      <c r="B146" s="26" t="s">
        <v>743</v>
      </c>
      <c r="C146" s="26" t="s">
        <v>744</v>
      </c>
      <c r="D146" s="26">
        <v>1262823</v>
      </c>
      <c r="E146" s="26">
        <v>45.679000000000002</v>
      </c>
      <c r="F146" s="27">
        <v>6.5200000000000001E-141</v>
      </c>
      <c r="G146" s="26">
        <v>22</v>
      </c>
      <c r="H146" s="26" t="s">
        <v>745</v>
      </c>
      <c r="I146" s="26" t="s">
        <v>746</v>
      </c>
      <c r="J146" s="26" t="s">
        <v>28</v>
      </c>
      <c r="K146" s="26" t="s">
        <v>29</v>
      </c>
      <c r="L146" s="26"/>
      <c r="M146" s="26">
        <v>486</v>
      </c>
      <c r="N146" s="26">
        <v>257</v>
      </c>
      <c r="O146" s="26">
        <v>2</v>
      </c>
      <c r="P146" s="26">
        <v>3</v>
      </c>
      <c r="Q146" s="26">
        <v>483</v>
      </c>
      <c r="R146" s="26">
        <v>2</v>
      </c>
      <c r="S146" s="26">
        <v>485</v>
      </c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26"/>
      <c r="GT146" s="26"/>
      <c r="GU146" s="26"/>
      <c r="GV146" s="26"/>
      <c r="GW146" s="26"/>
      <c r="GX146" s="26"/>
      <c r="GY146" s="26"/>
      <c r="GZ146" s="26"/>
      <c r="HA146" s="26"/>
      <c r="HB146" s="26"/>
      <c r="HC146" s="26"/>
      <c r="HD146" s="26"/>
      <c r="HE146" s="26"/>
      <c r="HF146" s="26"/>
      <c r="HG146" s="26"/>
      <c r="HH146" s="26"/>
      <c r="HI146" s="26"/>
      <c r="HJ146" s="26"/>
      <c r="HK146" s="26"/>
      <c r="HL146" s="26"/>
      <c r="HM146" s="26"/>
      <c r="HN146" s="26"/>
      <c r="HO146" s="26"/>
      <c r="HP146" s="26"/>
      <c r="HQ146" s="26"/>
      <c r="HR146" s="26"/>
      <c r="HS146" s="26"/>
      <c r="HT146" s="26"/>
      <c r="HU146" s="26"/>
      <c r="HV146" s="26"/>
      <c r="HW146" s="26"/>
      <c r="HX146" s="26"/>
      <c r="HY146" s="26"/>
      <c r="HZ146" s="26"/>
      <c r="IA146" s="26"/>
      <c r="IB146" s="26"/>
      <c r="IC146" s="26"/>
      <c r="ID146" s="26"/>
      <c r="IE146" s="26"/>
      <c r="IF146" s="26"/>
      <c r="IG146" s="26"/>
      <c r="IH146" s="26"/>
      <c r="II146" s="26"/>
      <c r="IJ146" s="26"/>
      <c r="IK146" s="26"/>
      <c r="IL146" s="26"/>
      <c r="IM146" s="26"/>
      <c r="IN146" s="26"/>
      <c r="IO146" s="26"/>
      <c r="IP146" s="26"/>
      <c r="IQ146" s="26"/>
      <c r="IR146" s="26"/>
      <c r="IS146" s="26"/>
      <c r="IT146" s="26"/>
      <c r="IU146" s="26"/>
      <c r="IV146" s="26"/>
      <c r="IW146" s="26"/>
      <c r="IX146" s="26"/>
      <c r="IY146" s="26"/>
      <c r="IZ146" s="26"/>
      <c r="JA146" s="26"/>
      <c r="JB146" s="26"/>
      <c r="JC146" s="26"/>
      <c r="JD146" s="26"/>
      <c r="JE146" s="26"/>
      <c r="JF146" s="26"/>
      <c r="JG146" s="26"/>
      <c r="JH146" s="26"/>
      <c r="JI146" s="26"/>
      <c r="JJ146" s="26"/>
      <c r="JK146" s="26"/>
      <c r="JL146" s="26"/>
      <c r="JM146" s="26"/>
      <c r="JN146" s="26"/>
      <c r="JO146" s="26"/>
      <c r="JP146" s="26"/>
      <c r="JQ146" s="26"/>
      <c r="JR146" s="26"/>
      <c r="JS146" s="26"/>
      <c r="JT146" s="26"/>
      <c r="JU146" s="26"/>
      <c r="JV146" s="26"/>
      <c r="JW146" s="26"/>
      <c r="JX146" s="26"/>
      <c r="JY146" s="26"/>
      <c r="JZ146" s="26"/>
      <c r="KA146" s="26"/>
      <c r="KB146" s="26"/>
      <c r="KC146" s="26"/>
      <c r="KD146" s="26"/>
    </row>
    <row r="147" spans="1:290">
      <c r="A147" s="26">
        <v>12793</v>
      </c>
      <c r="B147" s="26" t="s">
        <v>823</v>
      </c>
      <c r="C147" s="26" t="s">
        <v>824</v>
      </c>
      <c r="D147" s="26">
        <v>177400</v>
      </c>
      <c r="E147" s="26">
        <v>50.076999999999998</v>
      </c>
      <c r="F147" s="26">
        <v>0</v>
      </c>
      <c r="G147" s="26">
        <v>22</v>
      </c>
      <c r="H147" s="26" t="s">
        <v>794</v>
      </c>
      <c r="I147" s="26" t="s">
        <v>825</v>
      </c>
      <c r="J147" s="26" t="s">
        <v>265</v>
      </c>
      <c r="K147" s="26" t="s">
        <v>48</v>
      </c>
      <c r="L147" s="26"/>
      <c r="M147" s="26">
        <v>649</v>
      </c>
      <c r="N147" s="26">
        <v>291</v>
      </c>
      <c r="O147" s="26">
        <v>11</v>
      </c>
      <c r="P147" s="26">
        <v>8</v>
      </c>
      <c r="Q147" s="26">
        <v>650</v>
      </c>
      <c r="R147" s="26">
        <v>5</v>
      </c>
      <c r="S147" s="26">
        <v>626</v>
      </c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  <c r="GV147" s="26"/>
      <c r="GW147" s="26"/>
      <c r="GX147" s="26"/>
      <c r="GY147" s="26"/>
      <c r="GZ147" s="26"/>
      <c r="HA147" s="26"/>
      <c r="HB147" s="26"/>
      <c r="HC147" s="26"/>
      <c r="HD147" s="26"/>
      <c r="HE147" s="26"/>
      <c r="HF147" s="26"/>
      <c r="HG147" s="26"/>
      <c r="HH147" s="26"/>
      <c r="HI147" s="26"/>
      <c r="HJ147" s="26"/>
      <c r="HK147" s="26"/>
      <c r="HL147" s="26"/>
      <c r="HM147" s="26"/>
      <c r="HN147" s="26"/>
      <c r="HO147" s="26"/>
      <c r="HP147" s="26"/>
      <c r="HQ147" s="26"/>
      <c r="HR147" s="26"/>
      <c r="HS147" s="26"/>
      <c r="HT147" s="26"/>
      <c r="HU147" s="26"/>
      <c r="HV147" s="26"/>
      <c r="HW147" s="26"/>
      <c r="HX147" s="26"/>
      <c r="HY147" s="26"/>
      <c r="HZ147" s="26"/>
      <c r="IA147" s="26"/>
      <c r="IB147" s="26"/>
      <c r="IC147" s="26"/>
      <c r="ID147" s="26"/>
      <c r="IE147" s="26"/>
      <c r="IF147" s="26"/>
      <c r="IG147" s="26"/>
      <c r="IH147" s="26"/>
      <c r="II147" s="26"/>
      <c r="IJ147" s="26"/>
      <c r="IK147" s="26"/>
      <c r="IL147" s="26"/>
      <c r="IM147" s="26"/>
      <c r="IN147" s="26"/>
      <c r="IO147" s="26"/>
      <c r="IP147" s="26"/>
      <c r="IQ147" s="26"/>
      <c r="IR147" s="26"/>
      <c r="IS147" s="26"/>
      <c r="IT147" s="26"/>
      <c r="IU147" s="26"/>
      <c r="IV147" s="26"/>
      <c r="IW147" s="26"/>
      <c r="IX147" s="26"/>
      <c r="IY147" s="26"/>
      <c r="IZ147" s="26"/>
      <c r="JA147" s="26"/>
      <c r="JB147" s="26"/>
      <c r="JC147" s="26"/>
      <c r="JD147" s="26"/>
      <c r="JE147" s="26"/>
      <c r="JF147" s="26"/>
      <c r="JG147" s="26"/>
      <c r="JH147" s="26"/>
      <c r="JI147" s="26"/>
      <c r="JJ147" s="26"/>
      <c r="JK147" s="26"/>
      <c r="JL147" s="26"/>
      <c r="JM147" s="26"/>
      <c r="JN147" s="26"/>
      <c r="JO147" s="26"/>
      <c r="JP147" s="26"/>
      <c r="JQ147" s="26"/>
      <c r="JR147" s="26"/>
      <c r="JS147" s="26"/>
      <c r="JT147" s="26"/>
      <c r="JU147" s="26"/>
      <c r="JV147" s="26"/>
      <c r="JW147" s="26"/>
      <c r="JX147" s="26"/>
      <c r="JY147" s="26"/>
      <c r="JZ147" s="26"/>
      <c r="KA147" s="26"/>
      <c r="KB147" s="26"/>
      <c r="KC147" s="26"/>
      <c r="KD147" s="26"/>
    </row>
    <row r="148" spans="1:290">
      <c r="A148" s="26">
        <v>12826</v>
      </c>
      <c r="B148" s="26" t="s">
        <v>826</v>
      </c>
      <c r="C148" s="26" t="s">
        <v>827</v>
      </c>
      <c r="D148" s="26">
        <v>177400</v>
      </c>
      <c r="E148" s="26">
        <v>55.555999999999997</v>
      </c>
      <c r="F148" s="26">
        <v>0</v>
      </c>
      <c r="G148" s="26">
        <v>22</v>
      </c>
      <c r="H148" s="26" t="s">
        <v>828</v>
      </c>
      <c r="I148" s="26" t="s">
        <v>825</v>
      </c>
      <c r="J148" s="26" t="s">
        <v>265</v>
      </c>
      <c r="K148" s="26" t="s">
        <v>48</v>
      </c>
      <c r="L148" s="26"/>
      <c r="M148" s="26">
        <v>891</v>
      </c>
      <c r="N148" s="26">
        <v>360</v>
      </c>
      <c r="O148" s="26">
        <v>12</v>
      </c>
      <c r="P148" s="26">
        <v>1</v>
      </c>
      <c r="Q148" s="26">
        <v>868</v>
      </c>
      <c r="R148" s="26">
        <v>1</v>
      </c>
      <c r="S148" s="26">
        <v>878</v>
      </c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  <c r="GQ148" s="26"/>
      <c r="GR148" s="26"/>
      <c r="GS148" s="26"/>
      <c r="GT148" s="26"/>
      <c r="GU148" s="26"/>
      <c r="GV148" s="26"/>
      <c r="GW148" s="26"/>
      <c r="GX148" s="26"/>
      <c r="GY148" s="26"/>
      <c r="GZ148" s="26"/>
      <c r="HA148" s="26"/>
      <c r="HB148" s="26"/>
      <c r="HC148" s="26"/>
      <c r="HD148" s="26"/>
      <c r="HE148" s="26"/>
      <c r="HF148" s="26"/>
      <c r="HG148" s="26"/>
      <c r="HH148" s="26"/>
      <c r="HI148" s="26"/>
      <c r="HJ148" s="26"/>
      <c r="HK148" s="26"/>
      <c r="HL148" s="26"/>
      <c r="HM148" s="26"/>
      <c r="HN148" s="26"/>
      <c r="HO148" s="26"/>
      <c r="HP148" s="26"/>
      <c r="HQ148" s="26"/>
      <c r="HR148" s="26"/>
      <c r="HS148" s="26"/>
      <c r="HT148" s="26"/>
      <c r="HU148" s="26"/>
      <c r="HV148" s="26"/>
      <c r="HW148" s="26"/>
      <c r="HX148" s="26"/>
      <c r="HY148" s="26"/>
      <c r="HZ148" s="26"/>
      <c r="IA148" s="26"/>
      <c r="IB148" s="26"/>
      <c r="IC148" s="26"/>
      <c r="ID148" s="26"/>
      <c r="IE148" s="26"/>
      <c r="IF148" s="26"/>
      <c r="IG148" s="26"/>
      <c r="IH148" s="26"/>
      <c r="II148" s="26"/>
      <c r="IJ148" s="26"/>
      <c r="IK148" s="26"/>
      <c r="IL148" s="26"/>
      <c r="IM148" s="26"/>
      <c r="IN148" s="26"/>
      <c r="IO148" s="26"/>
      <c r="IP148" s="26"/>
      <c r="IQ148" s="26"/>
      <c r="IR148" s="26"/>
      <c r="IS148" s="26"/>
      <c r="IT148" s="26"/>
      <c r="IU148" s="26"/>
      <c r="IV148" s="26"/>
      <c r="IW148" s="26"/>
      <c r="IX148" s="26"/>
      <c r="IY148" s="26"/>
      <c r="IZ148" s="26"/>
      <c r="JA148" s="26"/>
      <c r="JB148" s="26"/>
      <c r="JC148" s="26"/>
      <c r="JD148" s="26"/>
      <c r="JE148" s="26"/>
      <c r="JF148" s="26"/>
      <c r="JG148" s="26"/>
      <c r="JH148" s="26"/>
      <c r="JI148" s="26"/>
      <c r="JJ148" s="26"/>
      <c r="JK148" s="26"/>
      <c r="JL148" s="26"/>
      <c r="JM148" s="26"/>
      <c r="JN148" s="26"/>
      <c r="JO148" s="26"/>
      <c r="JP148" s="26"/>
      <c r="JQ148" s="26"/>
      <c r="JR148" s="26"/>
      <c r="JS148" s="26"/>
      <c r="JT148" s="26"/>
      <c r="JU148" s="26"/>
      <c r="JV148" s="26"/>
      <c r="JW148" s="26"/>
      <c r="JX148" s="26"/>
      <c r="JY148" s="26"/>
      <c r="JZ148" s="26"/>
      <c r="KA148" s="26"/>
      <c r="KB148" s="26"/>
      <c r="KC148" s="26"/>
      <c r="KD148" s="26"/>
    </row>
    <row r="149" spans="1:290">
      <c r="A149" s="26">
        <v>12917</v>
      </c>
      <c r="B149" s="26" t="s">
        <v>837</v>
      </c>
      <c r="C149" s="26" t="s">
        <v>838</v>
      </c>
      <c r="D149" s="26">
        <v>1538</v>
      </c>
      <c r="E149" s="26">
        <v>56.545999999999999</v>
      </c>
      <c r="F149" s="26">
        <v>0</v>
      </c>
      <c r="G149" s="26">
        <v>22</v>
      </c>
      <c r="H149" s="26" t="s">
        <v>839</v>
      </c>
      <c r="I149" s="26" t="s">
        <v>840</v>
      </c>
      <c r="J149" s="26" t="s">
        <v>28</v>
      </c>
      <c r="K149" s="26" t="s">
        <v>29</v>
      </c>
      <c r="L149" s="26"/>
      <c r="M149" s="26">
        <v>527</v>
      </c>
      <c r="N149" s="26">
        <v>227</v>
      </c>
      <c r="O149" s="26">
        <v>2</v>
      </c>
      <c r="P149" s="26">
        <v>1</v>
      </c>
      <c r="Q149" s="26">
        <v>527</v>
      </c>
      <c r="R149" s="26">
        <v>882</v>
      </c>
      <c r="S149" s="26">
        <v>1406</v>
      </c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  <c r="GV149" s="26"/>
      <c r="GW149" s="26"/>
      <c r="GX149" s="26"/>
      <c r="GY149" s="26"/>
      <c r="GZ149" s="26"/>
      <c r="HA149" s="26"/>
      <c r="HB149" s="26"/>
      <c r="HC149" s="26"/>
      <c r="HD149" s="26"/>
      <c r="HE149" s="26"/>
      <c r="HF149" s="26"/>
      <c r="HG149" s="26"/>
      <c r="HH149" s="26"/>
      <c r="HI149" s="26"/>
      <c r="HJ149" s="26"/>
      <c r="HK149" s="26"/>
      <c r="HL149" s="26"/>
      <c r="HM149" s="26"/>
      <c r="HN149" s="26"/>
      <c r="HO149" s="26"/>
      <c r="HP149" s="26"/>
      <c r="HQ149" s="26"/>
      <c r="HR149" s="26"/>
      <c r="HS149" s="26"/>
      <c r="HT149" s="26"/>
      <c r="HU149" s="26"/>
      <c r="HV149" s="26"/>
      <c r="HW149" s="26"/>
      <c r="HX149" s="26"/>
      <c r="HY149" s="26"/>
      <c r="HZ149" s="26"/>
      <c r="IA149" s="26"/>
      <c r="IB149" s="26"/>
      <c r="IC149" s="26"/>
      <c r="ID149" s="26"/>
      <c r="IE149" s="26"/>
      <c r="IF149" s="26"/>
      <c r="IG149" s="26"/>
      <c r="IH149" s="26"/>
      <c r="II149" s="26"/>
      <c r="IJ149" s="26"/>
      <c r="IK149" s="26"/>
      <c r="IL149" s="26"/>
      <c r="IM149" s="26"/>
      <c r="IN149" s="26"/>
      <c r="IO149" s="26"/>
      <c r="IP149" s="26"/>
      <c r="IQ149" s="26"/>
      <c r="IR149" s="26"/>
      <c r="IS149" s="26"/>
      <c r="IT149" s="26"/>
      <c r="IU149" s="26"/>
      <c r="IV149" s="26"/>
      <c r="IW149" s="26"/>
      <c r="IX149" s="26"/>
      <c r="IY149" s="26"/>
      <c r="IZ149" s="26"/>
      <c r="JA149" s="26"/>
      <c r="JB149" s="26"/>
      <c r="JC149" s="26"/>
      <c r="JD149" s="26"/>
      <c r="JE149" s="26"/>
      <c r="JF149" s="26"/>
      <c r="JG149" s="26"/>
      <c r="JH149" s="26"/>
      <c r="JI149" s="26"/>
      <c r="JJ149" s="26"/>
      <c r="JK149" s="26"/>
      <c r="JL149" s="26"/>
      <c r="JM149" s="26"/>
      <c r="JN149" s="26"/>
      <c r="JO149" s="26"/>
      <c r="JP149" s="26"/>
      <c r="JQ149" s="26"/>
      <c r="JR149" s="26"/>
      <c r="JS149" s="26"/>
      <c r="JT149" s="26"/>
      <c r="JU149" s="26"/>
      <c r="JV149" s="26"/>
      <c r="JW149" s="26"/>
      <c r="JX149" s="26"/>
      <c r="JY149" s="26"/>
      <c r="JZ149" s="26"/>
      <c r="KA149" s="26"/>
      <c r="KB149" s="26"/>
      <c r="KC149" s="26"/>
      <c r="KD149" s="26"/>
    </row>
    <row r="150" spans="1:290">
      <c r="A150" s="26">
        <v>13495</v>
      </c>
      <c r="B150" s="26" t="s">
        <v>873</v>
      </c>
      <c r="C150" s="26" t="s">
        <v>874</v>
      </c>
      <c r="D150" s="26">
        <v>908809</v>
      </c>
      <c r="E150" s="26">
        <v>61.332999999999998</v>
      </c>
      <c r="F150" s="26">
        <v>0</v>
      </c>
      <c r="G150" s="26">
        <v>22</v>
      </c>
      <c r="H150" s="26" t="s">
        <v>875</v>
      </c>
      <c r="I150" s="26" t="s">
        <v>876</v>
      </c>
      <c r="J150" s="26" t="s">
        <v>28</v>
      </c>
      <c r="K150" s="26" t="s">
        <v>29</v>
      </c>
      <c r="L150" s="26"/>
      <c r="M150" s="26">
        <v>525</v>
      </c>
      <c r="N150" s="26">
        <v>203</v>
      </c>
      <c r="O150" s="26">
        <v>0</v>
      </c>
      <c r="P150" s="26">
        <v>1</v>
      </c>
      <c r="Q150" s="26">
        <v>525</v>
      </c>
      <c r="R150" s="26">
        <v>1</v>
      </c>
      <c r="S150" s="26">
        <v>525</v>
      </c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  <c r="GZ150" s="26"/>
      <c r="HA150" s="26"/>
      <c r="HB150" s="26"/>
      <c r="HC150" s="26"/>
      <c r="HD150" s="26"/>
      <c r="HE150" s="26"/>
      <c r="HF150" s="26"/>
      <c r="HG150" s="26"/>
      <c r="HH150" s="26"/>
      <c r="HI150" s="26"/>
      <c r="HJ150" s="26"/>
      <c r="HK150" s="26"/>
      <c r="HL150" s="26"/>
      <c r="HM150" s="26"/>
      <c r="HN150" s="26"/>
      <c r="HO150" s="26"/>
      <c r="HP150" s="26"/>
      <c r="HQ150" s="26"/>
      <c r="HR150" s="26"/>
      <c r="HS150" s="26"/>
      <c r="HT150" s="26"/>
      <c r="HU150" s="26"/>
      <c r="HV150" s="26"/>
      <c r="HW150" s="26"/>
      <c r="HX150" s="26"/>
      <c r="HY150" s="26"/>
      <c r="HZ150" s="26"/>
      <c r="IA150" s="26"/>
      <c r="IB150" s="26"/>
      <c r="IC150" s="26"/>
      <c r="ID150" s="26"/>
      <c r="IE150" s="26"/>
      <c r="IF150" s="26"/>
      <c r="IG150" s="26"/>
      <c r="IH150" s="26"/>
      <c r="II150" s="26"/>
      <c r="IJ150" s="26"/>
      <c r="IK150" s="26"/>
      <c r="IL150" s="26"/>
      <c r="IM150" s="26"/>
      <c r="IN150" s="26"/>
      <c r="IO150" s="26"/>
      <c r="IP150" s="26"/>
      <c r="IQ150" s="26"/>
      <c r="IR150" s="26"/>
      <c r="IS150" s="26"/>
      <c r="IT150" s="26"/>
      <c r="IU150" s="26"/>
      <c r="IV150" s="26"/>
      <c r="IW150" s="26"/>
      <c r="IX150" s="26"/>
      <c r="IY150" s="26"/>
      <c r="IZ150" s="26"/>
      <c r="JA150" s="26"/>
      <c r="JB150" s="26"/>
      <c r="JC150" s="26"/>
      <c r="JD150" s="26"/>
      <c r="JE150" s="26"/>
      <c r="JF150" s="26"/>
      <c r="JG150" s="26"/>
      <c r="JH150" s="26"/>
      <c r="JI150" s="26"/>
      <c r="JJ150" s="26"/>
      <c r="JK150" s="26"/>
      <c r="JL150" s="26"/>
      <c r="JM150" s="26"/>
      <c r="JN150" s="26"/>
      <c r="JO150" s="26"/>
      <c r="JP150" s="26"/>
      <c r="JQ150" s="26"/>
      <c r="JR150" s="26"/>
      <c r="JS150" s="26"/>
      <c r="JT150" s="26"/>
      <c r="JU150" s="26"/>
      <c r="JV150" s="26"/>
      <c r="JW150" s="26"/>
      <c r="JX150" s="26"/>
      <c r="JY150" s="26"/>
      <c r="JZ150" s="26"/>
      <c r="KA150" s="26"/>
      <c r="KB150" s="26"/>
      <c r="KC150" s="26"/>
      <c r="KD150" s="26"/>
    </row>
    <row r="151" spans="1:290">
      <c r="A151" s="26">
        <v>13949</v>
      </c>
      <c r="B151" s="26" t="s">
        <v>906</v>
      </c>
      <c r="C151" s="26" t="s">
        <v>907</v>
      </c>
      <c r="D151" s="26">
        <v>1703777</v>
      </c>
      <c r="E151" s="26">
        <v>50</v>
      </c>
      <c r="F151" s="27">
        <v>7.94E-97</v>
      </c>
      <c r="G151" s="26">
        <v>22</v>
      </c>
      <c r="H151" s="26" t="s">
        <v>908</v>
      </c>
      <c r="I151" s="26" t="s">
        <v>52</v>
      </c>
      <c r="J151" s="26">
        <v>0</v>
      </c>
      <c r="K151" s="26" t="s">
        <v>53</v>
      </c>
      <c r="L151" s="26"/>
      <c r="M151" s="26">
        <v>300</v>
      </c>
      <c r="N151" s="26">
        <v>148</v>
      </c>
      <c r="O151" s="26">
        <v>2</v>
      </c>
      <c r="P151" s="26">
        <v>1</v>
      </c>
      <c r="Q151" s="26">
        <v>298</v>
      </c>
      <c r="R151" s="26">
        <v>1</v>
      </c>
      <c r="S151" s="26">
        <v>300</v>
      </c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  <c r="FX151" s="26"/>
      <c r="FY151" s="26"/>
      <c r="FZ151" s="26"/>
      <c r="GA151" s="26"/>
      <c r="GB151" s="26"/>
      <c r="GC151" s="26"/>
      <c r="GD151" s="26"/>
      <c r="GE151" s="26"/>
      <c r="GF151" s="26"/>
      <c r="GG151" s="26"/>
      <c r="GH151" s="26"/>
      <c r="GI151" s="26"/>
      <c r="GJ151" s="26"/>
      <c r="GK151" s="26"/>
      <c r="GL151" s="26"/>
      <c r="GM151" s="26"/>
      <c r="GN151" s="26"/>
      <c r="GO151" s="26"/>
      <c r="GP151" s="26"/>
      <c r="GQ151" s="26"/>
      <c r="GR151" s="26"/>
      <c r="GS151" s="26"/>
      <c r="GT151" s="26"/>
      <c r="GU151" s="26"/>
      <c r="GV151" s="26"/>
      <c r="GW151" s="26"/>
      <c r="GX151" s="26"/>
      <c r="GY151" s="26"/>
      <c r="GZ151" s="26"/>
      <c r="HA151" s="26"/>
      <c r="HB151" s="26"/>
      <c r="HC151" s="26"/>
      <c r="HD151" s="26"/>
      <c r="HE151" s="26"/>
      <c r="HF151" s="26"/>
      <c r="HG151" s="26"/>
      <c r="HH151" s="26"/>
      <c r="HI151" s="26"/>
      <c r="HJ151" s="26"/>
      <c r="HK151" s="26"/>
      <c r="HL151" s="26"/>
      <c r="HM151" s="26"/>
      <c r="HN151" s="26"/>
      <c r="HO151" s="26"/>
      <c r="HP151" s="26"/>
      <c r="HQ151" s="26"/>
      <c r="HR151" s="26"/>
      <c r="HS151" s="26"/>
      <c r="HT151" s="26"/>
      <c r="HU151" s="26"/>
      <c r="HV151" s="26"/>
      <c r="HW151" s="26"/>
      <c r="HX151" s="26"/>
      <c r="HY151" s="26"/>
      <c r="HZ151" s="26"/>
      <c r="IA151" s="26"/>
      <c r="IB151" s="26"/>
      <c r="IC151" s="26"/>
      <c r="ID151" s="26"/>
      <c r="IE151" s="26"/>
      <c r="IF151" s="26"/>
      <c r="IG151" s="26"/>
      <c r="IH151" s="26"/>
      <c r="II151" s="26"/>
      <c r="IJ151" s="26"/>
      <c r="IK151" s="26"/>
      <c r="IL151" s="26"/>
      <c r="IM151" s="26"/>
      <c r="IN151" s="26"/>
      <c r="IO151" s="26"/>
      <c r="IP151" s="26"/>
      <c r="IQ151" s="26"/>
      <c r="IR151" s="26"/>
      <c r="IS151" s="26"/>
      <c r="IT151" s="26"/>
      <c r="IU151" s="26"/>
      <c r="IV151" s="26"/>
      <c r="IW151" s="26"/>
      <c r="IX151" s="26"/>
      <c r="IY151" s="26"/>
      <c r="IZ151" s="26"/>
      <c r="JA151" s="26"/>
      <c r="JB151" s="26"/>
      <c r="JC151" s="26"/>
      <c r="JD151" s="26"/>
      <c r="JE151" s="26"/>
      <c r="JF151" s="26"/>
      <c r="JG151" s="26"/>
      <c r="JH151" s="26"/>
      <c r="JI151" s="26"/>
      <c r="JJ151" s="26"/>
      <c r="JK151" s="26"/>
      <c r="JL151" s="26"/>
      <c r="JM151" s="26"/>
      <c r="JN151" s="26"/>
      <c r="JO151" s="26"/>
      <c r="JP151" s="26"/>
      <c r="JQ151" s="26"/>
      <c r="JR151" s="26"/>
      <c r="JS151" s="26"/>
      <c r="JT151" s="26"/>
      <c r="JU151" s="26"/>
      <c r="JV151" s="26"/>
      <c r="JW151" s="26"/>
      <c r="JX151" s="26"/>
      <c r="JY151" s="26"/>
      <c r="JZ151" s="26"/>
      <c r="KA151" s="26"/>
      <c r="KB151" s="26"/>
      <c r="KC151" s="26"/>
      <c r="KD151" s="26"/>
    </row>
    <row r="152" spans="1:290">
      <c r="A152" s="26">
        <v>19056</v>
      </c>
      <c r="B152" s="26" t="s">
        <v>1145</v>
      </c>
      <c r="C152" s="26" t="s">
        <v>1146</v>
      </c>
      <c r="D152" s="26">
        <v>1798282</v>
      </c>
      <c r="E152" s="26">
        <v>51.579000000000001</v>
      </c>
      <c r="F152" s="27">
        <v>1.3700000000000001E-60</v>
      </c>
      <c r="G152" s="26">
        <v>22</v>
      </c>
      <c r="H152" s="26" t="s">
        <v>1147</v>
      </c>
      <c r="I152" s="26" t="s">
        <v>1148</v>
      </c>
      <c r="J152" s="26" t="s">
        <v>239</v>
      </c>
      <c r="K152" s="26" t="s">
        <v>23</v>
      </c>
      <c r="L152" s="26"/>
      <c r="M152" s="26">
        <v>190</v>
      </c>
      <c r="N152" s="26">
        <v>85</v>
      </c>
      <c r="O152" s="26">
        <v>2</v>
      </c>
      <c r="P152" s="26">
        <v>7</v>
      </c>
      <c r="Q152" s="26">
        <v>192</v>
      </c>
      <c r="R152" s="26">
        <v>6</v>
      </c>
      <c r="S152" s="26">
        <v>192</v>
      </c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  <c r="FX152" s="26"/>
      <c r="FY152" s="26"/>
      <c r="FZ152" s="26"/>
      <c r="GA152" s="26"/>
      <c r="GB152" s="26"/>
      <c r="GC152" s="26"/>
      <c r="GD152" s="26"/>
      <c r="GE152" s="26"/>
      <c r="GF152" s="26"/>
      <c r="GG152" s="26"/>
      <c r="GH152" s="26"/>
      <c r="GI152" s="26"/>
      <c r="GJ152" s="26"/>
      <c r="GK152" s="26"/>
      <c r="GL152" s="26"/>
      <c r="GM152" s="26"/>
      <c r="GN152" s="26"/>
      <c r="GO152" s="26"/>
      <c r="GP152" s="26"/>
      <c r="GQ152" s="26"/>
      <c r="GR152" s="26"/>
      <c r="GS152" s="26"/>
      <c r="GT152" s="26"/>
      <c r="GU152" s="26"/>
      <c r="GV152" s="26"/>
      <c r="GW152" s="26"/>
      <c r="GX152" s="26"/>
      <c r="GY152" s="26"/>
      <c r="GZ152" s="26"/>
      <c r="HA152" s="26"/>
      <c r="HB152" s="26"/>
      <c r="HC152" s="26"/>
      <c r="HD152" s="26"/>
      <c r="HE152" s="26"/>
      <c r="HF152" s="26"/>
      <c r="HG152" s="26"/>
      <c r="HH152" s="26"/>
      <c r="HI152" s="26"/>
      <c r="HJ152" s="26"/>
      <c r="HK152" s="26"/>
      <c r="HL152" s="26"/>
      <c r="HM152" s="26"/>
      <c r="HN152" s="26"/>
      <c r="HO152" s="26"/>
      <c r="HP152" s="26"/>
      <c r="HQ152" s="26"/>
      <c r="HR152" s="26"/>
      <c r="HS152" s="26"/>
      <c r="HT152" s="26"/>
      <c r="HU152" s="26"/>
      <c r="HV152" s="26"/>
      <c r="HW152" s="26"/>
      <c r="HX152" s="26"/>
      <c r="HY152" s="26"/>
      <c r="HZ152" s="26"/>
      <c r="IA152" s="26"/>
      <c r="IB152" s="26"/>
      <c r="IC152" s="26"/>
      <c r="ID152" s="26"/>
      <c r="IE152" s="26"/>
      <c r="IF152" s="26"/>
      <c r="IG152" s="26"/>
      <c r="IH152" s="26"/>
      <c r="II152" s="26"/>
      <c r="IJ152" s="26"/>
      <c r="IK152" s="26"/>
      <c r="IL152" s="26"/>
      <c r="IM152" s="26"/>
      <c r="IN152" s="26"/>
      <c r="IO152" s="26"/>
      <c r="IP152" s="26"/>
      <c r="IQ152" s="26"/>
      <c r="IR152" s="26"/>
      <c r="IS152" s="26"/>
      <c r="IT152" s="26"/>
      <c r="IU152" s="26"/>
      <c r="IV152" s="26"/>
      <c r="IW152" s="26"/>
      <c r="IX152" s="26"/>
      <c r="IY152" s="26"/>
      <c r="IZ152" s="26"/>
      <c r="JA152" s="26"/>
      <c r="JB152" s="26"/>
      <c r="JC152" s="26"/>
      <c r="JD152" s="26"/>
      <c r="JE152" s="26"/>
      <c r="JF152" s="26"/>
      <c r="JG152" s="26"/>
      <c r="JH152" s="26"/>
      <c r="JI152" s="26"/>
      <c r="JJ152" s="26"/>
      <c r="JK152" s="26"/>
      <c r="JL152" s="26"/>
      <c r="JM152" s="26"/>
      <c r="JN152" s="26"/>
      <c r="JO152" s="26"/>
      <c r="JP152" s="26"/>
      <c r="JQ152" s="26"/>
      <c r="JR152" s="26"/>
      <c r="JS152" s="26"/>
      <c r="JT152" s="26"/>
      <c r="JU152" s="26"/>
      <c r="JV152" s="26"/>
      <c r="JW152" s="26"/>
      <c r="JX152" s="26"/>
      <c r="JY152" s="26"/>
      <c r="JZ152" s="26"/>
      <c r="KA152" s="26"/>
      <c r="KB152" s="26"/>
      <c r="KC152" s="26"/>
      <c r="KD152" s="26"/>
    </row>
    <row r="153" spans="1:290">
      <c r="A153" s="26">
        <v>19237</v>
      </c>
      <c r="B153" s="26" t="s">
        <v>1153</v>
      </c>
      <c r="C153" s="26" t="s">
        <v>1154</v>
      </c>
      <c r="D153" s="26">
        <v>574376</v>
      </c>
      <c r="E153" s="26">
        <v>49.338999999999999</v>
      </c>
      <c r="F153" s="27">
        <v>3.26E-146</v>
      </c>
      <c r="G153" s="26">
        <v>22</v>
      </c>
      <c r="H153" s="26" t="s">
        <v>1155</v>
      </c>
      <c r="I153" s="26" t="s">
        <v>1156</v>
      </c>
      <c r="J153" s="26" t="s">
        <v>116</v>
      </c>
      <c r="K153" s="26" t="s">
        <v>29</v>
      </c>
      <c r="L153" s="26"/>
      <c r="M153" s="26">
        <v>454</v>
      </c>
      <c r="N153" s="26">
        <v>224</v>
      </c>
      <c r="O153" s="26">
        <v>3</v>
      </c>
      <c r="P153" s="26">
        <v>1</v>
      </c>
      <c r="Q153" s="26">
        <v>452</v>
      </c>
      <c r="R153" s="26">
        <v>1</v>
      </c>
      <c r="S153" s="26">
        <v>450</v>
      </c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  <c r="FX153" s="26"/>
      <c r="FY153" s="26"/>
      <c r="FZ153" s="26"/>
      <c r="GA153" s="26"/>
      <c r="GB153" s="26"/>
      <c r="GC153" s="26"/>
      <c r="GD153" s="26"/>
      <c r="GE153" s="26"/>
      <c r="GF153" s="26"/>
      <c r="GG153" s="26"/>
      <c r="GH153" s="26"/>
      <c r="GI153" s="26"/>
      <c r="GJ153" s="26"/>
      <c r="GK153" s="26"/>
      <c r="GL153" s="26"/>
      <c r="GM153" s="26"/>
      <c r="GN153" s="26"/>
      <c r="GO153" s="26"/>
      <c r="GP153" s="26"/>
      <c r="GQ153" s="26"/>
      <c r="GR153" s="26"/>
      <c r="GS153" s="26"/>
      <c r="GT153" s="26"/>
      <c r="GU153" s="26"/>
      <c r="GV153" s="26"/>
      <c r="GW153" s="26"/>
      <c r="GX153" s="26"/>
      <c r="GY153" s="26"/>
      <c r="GZ153" s="26"/>
      <c r="HA153" s="26"/>
      <c r="HB153" s="26"/>
      <c r="HC153" s="26"/>
      <c r="HD153" s="26"/>
      <c r="HE153" s="26"/>
      <c r="HF153" s="26"/>
      <c r="HG153" s="26"/>
      <c r="HH153" s="26"/>
      <c r="HI153" s="26"/>
      <c r="HJ153" s="26"/>
      <c r="HK153" s="26"/>
      <c r="HL153" s="26"/>
      <c r="HM153" s="26"/>
      <c r="HN153" s="26"/>
      <c r="HO153" s="26"/>
      <c r="HP153" s="26"/>
      <c r="HQ153" s="26"/>
      <c r="HR153" s="26"/>
      <c r="HS153" s="26"/>
      <c r="HT153" s="26"/>
      <c r="HU153" s="26"/>
      <c r="HV153" s="26"/>
      <c r="HW153" s="26"/>
      <c r="HX153" s="26"/>
      <c r="HY153" s="26"/>
      <c r="HZ153" s="26"/>
      <c r="IA153" s="26"/>
      <c r="IB153" s="26"/>
      <c r="IC153" s="26"/>
      <c r="ID153" s="26"/>
      <c r="IE153" s="26"/>
      <c r="IF153" s="26"/>
      <c r="IG153" s="26"/>
      <c r="IH153" s="26"/>
      <c r="II153" s="26"/>
      <c r="IJ153" s="26"/>
      <c r="IK153" s="26"/>
      <c r="IL153" s="26"/>
      <c r="IM153" s="26"/>
      <c r="IN153" s="26"/>
      <c r="IO153" s="26"/>
      <c r="IP153" s="26"/>
      <c r="IQ153" s="26"/>
      <c r="IR153" s="26"/>
      <c r="IS153" s="26"/>
      <c r="IT153" s="26"/>
      <c r="IU153" s="26"/>
      <c r="IV153" s="26"/>
      <c r="IW153" s="26"/>
      <c r="IX153" s="26"/>
      <c r="IY153" s="26"/>
      <c r="IZ153" s="26"/>
      <c r="JA153" s="26"/>
      <c r="JB153" s="26"/>
      <c r="JC153" s="26"/>
      <c r="JD153" s="26"/>
      <c r="JE153" s="26"/>
      <c r="JF153" s="26"/>
      <c r="JG153" s="26"/>
      <c r="JH153" s="26"/>
      <c r="JI153" s="26"/>
      <c r="JJ153" s="26"/>
      <c r="JK153" s="26"/>
      <c r="JL153" s="26"/>
      <c r="JM153" s="26"/>
      <c r="JN153" s="26"/>
      <c r="JO153" s="26"/>
      <c r="JP153" s="26"/>
      <c r="JQ153" s="26"/>
      <c r="JR153" s="26"/>
      <c r="JS153" s="26"/>
      <c r="JT153" s="26"/>
      <c r="JU153" s="26"/>
      <c r="JV153" s="26"/>
      <c r="JW153" s="26"/>
      <c r="JX153" s="26"/>
      <c r="JY153" s="26"/>
      <c r="JZ153" s="26"/>
      <c r="KA153" s="26"/>
      <c r="KB153" s="26"/>
      <c r="KC153" s="26"/>
      <c r="KD153" s="26"/>
    </row>
    <row r="154" spans="1:290">
      <c r="A154" s="26">
        <v>20379</v>
      </c>
      <c r="B154" s="26" t="s">
        <v>1212</v>
      </c>
      <c r="C154" s="26" t="s">
        <v>1213</v>
      </c>
      <c r="D154" s="26">
        <v>44001</v>
      </c>
      <c r="E154" s="26">
        <v>53.357999999999997</v>
      </c>
      <c r="F154" s="27">
        <v>6.2799999999999997E-96</v>
      </c>
      <c r="G154" s="26">
        <v>22</v>
      </c>
      <c r="H154" s="26" t="s">
        <v>1214</v>
      </c>
      <c r="I154" s="26" t="s">
        <v>1215</v>
      </c>
      <c r="J154" s="26" t="s">
        <v>28</v>
      </c>
      <c r="K154" s="26" t="s">
        <v>29</v>
      </c>
      <c r="L154" s="26"/>
      <c r="M154" s="26">
        <v>268</v>
      </c>
      <c r="N154" s="26">
        <v>120</v>
      </c>
      <c r="O154" s="26">
        <v>2</v>
      </c>
      <c r="P154" s="26">
        <v>9</v>
      </c>
      <c r="Q154" s="26">
        <v>274</v>
      </c>
      <c r="R154" s="26">
        <v>19</v>
      </c>
      <c r="S154" s="26">
        <v>283</v>
      </c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  <c r="GQ154" s="26"/>
      <c r="GR154" s="26"/>
      <c r="GS154" s="26"/>
      <c r="GT154" s="26"/>
      <c r="GU154" s="26"/>
      <c r="GV154" s="26"/>
      <c r="GW154" s="26"/>
      <c r="GX154" s="26"/>
      <c r="GY154" s="26"/>
      <c r="GZ154" s="26"/>
      <c r="HA154" s="26"/>
      <c r="HB154" s="26"/>
      <c r="HC154" s="26"/>
      <c r="HD154" s="26"/>
      <c r="HE154" s="26"/>
      <c r="HF154" s="26"/>
      <c r="HG154" s="26"/>
      <c r="HH154" s="26"/>
      <c r="HI154" s="26"/>
      <c r="HJ154" s="26"/>
      <c r="HK154" s="26"/>
      <c r="HL154" s="26"/>
      <c r="HM154" s="26"/>
      <c r="HN154" s="26"/>
      <c r="HO154" s="26"/>
      <c r="HP154" s="26"/>
      <c r="HQ154" s="26"/>
      <c r="HR154" s="26"/>
      <c r="HS154" s="26"/>
      <c r="HT154" s="26"/>
      <c r="HU154" s="26"/>
      <c r="HV154" s="26"/>
      <c r="HW154" s="26"/>
      <c r="HX154" s="26"/>
      <c r="HY154" s="26"/>
      <c r="HZ154" s="26"/>
      <c r="IA154" s="26"/>
      <c r="IB154" s="26"/>
      <c r="IC154" s="26"/>
      <c r="ID154" s="26"/>
      <c r="IE154" s="26"/>
      <c r="IF154" s="26"/>
      <c r="IG154" s="26"/>
      <c r="IH154" s="26"/>
      <c r="II154" s="26"/>
      <c r="IJ154" s="26"/>
      <c r="IK154" s="26"/>
      <c r="IL154" s="26"/>
      <c r="IM154" s="26"/>
      <c r="IN154" s="26"/>
      <c r="IO154" s="26"/>
      <c r="IP154" s="26"/>
      <c r="IQ154" s="26"/>
      <c r="IR154" s="26"/>
      <c r="IS154" s="26"/>
      <c r="IT154" s="26"/>
      <c r="IU154" s="26"/>
      <c r="IV154" s="26"/>
      <c r="IW154" s="26"/>
      <c r="IX154" s="26"/>
      <c r="IY154" s="26"/>
      <c r="IZ154" s="26"/>
      <c r="JA154" s="26"/>
      <c r="JB154" s="26"/>
      <c r="JC154" s="26"/>
      <c r="JD154" s="26"/>
      <c r="JE154" s="26"/>
      <c r="JF154" s="26"/>
      <c r="JG154" s="26"/>
      <c r="JH154" s="26"/>
      <c r="JI154" s="26"/>
      <c r="JJ154" s="26"/>
      <c r="JK154" s="26"/>
      <c r="JL154" s="26"/>
      <c r="JM154" s="26"/>
      <c r="JN154" s="26"/>
      <c r="JO154" s="26"/>
      <c r="JP154" s="26"/>
      <c r="JQ154" s="26"/>
      <c r="JR154" s="26"/>
      <c r="JS154" s="26"/>
      <c r="JT154" s="26"/>
      <c r="JU154" s="26"/>
      <c r="JV154" s="26"/>
      <c r="JW154" s="26"/>
      <c r="JX154" s="26"/>
      <c r="JY154" s="26"/>
      <c r="JZ154" s="26"/>
      <c r="KA154" s="26"/>
      <c r="KB154" s="26"/>
      <c r="KC154" s="26"/>
      <c r="KD154" s="26"/>
    </row>
    <row r="155" spans="1:290">
      <c r="A155" s="26">
        <v>20439</v>
      </c>
      <c r="B155" s="26" t="s">
        <v>1216</v>
      </c>
      <c r="C155" s="26" t="s">
        <v>1217</v>
      </c>
      <c r="D155" s="26">
        <v>1262911</v>
      </c>
      <c r="E155" s="26">
        <v>28.643000000000001</v>
      </c>
      <c r="F155" s="27">
        <v>3.78E-21</v>
      </c>
      <c r="G155" s="26">
        <v>22</v>
      </c>
      <c r="H155" s="26" t="s">
        <v>1218</v>
      </c>
      <c r="I155" s="26" t="s">
        <v>1219</v>
      </c>
      <c r="J155" s="26" t="s">
        <v>28</v>
      </c>
      <c r="K155" s="26" t="s">
        <v>29</v>
      </c>
      <c r="L155" s="26"/>
      <c r="M155" s="26">
        <v>199</v>
      </c>
      <c r="N155" s="26">
        <v>138</v>
      </c>
      <c r="O155" s="26">
        <v>2</v>
      </c>
      <c r="P155" s="26">
        <v>2</v>
      </c>
      <c r="Q155" s="26">
        <v>200</v>
      </c>
      <c r="R155" s="26">
        <v>3</v>
      </c>
      <c r="S155" s="26">
        <v>197</v>
      </c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  <c r="GQ155" s="26"/>
      <c r="GR155" s="26"/>
      <c r="GS155" s="26"/>
      <c r="GT155" s="26"/>
      <c r="GU155" s="26"/>
      <c r="GV155" s="26"/>
      <c r="GW155" s="26"/>
      <c r="GX155" s="26"/>
      <c r="GY155" s="26"/>
      <c r="GZ155" s="26"/>
      <c r="HA155" s="26"/>
      <c r="HB155" s="26"/>
      <c r="HC155" s="26"/>
      <c r="HD155" s="26"/>
      <c r="HE155" s="26"/>
      <c r="HF155" s="26"/>
      <c r="HG155" s="26"/>
      <c r="HH155" s="26"/>
      <c r="HI155" s="26"/>
      <c r="HJ155" s="26"/>
      <c r="HK155" s="26"/>
      <c r="HL155" s="26"/>
      <c r="HM155" s="26"/>
      <c r="HN155" s="26"/>
      <c r="HO155" s="26"/>
      <c r="HP155" s="26"/>
      <c r="HQ155" s="26"/>
      <c r="HR155" s="26"/>
      <c r="HS155" s="26"/>
      <c r="HT155" s="26"/>
      <c r="HU155" s="26"/>
      <c r="HV155" s="26"/>
      <c r="HW155" s="26"/>
      <c r="HX155" s="26"/>
      <c r="HY155" s="26"/>
      <c r="HZ155" s="26"/>
      <c r="IA155" s="26"/>
      <c r="IB155" s="26"/>
      <c r="IC155" s="26"/>
      <c r="ID155" s="26"/>
      <c r="IE155" s="26"/>
      <c r="IF155" s="26"/>
      <c r="IG155" s="26"/>
      <c r="IH155" s="26"/>
      <c r="II155" s="26"/>
      <c r="IJ155" s="26"/>
      <c r="IK155" s="26"/>
      <c r="IL155" s="26"/>
      <c r="IM155" s="26"/>
      <c r="IN155" s="26"/>
      <c r="IO155" s="26"/>
      <c r="IP155" s="26"/>
      <c r="IQ155" s="26"/>
      <c r="IR155" s="26"/>
      <c r="IS155" s="26"/>
      <c r="IT155" s="26"/>
      <c r="IU155" s="26"/>
      <c r="IV155" s="26"/>
      <c r="IW155" s="26"/>
      <c r="IX155" s="26"/>
      <c r="IY155" s="26"/>
      <c r="IZ155" s="26"/>
      <c r="JA155" s="26"/>
      <c r="JB155" s="26"/>
      <c r="JC155" s="26"/>
      <c r="JD155" s="26"/>
      <c r="JE155" s="26"/>
      <c r="JF155" s="26"/>
      <c r="JG155" s="26"/>
      <c r="JH155" s="26"/>
      <c r="JI155" s="26"/>
      <c r="JJ155" s="26"/>
      <c r="JK155" s="26"/>
      <c r="JL155" s="26"/>
      <c r="JM155" s="26"/>
      <c r="JN155" s="26"/>
      <c r="JO155" s="26"/>
      <c r="JP155" s="26"/>
      <c r="JQ155" s="26"/>
      <c r="JR155" s="26"/>
      <c r="JS155" s="26"/>
      <c r="JT155" s="26"/>
      <c r="JU155" s="26"/>
      <c r="JV155" s="26"/>
      <c r="JW155" s="26"/>
      <c r="JX155" s="26"/>
      <c r="JY155" s="26"/>
      <c r="JZ155" s="26"/>
      <c r="KA155" s="26"/>
      <c r="KB155" s="26"/>
      <c r="KC155" s="26"/>
      <c r="KD155" s="26"/>
    </row>
    <row r="156" spans="1:290">
      <c r="A156" s="26">
        <v>20693</v>
      </c>
      <c r="B156" s="26" t="s">
        <v>1224</v>
      </c>
      <c r="C156" s="26" t="s">
        <v>1225</v>
      </c>
      <c r="D156" s="26">
        <v>870242</v>
      </c>
      <c r="E156" s="26">
        <v>42.777999999999999</v>
      </c>
      <c r="F156" s="27">
        <v>1.06E-102</v>
      </c>
      <c r="G156" s="26">
        <v>22</v>
      </c>
      <c r="H156" s="26" t="s">
        <v>1226</v>
      </c>
      <c r="I156" s="26" t="s">
        <v>1227</v>
      </c>
      <c r="J156" s="26" t="s">
        <v>28</v>
      </c>
      <c r="K156" s="26" t="s">
        <v>29</v>
      </c>
      <c r="L156" s="26"/>
      <c r="M156" s="26">
        <v>360</v>
      </c>
      <c r="N156" s="26">
        <v>198</v>
      </c>
      <c r="O156" s="26">
        <v>5</v>
      </c>
      <c r="P156" s="26">
        <v>1</v>
      </c>
      <c r="Q156" s="26">
        <v>355</v>
      </c>
      <c r="R156" s="26">
        <v>4</v>
      </c>
      <c r="S156" s="26">
        <v>360</v>
      </c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  <c r="GQ156" s="26"/>
      <c r="GR156" s="26"/>
      <c r="GS156" s="26"/>
      <c r="GT156" s="26"/>
      <c r="GU156" s="26"/>
      <c r="GV156" s="26"/>
      <c r="GW156" s="26"/>
      <c r="GX156" s="26"/>
      <c r="GY156" s="26"/>
      <c r="GZ156" s="26"/>
      <c r="HA156" s="26"/>
      <c r="HB156" s="26"/>
      <c r="HC156" s="26"/>
      <c r="HD156" s="26"/>
      <c r="HE156" s="26"/>
      <c r="HF156" s="26"/>
      <c r="HG156" s="26"/>
      <c r="HH156" s="26"/>
      <c r="HI156" s="26"/>
      <c r="HJ156" s="26"/>
      <c r="HK156" s="26"/>
      <c r="HL156" s="26"/>
      <c r="HM156" s="26"/>
      <c r="HN156" s="26"/>
      <c r="HO156" s="26"/>
      <c r="HP156" s="26"/>
      <c r="HQ156" s="26"/>
      <c r="HR156" s="26"/>
      <c r="HS156" s="26"/>
      <c r="HT156" s="26"/>
      <c r="HU156" s="26"/>
      <c r="HV156" s="26"/>
      <c r="HW156" s="26"/>
      <c r="HX156" s="26"/>
      <c r="HY156" s="26"/>
      <c r="HZ156" s="26"/>
      <c r="IA156" s="26"/>
      <c r="IB156" s="26"/>
      <c r="IC156" s="26"/>
      <c r="ID156" s="26"/>
      <c r="IE156" s="26"/>
      <c r="IF156" s="26"/>
      <c r="IG156" s="26"/>
      <c r="IH156" s="26"/>
      <c r="II156" s="26"/>
      <c r="IJ156" s="26"/>
      <c r="IK156" s="26"/>
      <c r="IL156" s="26"/>
      <c r="IM156" s="26"/>
      <c r="IN156" s="26"/>
      <c r="IO156" s="26"/>
      <c r="IP156" s="26"/>
      <c r="IQ156" s="26"/>
      <c r="IR156" s="26"/>
      <c r="IS156" s="26"/>
      <c r="IT156" s="26"/>
      <c r="IU156" s="26"/>
      <c r="IV156" s="26"/>
      <c r="IW156" s="26"/>
      <c r="IX156" s="26"/>
      <c r="IY156" s="26"/>
      <c r="IZ156" s="26"/>
      <c r="JA156" s="26"/>
      <c r="JB156" s="26"/>
      <c r="JC156" s="26"/>
      <c r="JD156" s="26"/>
      <c r="JE156" s="26"/>
      <c r="JF156" s="26"/>
      <c r="JG156" s="26"/>
      <c r="JH156" s="26"/>
      <c r="JI156" s="26"/>
      <c r="JJ156" s="26"/>
      <c r="JK156" s="26"/>
      <c r="JL156" s="26"/>
      <c r="JM156" s="26"/>
      <c r="JN156" s="26"/>
      <c r="JO156" s="26"/>
      <c r="JP156" s="26"/>
      <c r="JQ156" s="26"/>
      <c r="JR156" s="26"/>
      <c r="JS156" s="26"/>
      <c r="JT156" s="26"/>
      <c r="JU156" s="26"/>
      <c r="JV156" s="26"/>
      <c r="JW156" s="26"/>
      <c r="JX156" s="26"/>
      <c r="JY156" s="26"/>
      <c r="JZ156" s="26"/>
      <c r="KA156" s="26"/>
      <c r="KB156" s="26"/>
      <c r="KC156" s="26"/>
      <c r="KD156" s="26"/>
    </row>
    <row r="157" spans="1:290">
      <c r="A157" s="26">
        <v>21413</v>
      </c>
      <c r="B157" s="26" t="s">
        <v>1240</v>
      </c>
      <c r="C157" s="26" t="s">
        <v>1241</v>
      </c>
      <c r="D157" s="26">
        <v>901</v>
      </c>
      <c r="E157" s="26">
        <v>48.148000000000003</v>
      </c>
      <c r="F157" s="27">
        <v>7.3699999999999995E-46</v>
      </c>
      <c r="G157" s="26">
        <v>22</v>
      </c>
      <c r="H157" s="26" t="s">
        <v>1242</v>
      </c>
      <c r="I157" s="26" t="s">
        <v>1243</v>
      </c>
      <c r="J157" s="26" t="s">
        <v>22</v>
      </c>
      <c r="K157" s="26" t="s">
        <v>23</v>
      </c>
      <c r="L157" s="26"/>
      <c r="M157" s="26">
        <v>189</v>
      </c>
      <c r="N157" s="26">
        <v>80</v>
      </c>
      <c r="O157" s="26">
        <v>4</v>
      </c>
      <c r="P157" s="26">
        <v>4</v>
      </c>
      <c r="Q157" s="26">
        <v>190</v>
      </c>
      <c r="R157" s="26">
        <v>6</v>
      </c>
      <c r="S157" s="26">
        <v>178</v>
      </c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  <c r="FW157" s="26"/>
      <c r="FX157" s="26"/>
      <c r="FY157" s="26"/>
      <c r="FZ157" s="26"/>
      <c r="GA157" s="26"/>
      <c r="GB157" s="26"/>
      <c r="GC157" s="26"/>
      <c r="GD157" s="26"/>
      <c r="GE157" s="26"/>
      <c r="GF157" s="26"/>
      <c r="GG157" s="26"/>
      <c r="GH157" s="26"/>
      <c r="GI157" s="26"/>
      <c r="GJ157" s="26"/>
      <c r="GK157" s="26"/>
      <c r="GL157" s="26"/>
      <c r="GM157" s="26"/>
      <c r="GN157" s="26"/>
      <c r="GO157" s="26"/>
      <c r="GP157" s="26"/>
      <c r="GQ157" s="26"/>
      <c r="GR157" s="26"/>
      <c r="GS157" s="26"/>
      <c r="GT157" s="26"/>
      <c r="GU157" s="26"/>
      <c r="GV157" s="26"/>
      <c r="GW157" s="26"/>
      <c r="GX157" s="26"/>
      <c r="GY157" s="26"/>
      <c r="GZ157" s="26"/>
      <c r="HA157" s="26"/>
      <c r="HB157" s="26"/>
      <c r="HC157" s="26"/>
      <c r="HD157" s="26"/>
      <c r="HE157" s="26"/>
      <c r="HF157" s="26"/>
      <c r="HG157" s="26"/>
      <c r="HH157" s="26"/>
      <c r="HI157" s="26"/>
      <c r="HJ157" s="26"/>
      <c r="HK157" s="26"/>
      <c r="HL157" s="26"/>
      <c r="HM157" s="26"/>
      <c r="HN157" s="26"/>
      <c r="HO157" s="26"/>
      <c r="HP157" s="26"/>
      <c r="HQ157" s="26"/>
      <c r="HR157" s="26"/>
      <c r="HS157" s="26"/>
      <c r="HT157" s="26"/>
      <c r="HU157" s="26"/>
      <c r="HV157" s="26"/>
      <c r="HW157" s="26"/>
      <c r="HX157" s="26"/>
      <c r="HY157" s="26"/>
      <c r="HZ157" s="26"/>
      <c r="IA157" s="26"/>
      <c r="IB157" s="26"/>
      <c r="IC157" s="26"/>
      <c r="ID157" s="26"/>
      <c r="IE157" s="26"/>
      <c r="IF157" s="26"/>
      <c r="IG157" s="26"/>
      <c r="IH157" s="26"/>
      <c r="II157" s="26"/>
      <c r="IJ157" s="26"/>
      <c r="IK157" s="26"/>
      <c r="IL157" s="26"/>
      <c r="IM157" s="26"/>
      <c r="IN157" s="26"/>
      <c r="IO157" s="26"/>
      <c r="IP157" s="26"/>
      <c r="IQ157" s="26"/>
      <c r="IR157" s="26"/>
      <c r="IS157" s="26"/>
      <c r="IT157" s="26"/>
      <c r="IU157" s="26"/>
      <c r="IV157" s="26"/>
      <c r="IW157" s="26"/>
      <c r="IX157" s="26"/>
      <c r="IY157" s="26"/>
      <c r="IZ157" s="26"/>
      <c r="JA157" s="26"/>
      <c r="JB157" s="26"/>
      <c r="JC157" s="26"/>
      <c r="JD157" s="26"/>
      <c r="JE157" s="26"/>
      <c r="JF157" s="26"/>
      <c r="JG157" s="26"/>
      <c r="JH157" s="26"/>
      <c r="JI157" s="26"/>
      <c r="JJ157" s="26"/>
      <c r="JK157" s="26"/>
      <c r="JL157" s="26"/>
      <c r="JM157" s="26"/>
      <c r="JN157" s="26"/>
      <c r="JO157" s="26"/>
      <c r="JP157" s="26"/>
      <c r="JQ157" s="26"/>
      <c r="JR157" s="26"/>
      <c r="JS157" s="26"/>
      <c r="JT157" s="26"/>
      <c r="JU157" s="26"/>
      <c r="JV157" s="26"/>
      <c r="JW157" s="26"/>
      <c r="JX157" s="26"/>
      <c r="JY157" s="26"/>
      <c r="JZ157" s="26"/>
      <c r="KA157" s="26"/>
      <c r="KB157" s="26"/>
      <c r="KC157" s="26"/>
      <c r="KD157" s="26"/>
    </row>
    <row r="158" spans="1:290">
      <c r="A158" s="26">
        <v>21803</v>
      </c>
      <c r="B158" s="26" t="s">
        <v>1259</v>
      </c>
      <c r="C158" s="26" t="s">
        <v>1260</v>
      </c>
      <c r="D158" s="26">
        <v>1798418</v>
      </c>
      <c r="E158" s="26">
        <v>46.847000000000001</v>
      </c>
      <c r="F158" s="27">
        <v>9.9399999999999996E-91</v>
      </c>
      <c r="G158" s="26">
        <v>22</v>
      </c>
      <c r="H158" s="26" t="s">
        <v>1261</v>
      </c>
      <c r="I158" s="26" t="s">
        <v>1262</v>
      </c>
      <c r="J158" s="26" t="s">
        <v>212</v>
      </c>
      <c r="K158" s="26" t="s">
        <v>213</v>
      </c>
      <c r="L158" s="26"/>
      <c r="M158" s="26">
        <v>333</v>
      </c>
      <c r="N158" s="26">
        <v>163</v>
      </c>
      <c r="O158" s="26">
        <v>5</v>
      </c>
      <c r="P158" s="26">
        <v>1</v>
      </c>
      <c r="Q158" s="26">
        <v>330</v>
      </c>
      <c r="R158" s="26">
        <v>1</v>
      </c>
      <c r="S158" s="26">
        <v>322</v>
      </c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  <c r="FX158" s="26"/>
      <c r="FY158" s="26"/>
      <c r="FZ158" s="26"/>
      <c r="GA158" s="26"/>
      <c r="GB158" s="26"/>
      <c r="GC158" s="26"/>
      <c r="GD158" s="26"/>
      <c r="GE158" s="26"/>
      <c r="GF158" s="26"/>
      <c r="GG158" s="26"/>
      <c r="GH158" s="26"/>
      <c r="GI158" s="26"/>
      <c r="GJ158" s="26"/>
      <c r="GK158" s="26"/>
      <c r="GL158" s="26"/>
      <c r="GM158" s="26"/>
      <c r="GN158" s="26"/>
      <c r="GO158" s="26"/>
      <c r="GP158" s="26"/>
      <c r="GQ158" s="26"/>
      <c r="GR158" s="26"/>
      <c r="GS158" s="26"/>
      <c r="GT158" s="26"/>
      <c r="GU158" s="26"/>
      <c r="GV158" s="26"/>
      <c r="GW158" s="26"/>
      <c r="GX158" s="26"/>
      <c r="GY158" s="26"/>
      <c r="GZ158" s="26"/>
      <c r="HA158" s="26"/>
      <c r="HB158" s="26"/>
      <c r="HC158" s="26"/>
      <c r="HD158" s="26"/>
      <c r="HE158" s="26"/>
      <c r="HF158" s="26"/>
      <c r="HG158" s="26"/>
      <c r="HH158" s="26"/>
      <c r="HI158" s="26"/>
      <c r="HJ158" s="26"/>
      <c r="HK158" s="26"/>
      <c r="HL158" s="26"/>
      <c r="HM158" s="26"/>
      <c r="HN158" s="26"/>
      <c r="HO158" s="26"/>
      <c r="HP158" s="26"/>
      <c r="HQ158" s="26"/>
      <c r="HR158" s="26"/>
      <c r="HS158" s="26"/>
      <c r="HT158" s="26"/>
      <c r="HU158" s="26"/>
      <c r="HV158" s="26"/>
      <c r="HW158" s="26"/>
      <c r="HX158" s="26"/>
      <c r="HY158" s="26"/>
      <c r="HZ158" s="26"/>
      <c r="IA158" s="26"/>
      <c r="IB158" s="26"/>
      <c r="IC158" s="26"/>
      <c r="ID158" s="26"/>
      <c r="IE158" s="26"/>
      <c r="IF158" s="26"/>
      <c r="IG158" s="26"/>
      <c r="IH158" s="26"/>
      <c r="II158" s="26"/>
      <c r="IJ158" s="26"/>
      <c r="IK158" s="26"/>
      <c r="IL158" s="26"/>
      <c r="IM158" s="26"/>
      <c r="IN158" s="26"/>
      <c r="IO158" s="26"/>
      <c r="IP158" s="26"/>
      <c r="IQ158" s="26"/>
      <c r="IR158" s="26"/>
      <c r="IS158" s="26"/>
      <c r="IT158" s="26"/>
      <c r="IU158" s="26"/>
      <c r="IV158" s="26"/>
      <c r="IW158" s="26"/>
      <c r="IX158" s="26"/>
      <c r="IY158" s="26"/>
      <c r="IZ158" s="26"/>
      <c r="JA158" s="26"/>
      <c r="JB158" s="26"/>
      <c r="JC158" s="26"/>
      <c r="JD158" s="26"/>
      <c r="JE158" s="26"/>
      <c r="JF158" s="26"/>
      <c r="JG158" s="26"/>
      <c r="JH158" s="26"/>
      <c r="JI158" s="26"/>
      <c r="JJ158" s="26"/>
      <c r="JK158" s="26"/>
      <c r="JL158" s="26"/>
      <c r="JM158" s="26"/>
      <c r="JN158" s="26"/>
      <c r="JO158" s="26"/>
      <c r="JP158" s="26"/>
      <c r="JQ158" s="26"/>
      <c r="JR158" s="26"/>
      <c r="JS158" s="26"/>
      <c r="JT158" s="26"/>
      <c r="JU158" s="26"/>
      <c r="JV158" s="26"/>
      <c r="JW158" s="26"/>
      <c r="JX158" s="26"/>
      <c r="JY158" s="26"/>
      <c r="JZ158" s="26"/>
      <c r="KA158" s="26"/>
      <c r="KB158" s="26"/>
      <c r="KC158" s="26"/>
      <c r="KD158" s="26"/>
    </row>
    <row r="159" spans="1:290">
      <c r="A159" s="26">
        <v>22369</v>
      </c>
      <c r="B159" s="26" t="s">
        <v>1319</v>
      </c>
      <c r="C159" s="26" t="s">
        <v>1320</v>
      </c>
      <c r="D159" s="26">
        <v>54121</v>
      </c>
      <c r="E159" s="26">
        <v>61.6</v>
      </c>
      <c r="F159" s="27">
        <v>1.0300000000000001E-104</v>
      </c>
      <c r="G159" s="26">
        <v>22</v>
      </c>
      <c r="H159" s="26" t="s">
        <v>493</v>
      </c>
      <c r="I159" s="26" t="s">
        <v>1321</v>
      </c>
      <c r="J159" s="26" t="s">
        <v>28</v>
      </c>
      <c r="K159" s="26" t="s">
        <v>29</v>
      </c>
      <c r="L159" s="26"/>
      <c r="M159" s="26">
        <v>250</v>
      </c>
      <c r="N159" s="26">
        <v>92</v>
      </c>
      <c r="O159" s="26">
        <v>1</v>
      </c>
      <c r="P159" s="26">
        <v>10</v>
      </c>
      <c r="Q159" s="26">
        <v>259</v>
      </c>
      <c r="R159" s="26">
        <v>4</v>
      </c>
      <c r="S159" s="26">
        <v>249</v>
      </c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  <c r="GQ159" s="26"/>
      <c r="GR159" s="26"/>
      <c r="GS159" s="26"/>
      <c r="GT159" s="26"/>
      <c r="GU159" s="26"/>
      <c r="GV159" s="26"/>
      <c r="GW159" s="26"/>
      <c r="GX159" s="26"/>
      <c r="GY159" s="26"/>
      <c r="GZ159" s="26"/>
      <c r="HA159" s="26"/>
      <c r="HB159" s="26"/>
      <c r="HC159" s="26"/>
      <c r="HD159" s="26"/>
      <c r="HE159" s="26"/>
      <c r="HF159" s="26"/>
      <c r="HG159" s="26"/>
      <c r="HH159" s="26"/>
      <c r="HI159" s="26"/>
      <c r="HJ159" s="26"/>
      <c r="HK159" s="26"/>
      <c r="HL159" s="26"/>
      <c r="HM159" s="26"/>
      <c r="HN159" s="26"/>
      <c r="HO159" s="26"/>
      <c r="HP159" s="26"/>
      <c r="HQ159" s="26"/>
      <c r="HR159" s="26"/>
      <c r="HS159" s="26"/>
      <c r="HT159" s="26"/>
      <c r="HU159" s="26"/>
      <c r="HV159" s="26"/>
      <c r="HW159" s="26"/>
      <c r="HX159" s="26"/>
      <c r="HY159" s="26"/>
      <c r="HZ159" s="26"/>
      <c r="IA159" s="26"/>
      <c r="IB159" s="26"/>
      <c r="IC159" s="26"/>
      <c r="ID159" s="26"/>
      <c r="IE159" s="26"/>
      <c r="IF159" s="26"/>
      <c r="IG159" s="26"/>
      <c r="IH159" s="26"/>
      <c r="II159" s="26"/>
      <c r="IJ159" s="26"/>
      <c r="IK159" s="26"/>
      <c r="IL159" s="26"/>
      <c r="IM159" s="26"/>
      <c r="IN159" s="26"/>
      <c r="IO159" s="26"/>
      <c r="IP159" s="26"/>
      <c r="IQ159" s="26"/>
      <c r="IR159" s="26"/>
      <c r="IS159" s="26"/>
      <c r="IT159" s="26"/>
      <c r="IU159" s="26"/>
      <c r="IV159" s="26"/>
      <c r="IW159" s="26"/>
      <c r="IX159" s="26"/>
      <c r="IY159" s="26"/>
      <c r="IZ159" s="26"/>
      <c r="JA159" s="26"/>
      <c r="JB159" s="26"/>
      <c r="JC159" s="26"/>
      <c r="JD159" s="26"/>
      <c r="JE159" s="26"/>
      <c r="JF159" s="26"/>
      <c r="JG159" s="26"/>
      <c r="JH159" s="26"/>
      <c r="JI159" s="26"/>
      <c r="JJ159" s="26"/>
      <c r="JK159" s="26"/>
      <c r="JL159" s="26"/>
      <c r="JM159" s="26"/>
      <c r="JN159" s="26"/>
      <c r="JO159" s="26"/>
      <c r="JP159" s="26"/>
      <c r="JQ159" s="26"/>
      <c r="JR159" s="26"/>
      <c r="JS159" s="26"/>
      <c r="JT159" s="26"/>
      <c r="JU159" s="26"/>
      <c r="JV159" s="26"/>
      <c r="JW159" s="26"/>
      <c r="JX159" s="26"/>
      <c r="JY159" s="26"/>
      <c r="JZ159" s="26"/>
      <c r="KA159" s="26"/>
      <c r="KB159" s="26"/>
      <c r="KC159" s="26"/>
      <c r="KD159" s="26"/>
    </row>
    <row r="160" spans="1:290">
      <c r="A160" s="26">
        <v>23117</v>
      </c>
      <c r="B160" s="26" t="s">
        <v>1364</v>
      </c>
      <c r="C160" s="26" t="s">
        <v>1365</v>
      </c>
      <c r="D160" s="26">
        <v>1548</v>
      </c>
      <c r="E160" s="26">
        <v>69.17</v>
      </c>
      <c r="F160" s="27">
        <v>4.4300000000000001E-123</v>
      </c>
      <c r="G160" s="26">
        <v>22</v>
      </c>
      <c r="H160" s="26" t="s">
        <v>1366</v>
      </c>
      <c r="I160" s="26" t="s">
        <v>1367</v>
      </c>
      <c r="J160" s="26" t="s">
        <v>28</v>
      </c>
      <c r="K160" s="26" t="s">
        <v>29</v>
      </c>
      <c r="L160" s="26"/>
      <c r="M160" s="26">
        <v>253</v>
      </c>
      <c r="N160" s="26">
        <v>74</v>
      </c>
      <c r="O160" s="26">
        <v>3</v>
      </c>
      <c r="P160" s="26">
        <v>1</v>
      </c>
      <c r="Q160" s="26">
        <v>250</v>
      </c>
      <c r="R160" s="26">
        <v>1</v>
      </c>
      <c r="S160" s="26">
        <v>252</v>
      </c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  <c r="GV160" s="26"/>
      <c r="GW160" s="26"/>
      <c r="GX160" s="26"/>
      <c r="GY160" s="26"/>
      <c r="GZ160" s="26"/>
      <c r="HA160" s="26"/>
      <c r="HB160" s="26"/>
      <c r="HC160" s="26"/>
      <c r="HD160" s="26"/>
      <c r="HE160" s="26"/>
      <c r="HF160" s="26"/>
      <c r="HG160" s="26"/>
      <c r="HH160" s="26"/>
      <c r="HI160" s="26"/>
      <c r="HJ160" s="26"/>
      <c r="HK160" s="26"/>
      <c r="HL160" s="26"/>
      <c r="HM160" s="26"/>
      <c r="HN160" s="26"/>
      <c r="HO160" s="26"/>
      <c r="HP160" s="26"/>
      <c r="HQ160" s="26"/>
      <c r="HR160" s="26"/>
      <c r="HS160" s="26"/>
      <c r="HT160" s="26"/>
      <c r="HU160" s="26"/>
      <c r="HV160" s="26"/>
      <c r="HW160" s="26"/>
      <c r="HX160" s="26"/>
      <c r="HY160" s="26"/>
      <c r="HZ160" s="26"/>
      <c r="IA160" s="26"/>
      <c r="IB160" s="26"/>
      <c r="IC160" s="26"/>
      <c r="ID160" s="26"/>
      <c r="IE160" s="26"/>
      <c r="IF160" s="26"/>
      <c r="IG160" s="26"/>
      <c r="IH160" s="26"/>
      <c r="II160" s="26"/>
      <c r="IJ160" s="26"/>
      <c r="IK160" s="26"/>
      <c r="IL160" s="26"/>
      <c r="IM160" s="26"/>
      <c r="IN160" s="26"/>
      <c r="IO160" s="26"/>
      <c r="IP160" s="26"/>
      <c r="IQ160" s="26"/>
      <c r="IR160" s="26"/>
      <c r="IS160" s="26"/>
      <c r="IT160" s="26"/>
      <c r="IU160" s="26"/>
      <c r="IV160" s="26"/>
      <c r="IW160" s="26"/>
      <c r="IX160" s="26"/>
      <c r="IY160" s="26"/>
      <c r="IZ160" s="26"/>
      <c r="JA160" s="26"/>
      <c r="JB160" s="26"/>
      <c r="JC160" s="26"/>
      <c r="JD160" s="26"/>
      <c r="JE160" s="26"/>
      <c r="JF160" s="26"/>
      <c r="JG160" s="26"/>
      <c r="JH160" s="26"/>
      <c r="JI160" s="26"/>
      <c r="JJ160" s="26"/>
      <c r="JK160" s="26"/>
      <c r="JL160" s="26"/>
      <c r="JM160" s="26"/>
      <c r="JN160" s="26"/>
      <c r="JO160" s="26"/>
      <c r="JP160" s="26"/>
      <c r="JQ160" s="26"/>
      <c r="JR160" s="26"/>
      <c r="JS160" s="26"/>
      <c r="JT160" s="26"/>
      <c r="JU160" s="26"/>
      <c r="JV160" s="26"/>
      <c r="JW160" s="26"/>
      <c r="JX160" s="26"/>
      <c r="JY160" s="26"/>
      <c r="JZ160" s="26"/>
      <c r="KA160" s="26"/>
      <c r="KB160" s="26"/>
      <c r="KC160" s="26"/>
      <c r="KD160" s="26"/>
    </row>
    <row r="161" spans="1:290">
      <c r="A161" s="26">
        <v>23419</v>
      </c>
      <c r="B161" s="26" t="s">
        <v>1382</v>
      </c>
      <c r="C161" s="26" t="s">
        <v>1383</v>
      </c>
      <c r="D161" s="26">
        <v>1961113</v>
      </c>
      <c r="E161" s="26">
        <v>42.957999999999998</v>
      </c>
      <c r="F161" s="27">
        <v>4.8499999999999998E-68</v>
      </c>
      <c r="G161" s="26">
        <v>22</v>
      </c>
      <c r="H161" s="26" t="s">
        <v>1384</v>
      </c>
      <c r="I161" s="26" t="s">
        <v>360</v>
      </c>
      <c r="J161" s="26" t="s">
        <v>326</v>
      </c>
      <c r="K161" s="26" t="s">
        <v>301</v>
      </c>
      <c r="L161" s="26"/>
      <c r="M161" s="26">
        <v>284</v>
      </c>
      <c r="N161" s="26">
        <v>159</v>
      </c>
      <c r="O161" s="26">
        <v>3</v>
      </c>
      <c r="P161" s="26">
        <v>2</v>
      </c>
      <c r="Q161" s="26">
        <v>284</v>
      </c>
      <c r="R161" s="26">
        <v>9</v>
      </c>
      <c r="S161" s="26">
        <v>290</v>
      </c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  <c r="GQ161" s="26"/>
      <c r="GR161" s="26"/>
      <c r="GS161" s="26"/>
      <c r="GT161" s="26"/>
      <c r="GU161" s="26"/>
      <c r="GV161" s="26"/>
      <c r="GW161" s="26"/>
      <c r="GX161" s="26"/>
      <c r="GY161" s="26"/>
      <c r="GZ161" s="26"/>
      <c r="HA161" s="26"/>
      <c r="HB161" s="26"/>
      <c r="HC161" s="26"/>
      <c r="HD161" s="26"/>
      <c r="HE161" s="26"/>
      <c r="HF161" s="26"/>
      <c r="HG161" s="26"/>
      <c r="HH161" s="26"/>
      <c r="HI161" s="26"/>
      <c r="HJ161" s="26"/>
      <c r="HK161" s="26"/>
      <c r="HL161" s="26"/>
      <c r="HM161" s="26"/>
      <c r="HN161" s="26"/>
      <c r="HO161" s="26"/>
      <c r="HP161" s="26"/>
      <c r="HQ161" s="26"/>
      <c r="HR161" s="26"/>
      <c r="HS161" s="26"/>
      <c r="HT161" s="26"/>
      <c r="HU161" s="26"/>
      <c r="HV161" s="26"/>
      <c r="HW161" s="26"/>
      <c r="HX161" s="26"/>
      <c r="HY161" s="26"/>
      <c r="HZ161" s="26"/>
      <c r="IA161" s="26"/>
      <c r="IB161" s="26"/>
      <c r="IC161" s="26"/>
      <c r="ID161" s="26"/>
      <c r="IE161" s="26"/>
      <c r="IF161" s="26"/>
      <c r="IG161" s="26"/>
      <c r="IH161" s="26"/>
      <c r="II161" s="26"/>
      <c r="IJ161" s="26"/>
      <c r="IK161" s="26"/>
      <c r="IL161" s="26"/>
      <c r="IM161" s="26"/>
      <c r="IN161" s="26"/>
      <c r="IO161" s="26"/>
      <c r="IP161" s="26"/>
      <c r="IQ161" s="26"/>
      <c r="IR161" s="26"/>
      <c r="IS161" s="26"/>
      <c r="IT161" s="26"/>
      <c r="IU161" s="26"/>
      <c r="IV161" s="26"/>
      <c r="IW161" s="26"/>
      <c r="IX161" s="26"/>
      <c r="IY161" s="26"/>
      <c r="IZ161" s="26"/>
      <c r="JA161" s="26"/>
      <c r="JB161" s="26"/>
      <c r="JC161" s="26"/>
      <c r="JD161" s="26"/>
      <c r="JE161" s="26"/>
      <c r="JF161" s="26"/>
      <c r="JG161" s="26"/>
      <c r="JH161" s="26"/>
      <c r="JI161" s="26"/>
      <c r="JJ161" s="26"/>
      <c r="JK161" s="26"/>
      <c r="JL161" s="26"/>
      <c r="JM161" s="26"/>
      <c r="JN161" s="26"/>
      <c r="JO161" s="26"/>
      <c r="JP161" s="26"/>
      <c r="JQ161" s="26"/>
      <c r="JR161" s="26"/>
      <c r="JS161" s="26"/>
      <c r="JT161" s="26"/>
      <c r="JU161" s="26"/>
      <c r="JV161" s="26"/>
      <c r="JW161" s="26"/>
      <c r="JX161" s="26"/>
      <c r="JY161" s="26"/>
      <c r="JZ161" s="26"/>
      <c r="KA161" s="26"/>
      <c r="KB161" s="26"/>
      <c r="KC161" s="26"/>
      <c r="KD161" s="26"/>
    </row>
    <row r="162" spans="1:290">
      <c r="A162" s="26">
        <v>24045</v>
      </c>
      <c r="B162" s="26" t="s">
        <v>1412</v>
      </c>
      <c r="C162" s="26" t="s">
        <v>1413</v>
      </c>
      <c r="D162" s="26">
        <v>313985</v>
      </c>
      <c r="E162" s="26">
        <v>61.417000000000002</v>
      </c>
      <c r="F162" s="26">
        <v>0</v>
      </c>
      <c r="G162" s="26">
        <v>22</v>
      </c>
      <c r="H162" s="26" t="s">
        <v>1414</v>
      </c>
      <c r="I162" s="26" t="s">
        <v>1415</v>
      </c>
      <c r="J162" s="26" t="s">
        <v>22</v>
      </c>
      <c r="K162" s="26" t="s">
        <v>23</v>
      </c>
      <c r="L162" s="26"/>
      <c r="M162" s="26">
        <v>508</v>
      </c>
      <c r="N162" s="26">
        <v>195</v>
      </c>
      <c r="O162" s="26">
        <v>1</v>
      </c>
      <c r="P162" s="26">
        <v>2</v>
      </c>
      <c r="Q162" s="26">
        <v>509</v>
      </c>
      <c r="R162" s="26">
        <v>11</v>
      </c>
      <c r="S162" s="26">
        <v>517</v>
      </c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  <c r="GV162" s="26"/>
      <c r="GW162" s="26"/>
      <c r="GX162" s="26"/>
      <c r="GY162" s="26"/>
      <c r="GZ162" s="26"/>
      <c r="HA162" s="26"/>
      <c r="HB162" s="26"/>
      <c r="HC162" s="26"/>
      <c r="HD162" s="26"/>
      <c r="HE162" s="26"/>
      <c r="HF162" s="26"/>
      <c r="HG162" s="26"/>
      <c r="HH162" s="26"/>
      <c r="HI162" s="26"/>
      <c r="HJ162" s="26"/>
      <c r="HK162" s="26"/>
      <c r="HL162" s="26"/>
      <c r="HM162" s="26"/>
      <c r="HN162" s="26"/>
      <c r="HO162" s="26"/>
      <c r="HP162" s="26"/>
      <c r="HQ162" s="26"/>
      <c r="HR162" s="26"/>
      <c r="HS162" s="26"/>
      <c r="HT162" s="26"/>
      <c r="HU162" s="26"/>
      <c r="HV162" s="26"/>
      <c r="HW162" s="26"/>
      <c r="HX162" s="26"/>
      <c r="HY162" s="26"/>
      <c r="HZ162" s="26"/>
      <c r="IA162" s="26"/>
      <c r="IB162" s="26"/>
      <c r="IC162" s="26"/>
      <c r="ID162" s="26"/>
      <c r="IE162" s="26"/>
      <c r="IF162" s="26"/>
      <c r="IG162" s="26"/>
      <c r="IH162" s="26"/>
      <c r="II162" s="26"/>
      <c r="IJ162" s="26"/>
      <c r="IK162" s="26"/>
      <c r="IL162" s="26"/>
      <c r="IM162" s="26"/>
      <c r="IN162" s="26"/>
      <c r="IO162" s="26"/>
      <c r="IP162" s="26"/>
      <c r="IQ162" s="26"/>
      <c r="IR162" s="26"/>
      <c r="IS162" s="26"/>
      <c r="IT162" s="26"/>
      <c r="IU162" s="26"/>
      <c r="IV162" s="26"/>
      <c r="IW162" s="26"/>
      <c r="IX162" s="26"/>
      <c r="IY162" s="26"/>
      <c r="IZ162" s="26"/>
      <c r="JA162" s="26"/>
      <c r="JB162" s="26"/>
      <c r="JC162" s="26"/>
      <c r="JD162" s="26"/>
      <c r="JE162" s="26"/>
      <c r="JF162" s="26"/>
      <c r="JG162" s="26"/>
      <c r="JH162" s="26"/>
      <c r="JI162" s="26"/>
      <c r="JJ162" s="26"/>
      <c r="JK162" s="26"/>
      <c r="JL162" s="26"/>
      <c r="JM162" s="26"/>
      <c r="JN162" s="26"/>
      <c r="JO162" s="26"/>
      <c r="JP162" s="26"/>
      <c r="JQ162" s="26"/>
      <c r="JR162" s="26"/>
      <c r="JS162" s="26"/>
      <c r="JT162" s="26"/>
      <c r="JU162" s="26"/>
      <c r="JV162" s="26"/>
      <c r="JW162" s="26"/>
      <c r="JX162" s="26"/>
      <c r="JY162" s="26"/>
      <c r="JZ162" s="26"/>
      <c r="KA162" s="26"/>
      <c r="KB162" s="26"/>
      <c r="KC162" s="26"/>
      <c r="KD162" s="26"/>
    </row>
    <row r="163" spans="1:290">
      <c r="A163" s="26">
        <v>24072</v>
      </c>
      <c r="B163" s="26" t="s">
        <v>1416</v>
      </c>
      <c r="C163" s="26" t="s">
        <v>1417</v>
      </c>
      <c r="D163" s="26">
        <v>1974746</v>
      </c>
      <c r="E163" s="26">
        <v>58.755000000000003</v>
      </c>
      <c r="F163" s="27">
        <v>8.8599999999999999E-111</v>
      </c>
      <c r="G163" s="26">
        <v>22</v>
      </c>
      <c r="H163" s="26" t="s">
        <v>1418</v>
      </c>
      <c r="I163" s="26" t="s">
        <v>143</v>
      </c>
      <c r="J163" s="26">
        <v>0</v>
      </c>
      <c r="K163" s="26" t="s">
        <v>53</v>
      </c>
      <c r="L163" s="26"/>
      <c r="M163" s="26">
        <v>257</v>
      </c>
      <c r="N163" s="26">
        <v>106</v>
      </c>
      <c r="O163" s="26">
        <v>0</v>
      </c>
      <c r="P163" s="26">
        <v>35</v>
      </c>
      <c r="Q163" s="26">
        <v>291</v>
      </c>
      <c r="R163" s="26">
        <v>23</v>
      </c>
      <c r="S163" s="26">
        <v>279</v>
      </c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  <c r="FX163" s="26"/>
      <c r="FY163" s="26"/>
      <c r="FZ163" s="26"/>
      <c r="GA163" s="26"/>
      <c r="GB163" s="26"/>
      <c r="GC163" s="26"/>
      <c r="GD163" s="26"/>
      <c r="GE163" s="26"/>
      <c r="GF163" s="26"/>
      <c r="GG163" s="26"/>
      <c r="GH163" s="26"/>
      <c r="GI163" s="26"/>
      <c r="GJ163" s="26"/>
      <c r="GK163" s="26"/>
      <c r="GL163" s="26"/>
      <c r="GM163" s="26"/>
      <c r="GN163" s="26"/>
      <c r="GO163" s="26"/>
      <c r="GP163" s="26"/>
      <c r="GQ163" s="26"/>
      <c r="GR163" s="26"/>
      <c r="GS163" s="26"/>
      <c r="GT163" s="26"/>
      <c r="GU163" s="26"/>
      <c r="GV163" s="26"/>
      <c r="GW163" s="26"/>
      <c r="GX163" s="26"/>
      <c r="GY163" s="26"/>
      <c r="GZ163" s="26"/>
      <c r="HA163" s="26"/>
      <c r="HB163" s="26"/>
      <c r="HC163" s="26"/>
      <c r="HD163" s="26"/>
      <c r="HE163" s="26"/>
      <c r="HF163" s="26"/>
      <c r="HG163" s="26"/>
      <c r="HH163" s="26"/>
      <c r="HI163" s="26"/>
      <c r="HJ163" s="26"/>
      <c r="HK163" s="26"/>
      <c r="HL163" s="26"/>
      <c r="HM163" s="26"/>
      <c r="HN163" s="26"/>
      <c r="HO163" s="26"/>
      <c r="HP163" s="26"/>
      <c r="HQ163" s="26"/>
      <c r="HR163" s="26"/>
      <c r="HS163" s="26"/>
      <c r="HT163" s="26"/>
      <c r="HU163" s="26"/>
      <c r="HV163" s="26"/>
      <c r="HW163" s="26"/>
      <c r="HX163" s="26"/>
      <c r="HY163" s="26"/>
      <c r="HZ163" s="26"/>
      <c r="IA163" s="26"/>
      <c r="IB163" s="26"/>
      <c r="IC163" s="26"/>
      <c r="ID163" s="26"/>
      <c r="IE163" s="26"/>
      <c r="IF163" s="26"/>
      <c r="IG163" s="26"/>
      <c r="IH163" s="26"/>
      <c r="II163" s="26"/>
      <c r="IJ163" s="26"/>
      <c r="IK163" s="26"/>
      <c r="IL163" s="26"/>
      <c r="IM163" s="26"/>
      <c r="IN163" s="26"/>
      <c r="IO163" s="26"/>
      <c r="IP163" s="26"/>
      <c r="IQ163" s="26"/>
      <c r="IR163" s="26"/>
      <c r="IS163" s="26"/>
      <c r="IT163" s="26"/>
      <c r="IU163" s="26"/>
      <c r="IV163" s="26"/>
      <c r="IW163" s="26"/>
      <c r="IX163" s="26"/>
      <c r="IY163" s="26"/>
      <c r="IZ163" s="26"/>
      <c r="JA163" s="26"/>
      <c r="JB163" s="26"/>
      <c r="JC163" s="26"/>
      <c r="JD163" s="26"/>
      <c r="JE163" s="26"/>
      <c r="JF163" s="26"/>
      <c r="JG163" s="26"/>
      <c r="JH163" s="26"/>
      <c r="JI163" s="26"/>
      <c r="JJ163" s="26"/>
      <c r="JK163" s="26"/>
      <c r="JL163" s="26"/>
      <c r="JM163" s="26"/>
      <c r="JN163" s="26"/>
      <c r="JO163" s="26"/>
      <c r="JP163" s="26"/>
      <c r="JQ163" s="26"/>
      <c r="JR163" s="26"/>
      <c r="JS163" s="26"/>
      <c r="JT163" s="26"/>
      <c r="JU163" s="26"/>
      <c r="JV163" s="26"/>
      <c r="JW163" s="26"/>
      <c r="JX163" s="26"/>
      <c r="JY163" s="26"/>
      <c r="JZ163" s="26"/>
      <c r="KA163" s="26"/>
      <c r="KB163" s="26"/>
      <c r="KC163" s="26"/>
      <c r="KD163" s="26"/>
    </row>
    <row r="164" spans="1:290">
      <c r="A164" s="26">
        <v>24103</v>
      </c>
      <c r="B164" s="26" t="s">
        <v>1419</v>
      </c>
      <c r="C164" s="26" t="s">
        <v>1420</v>
      </c>
      <c r="D164" s="26">
        <v>1801844</v>
      </c>
      <c r="E164" s="26">
        <v>63.542000000000002</v>
      </c>
      <c r="F164" s="27">
        <v>8.3600000000000001E-132</v>
      </c>
      <c r="G164" s="26">
        <v>22</v>
      </c>
      <c r="H164" s="26" t="s">
        <v>1421</v>
      </c>
      <c r="I164" s="26" t="s">
        <v>1422</v>
      </c>
      <c r="J164" s="26">
        <v>0</v>
      </c>
      <c r="K164" s="26" t="s">
        <v>53</v>
      </c>
      <c r="L164" s="26"/>
      <c r="M164" s="26">
        <v>288</v>
      </c>
      <c r="N164" s="26">
        <v>105</v>
      </c>
      <c r="O164" s="26">
        <v>0</v>
      </c>
      <c r="P164" s="26">
        <v>1</v>
      </c>
      <c r="Q164" s="26">
        <v>288</v>
      </c>
      <c r="R164" s="26">
        <v>3</v>
      </c>
      <c r="S164" s="26">
        <v>290</v>
      </c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  <c r="FM164" s="26"/>
      <c r="FN164" s="26"/>
      <c r="FO164" s="26"/>
      <c r="FP164" s="26"/>
      <c r="FQ164" s="26"/>
      <c r="FR164" s="26"/>
      <c r="FS164" s="26"/>
      <c r="FT164" s="26"/>
      <c r="FU164" s="26"/>
      <c r="FV164" s="26"/>
      <c r="FW164" s="26"/>
      <c r="FX164" s="26"/>
      <c r="FY164" s="26"/>
      <c r="FZ164" s="26"/>
      <c r="GA164" s="26"/>
      <c r="GB164" s="26"/>
      <c r="GC164" s="26"/>
      <c r="GD164" s="26"/>
      <c r="GE164" s="26"/>
      <c r="GF164" s="26"/>
      <c r="GG164" s="26"/>
      <c r="GH164" s="26"/>
      <c r="GI164" s="26"/>
      <c r="GJ164" s="26"/>
      <c r="GK164" s="26"/>
      <c r="GL164" s="26"/>
      <c r="GM164" s="26"/>
      <c r="GN164" s="26"/>
      <c r="GO164" s="26"/>
      <c r="GP164" s="26"/>
      <c r="GQ164" s="26"/>
      <c r="GR164" s="26"/>
      <c r="GS164" s="26"/>
      <c r="GT164" s="26"/>
      <c r="GU164" s="26"/>
      <c r="GV164" s="26"/>
      <c r="GW164" s="26"/>
      <c r="GX164" s="26"/>
      <c r="GY164" s="26"/>
      <c r="GZ164" s="26"/>
      <c r="HA164" s="26"/>
      <c r="HB164" s="26"/>
      <c r="HC164" s="26"/>
      <c r="HD164" s="26"/>
      <c r="HE164" s="26"/>
      <c r="HF164" s="26"/>
      <c r="HG164" s="26"/>
      <c r="HH164" s="26"/>
      <c r="HI164" s="26"/>
      <c r="HJ164" s="26"/>
      <c r="HK164" s="26"/>
      <c r="HL164" s="26"/>
      <c r="HM164" s="26"/>
      <c r="HN164" s="26"/>
      <c r="HO164" s="26"/>
      <c r="HP164" s="26"/>
      <c r="HQ164" s="26"/>
      <c r="HR164" s="26"/>
      <c r="HS164" s="26"/>
      <c r="HT164" s="26"/>
      <c r="HU164" s="26"/>
      <c r="HV164" s="26"/>
      <c r="HW164" s="26"/>
      <c r="HX164" s="26"/>
      <c r="HY164" s="26"/>
      <c r="HZ164" s="26"/>
      <c r="IA164" s="26"/>
      <c r="IB164" s="26"/>
      <c r="IC164" s="26"/>
      <c r="ID164" s="26"/>
      <c r="IE164" s="26"/>
      <c r="IF164" s="26"/>
      <c r="IG164" s="26"/>
      <c r="IH164" s="26"/>
      <c r="II164" s="26"/>
      <c r="IJ164" s="26"/>
      <c r="IK164" s="26"/>
      <c r="IL164" s="26"/>
      <c r="IM164" s="26"/>
      <c r="IN164" s="26"/>
      <c r="IO164" s="26"/>
      <c r="IP164" s="26"/>
      <c r="IQ164" s="26"/>
      <c r="IR164" s="26"/>
      <c r="IS164" s="26"/>
      <c r="IT164" s="26"/>
      <c r="IU164" s="26"/>
      <c r="IV164" s="26"/>
      <c r="IW164" s="26"/>
      <c r="IX164" s="26"/>
      <c r="IY164" s="26"/>
      <c r="IZ164" s="26"/>
      <c r="JA164" s="26"/>
      <c r="JB164" s="26"/>
      <c r="JC164" s="26"/>
      <c r="JD164" s="26"/>
      <c r="JE164" s="26"/>
      <c r="JF164" s="26"/>
      <c r="JG164" s="26"/>
      <c r="JH164" s="26"/>
      <c r="JI164" s="26"/>
      <c r="JJ164" s="26"/>
      <c r="JK164" s="26"/>
      <c r="JL164" s="26"/>
      <c r="JM164" s="26"/>
      <c r="JN164" s="26"/>
      <c r="JO164" s="26"/>
      <c r="JP164" s="26"/>
      <c r="JQ164" s="26"/>
      <c r="JR164" s="26"/>
      <c r="JS164" s="26"/>
      <c r="JT164" s="26"/>
      <c r="JU164" s="26"/>
      <c r="JV164" s="26"/>
      <c r="JW164" s="26"/>
      <c r="JX164" s="26"/>
      <c r="JY164" s="26"/>
      <c r="JZ164" s="26"/>
      <c r="KA164" s="26"/>
      <c r="KB164" s="26"/>
      <c r="KC164" s="26"/>
      <c r="KD164" s="26"/>
    </row>
    <row r="165" spans="1:290">
      <c r="A165" s="26" t="s">
        <v>1439</v>
      </c>
      <c r="B165" s="26" t="s">
        <v>1436</v>
      </c>
      <c r="C165" s="26" t="s">
        <v>1437</v>
      </c>
      <c r="D165" s="26">
        <v>1974746</v>
      </c>
      <c r="E165" s="26">
        <v>27.940999999999999</v>
      </c>
      <c r="F165" s="27">
        <v>1.8E-63</v>
      </c>
      <c r="G165" s="26">
        <v>22</v>
      </c>
      <c r="H165" s="26" t="s">
        <v>1438</v>
      </c>
      <c r="I165" s="26" t="s">
        <v>143</v>
      </c>
      <c r="J165" s="26">
        <v>0</v>
      </c>
      <c r="K165" s="26" t="s">
        <v>53</v>
      </c>
      <c r="L165" s="26"/>
      <c r="M165" s="26">
        <v>612</v>
      </c>
      <c r="N165" s="26">
        <v>410</v>
      </c>
      <c r="O165" s="26">
        <v>8</v>
      </c>
      <c r="P165" s="26">
        <v>10</v>
      </c>
      <c r="Q165" s="26">
        <v>607</v>
      </c>
      <c r="R165" s="26">
        <v>19</v>
      </c>
      <c r="S165" s="26">
        <v>613</v>
      </c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  <c r="FM165" s="26"/>
      <c r="FN165" s="26"/>
      <c r="FO165" s="26"/>
      <c r="FP165" s="26"/>
      <c r="FQ165" s="26"/>
      <c r="FR165" s="26"/>
      <c r="FS165" s="26"/>
      <c r="FT165" s="26"/>
      <c r="FU165" s="26"/>
      <c r="FV165" s="26"/>
      <c r="FW165" s="26"/>
      <c r="FX165" s="26"/>
      <c r="FY165" s="26"/>
      <c r="FZ165" s="26"/>
      <c r="GA165" s="26"/>
      <c r="GB165" s="26"/>
      <c r="GC165" s="26"/>
      <c r="GD165" s="26"/>
      <c r="GE165" s="26"/>
      <c r="GF165" s="26"/>
      <c r="GG165" s="26"/>
      <c r="GH165" s="26"/>
      <c r="GI165" s="26"/>
      <c r="GJ165" s="26"/>
      <c r="GK165" s="26"/>
      <c r="GL165" s="26"/>
      <c r="GM165" s="26"/>
      <c r="GN165" s="26"/>
      <c r="GO165" s="26"/>
      <c r="GP165" s="26"/>
      <c r="GQ165" s="26"/>
      <c r="GR165" s="26"/>
      <c r="GS165" s="26"/>
      <c r="GT165" s="26"/>
      <c r="GU165" s="26"/>
      <c r="GV165" s="26"/>
      <c r="GW165" s="26"/>
      <c r="GX165" s="26"/>
      <c r="GY165" s="26"/>
      <c r="GZ165" s="26"/>
      <c r="HA165" s="26"/>
      <c r="HB165" s="26"/>
      <c r="HC165" s="26"/>
      <c r="HD165" s="26"/>
      <c r="HE165" s="26"/>
      <c r="HF165" s="26"/>
      <c r="HG165" s="26"/>
      <c r="HH165" s="26"/>
      <c r="HI165" s="26"/>
      <c r="HJ165" s="26"/>
      <c r="HK165" s="26"/>
      <c r="HL165" s="26"/>
      <c r="HM165" s="26"/>
      <c r="HN165" s="26"/>
      <c r="HO165" s="26"/>
      <c r="HP165" s="26"/>
      <c r="HQ165" s="26"/>
      <c r="HR165" s="26"/>
      <c r="HS165" s="26"/>
      <c r="HT165" s="26"/>
      <c r="HU165" s="26"/>
      <c r="HV165" s="26"/>
      <c r="HW165" s="26"/>
      <c r="HX165" s="26"/>
      <c r="HY165" s="26"/>
      <c r="HZ165" s="26"/>
      <c r="IA165" s="26"/>
      <c r="IB165" s="26"/>
      <c r="IC165" s="26"/>
      <c r="ID165" s="26"/>
      <c r="IE165" s="26"/>
      <c r="IF165" s="26"/>
      <c r="IG165" s="26"/>
      <c r="IH165" s="26"/>
      <c r="II165" s="26"/>
      <c r="IJ165" s="26"/>
      <c r="IK165" s="26"/>
      <c r="IL165" s="26"/>
      <c r="IM165" s="26"/>
      <c r="IN165" s="26"/>
      <c r="IO165" s="26"/>
      <c r="IP165" s="26"/>
      <c r="IQ165" s="26"/>
      <c r="IR165" s="26"/>
      <c r="IS165" s="26"/>
      <c r="IT165" s="26"/>
      <c r="IU165" s="26"/>
      <c r="IV165" s="26"/>
      <c r="IW165" s="26"/>
      <c r="IX165" s="26"/>
      <c r="IY165" s="26"/>
      <c r="IZ165" s="26"/>
      <c r="JA165" s="26"/>
      <c r="JB165" s="26"/>
      <c r="JC165" s="26"/>
      <c r="JD165" s="26"/>
      <c r="JE165" s="26"/>
      <c r="JF165" s="26"/>
      <c r="JG165" s="26"/>
      <c r="JH165" s="26"/>
      <c r="JI165" s="26"/>
      <c r="JJ165" s="26"/>
      <c r="JK165" s="26"/>
      <c r="JL165" s="26"/>
      <c r="JM165" s="26"/>
      <c r="JN165" s="26"/>
      <c r="JO165" s="26"/>
      <c r="JP165" s="26"/>
      <c r="JQ165" s="26"/>
      <c r="JR165" s="26"/>
      <c r="JS165" s="26"/>
      <c r="JT165" s="26"/>
      <c r="JU165" s="26"/>
      <c r="JV165" s="26"/>
      <c r="JW165" s="26"/>
      <c r="JX165" s="26"/>
      <c r="JY165" s="26"/>
      <c r="JZ165" s="26"/>
      <c r="KA165" s="26"/>
      <c r="KB165" s="26"/>
      <c r="KC165" s="26"/>
      <c r="KD165" s="26"/>
    </row>
    <row r="166" spans="1:290">
      <c r="A166" s="26">
        <v>24793</v>
      </c>
      <c r="B166" s="26" t="s">
        <v>1462</v>
      </c>
      <c r="C166" s="26" t="s">
        <v>1463</v>
      </c>
      <c r="D166" s="26">
        <v>1764958</v>
      </c>
      <c r="E166" s="26">
        <v>52.975000000000001</v>
      </c>
      <c r="F166" s="27">
        <v>1.24E-116</v>
      </c>
      <c r="G166" s="26">
        <v>22</v>
      </c>
      <c r="H166" s="26" t="s">
        <v>1464</v>
      </c>
      <c r="I166" s="26" t="s">
        <v>1465</v>
      </c>
      <c r="J166" s="26" t="s">
        <v>28</v>
      </c>
      <c r="K166" s="26" t="s">
        <v>29</v>
      </c>
      <c r="L166" s="26"/>
      <c r="M166" s="26">
        <v>353</v>
      </c>
      <c r="N166" s="26">
        <v>146</v>
      </c>
      <c r="O166" s="26">
        <v>7</v>
      </c>
      <c r="P166" s="26">
        <v>9</v>
      </c>
      <c r="Q166" s="26">
        <v>357</v>
      </c>
      <c r="R166" s="26">
        <v>4</v>
      </c>
      <c r="S166" s="26">
        <v>340</v>
      </c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  <c r="FK166" s="26"/>
      <c r="FL166" s="26"/>
      <c r="FM166" s="26"/>
      <c r="FN166" s="26"/>
      <c r="FO166" s="26"/>
      <c r="FP166" s="26"/>
      <c r="FQ166" s="26"/>
      <c r="FR166" s="26"/>
      <c r="FS166" s="26"/>
      <c r="FT166" s="26"/>
      <c r="FU166" s="26"/>
      <c r="FV166" s="26"/>
      <c r="FW166" s="26"/>
      <c r="FX166" s="26"/>
      <c r="FY166" s="26"/>
      <c r="FZ166" s="26"/>
      <c r="GA166" s="26"/>
      <c r="GB166" s="26"/>
      <c r="GC166" s="26"/>
      <c r="GD166" s="26"/>
      <c r="GE166" s="26"/>
      <c r="GF166" s="26"/>
      <c r="GG166" s="26"/>
      <c r="GH166" s="26"/>
      <c r="GI166" s="26"/>
      <c r="GJ166" s="26"/>
      <c r="GK166" s="26"/>
      <c r="GL166" s="26"/>
      <c r="GM166" s="26"/>
      <c r="GN166" s="26"/>
      <c r="GO166" s="26"/>
      <c r="GP166" s="26"/>
      <c r="GQ166" s="26"/>
      <c r="GR166" s="26"/>
      <c r="GS166" s="26"/>
      <c r="GT166" s="26"/>
      <c r="GU166" s="26"/>
      <c r="GV166" s="26"/>
      <c r="GW166" s="26"/>
      <c r="GX166" s="26"/>
      <c r="GY166" s="26"/>
      <c r="GZ166" s="26"/>
      <c r="HA166" s="26"/>
      <c r="HB166" s="26"/>
      <c r="HC166" s="26"/>
      <c r="HD166" s="26"/>
      <c r="HE166" s="26"/>
      <c r="HF166" s="26"/>
      <c r="HG166" s="26"/>
      <c r="HH166" s="26"/>
      <c r="HI166" s="26"/>
      <c r="HJ166" s="26"/>
      <c r="HK166" s="26"/>
      <c r="HL166" s="26"/>
      <c r="HM166" s="26"/>
      <c r="HN166" s="26"/>
      <c r="HO166" s="26"/>
      <c r="HP166" s="26"/>
      <c r="HQ166" s="26"/>
      <c r="HR166" s="26"/>
      <c r="HS166" s="26"/>
      <c r="HT166" s="26"/>
      <c r="HU166" s="26"/>
      <c r="HV166" s="26"/>
      <c r="HW166" s="26"/>
      <c r="HX166" s="26"/>
      <c r="HY166" s="26"/>
      <c r="HZ166" s="26"/>
      <c r="IA166" s="26"/>
      <c r="IB166" s="26"/>
      <c r="IC166" s="26"/>
      <c r="ID166" s="26"/>
      <c r="IE166" s="26"/>
      <c r="IF166" s="26"/>
      <c r="IG166" s="26"/>
      <c r="IH166" s="26"/>
      <c r="II166" s="26"/>
      <c r="IJ166" s="26"/>
      <c r="IK166" s="26"/>
      <c r="IL166" s="26"/>
      <c r="IM166" s="26"/>
      <c r="IN166" s="26"/>
      <c r="IO166" s="26"/>
      <c r="IP166" s="26"/>
      <c r="IQ166" s="26"/>
      <c r="IR166" s="26"/>
      <c r="IS166" s="26"/>
      <c r="IT166" s="26"/>
      <c r="IU166" s="26"/>
      <c r="IV166" s="26"/>
      <c r="IW166" s="26"/>
      <c r="IX166" s="26"/>
      <c r="IY166" s="26"/>
      <c r="IZ166" s="26"/>
      <c r="JA166" s="26"/>
      <c r="JB166" s="26"/>
      <c r="JC166" s="26"/>
      <c r="JD166" s="26"/>
      <c r="JE166" s="26"/>
      <c r="JF166" s="26"/>
      <c r="JG166" s="26"/>
      <c r="JH166" s="26"/>
      <c r="JI166" s="26"/>
      <c r="JJ166" s="26"/>
      <c r="JK166" s="26"/>
      <c r="JL166" s="26"/>
      <c r="JM166" s="26"/>
      <c r="JN166" s="26"/>
      <c r="JO166" s="26"/>
      <c r="JP166" s="26"/>
      <c r="JQ166" s="26"/>
      <c r="JR166" s="26"/>
      <c r="JS166" s="26"/>
      <c r="JT166" s="26"/>
      <c r="JU166" s="26"/>
      <c r="JV166" s="26"/>
      <c r="JW166" s="26"/>
      <c r="JX166" s="26"/>
      <c r="JY166" s="26"/>
      <c r="JZ166" s="26"/>
      <c r="KA166" s="26"/>
      <c r="KB166" s="26"/>
      <c r="KC166" s="26"/>
      <c r="KD166" s="26"/>
    </row>
    <row r="167" spans="1:290">
      <c r="A167" s="26">
        <v>25255</v>
      </c>
      <c r="B167" s="26" t="s">
        <v>1506</v>
      </c>
      <c r="C167" s="26" t="s">
        <v>1507</v>
      </c>
      <c r="D167" s="26">
        <v>191863</v>
      </c>
      <c r="E167" s="26">
        <v>31.818000000000001</v>
      </c>
      <c r="F167" s="27">
        <v>3.9600000000000001E-28</v>
      </c>
      <c r="G167" s="26">
        <v>22</v>
      </c>
      <c r="H167" s="26" t="s">
        <v>1508</v>
      </c>
      <c r="I167" s="26" t="s">
        <v>1509</v>
      </c>
      <c r="J167" s="26" t="s">
        <v>1510</v>
      </c>
      <c r="K167" s="26" t="s">
        <v>1211</v>
      </c>
      <c r="L167" s="26">
        <f>COUNTIF(K:K,K167)</f>
        <v>3</v>
      </c>
      <c r="M167" s="26">
        <v>220</v>
      </c>
      <c r="N167" s="26">
        <v>134</v>
      </c>
      <c r="O167" s="26">
        <v>6</v>
      </c>
      <c r="P167" s="26">
        <v>5</v>
      </c>
      <c r="Q167" s="26">
        <v>218</v>
      </c>
      <c r="R167" s="26">
        <v>42</v>
      </c>
      <c r="S167" s="26">
        <v>251</v>
      </c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  <c r="FX167" s="26"/>
      <c r="FY167" s="26"/>
      <c r="FZ167" s="26"/>
      <c r="GA167" s="26"/>
      <c r="GB167" s="26"/>
      <c r="GC167" s="26"/>
      <c r="GD167" s="26"/>
      <c r="GE167" s="26"/>
      <c r="GF167" s="26"/>
      <c r="GG167" s="26"/>
      <c r="GH167" s="26"/>
      <c r="GI167" s="26"/>
      <c r="GJ167" s="26"/>
      <c r="GK167" s="26"/>
      <c r="GL167" s="26"/>
      <c r="GM167" s="26"/>
      <c r="GN167" s="26"/>
      <c r="GO167" s="26"/>
      <c r="GP167" s="26"/>
      <c r="GQ167" s="26"/>
      <c r="GR167" s="26"/>
      <c r="GS167" s="26"/>
      <c r="GT167" s="26"/>
      <c r="GU167" s="26"/>
      <c r="GV167" s="26"/>
      <c r="GW167" s="26"/>
      <c r="GX167" s="26"/>
      <c r="GY167" s="26"/>
      <c r="GZ167" s="26"/>
      <c r="HA167" s="26"/>
      <c r="HB167" s="26"/>
      <c r="HC167" s="26"/>
      <c r="HD167" s="26"/>
      <c r="HE167" s="26"/>
      <c r="HF167" s="26"/>
      <c r="HG167" s="26"/>
      <c r="HH167" s="26"/>
      <c r="HI167" s="26"/>
      <c r="HJ167" s="26"/>
      <c r="HK167" s="26"/>
      <c r="HL167" s="26"/>
      <c r="HM167" s="26"/>
      <c r="HN167" s="26"/>
      <c r="HO167" s="26"/>
      <c r="HP167" s="26"/>
      <c r="HQ167" s="26"/>
      <c r="HR167" s="26"/>
      <c r="HS167" s="26"/>
      <c r="HT167" s="26"/>
      <c r="HU167" s="26"/>
      <c r="HV167" s="26"/>
      <c r="HW167" s="26"/>
      <c r="HX167" s="26"/>
      <c r="HY167" s="26"/>
      <c r="HZ167" s="26"/>
      <c r="IA167" s="26"/>
      <c r="IB167" s="26"/>
      <c r="IC167" s="26"/>
      <c r="ID167" s="26"/>
      <c r="IE167" s="26"/>
      <c r="IF167" s="26"/>
      <c r="IG167" s="26"/>
      <c r="IH167" s="26"/>
      <c r="II167" s="26"/>
      <c r="IJ167" s="26"/>
      <c r="IK167" s="26"/>
      <c r="IL167" s="26"/>
      <c r="IM167" s="26"/>
      <c r="IN167" s="26"/>
      <c r="IO167" s="26"/>
      <c r="IP167" s="26"/>
      <c r="IQ167" s="26"/>
      <c r="IR167" s="26"/>
      <c r="IS167" s="26"/>
      <c r="IT167" s="26"/>
      <c r="IU167" s="26"/>
      <c r="IV167" s="26"/>
      <c r="IW167" s="26"/>
      <c r="IX167" s="26"/>
      <c r="IY167" s="26"/>
      <c r="IZ167" s="26"/>
      <c r="JA167" s="26"/>
      <c r="JB167" s="26"/>
      <c r="JC167" s="26"/>
      <c r="JD167" s="26"/>
      <c r="JE167" s="26"/>
      <c r="JF167" s="26"/>
      <c r="JG167" s="26"/>
      <c r="JH167" s="26"/>
      <c r="JI167" s="26"/>
      <c r="JJ167" s="26"/>
      <c r="JK167" s="26"/>
      <c r="JL167" s="26"/>
      <c r="JM167" s="26"/>
      <c r="JN167" s="26"/>
      <c r="JO167" s="26"/>
      <c r="JP167" s="26"/>
      <c r="JQ167" s="26"/>
      <c r="JR167" s="26"/>
      <c r="JS167" s="26"/>
      <c r="JT167" s="26"/>
      <c r="JU167" s="26"/>
      <c r="JV167" s="26"/>
      <c r="JW167" s="26"/>
      <c r="JX167" s="26"/>
      <c r="JY167" s="26"/>
      <c r="JZ167" s="26"/>
      <c r="KA167" s="26"/>
      <c r="KB167" s="26"/>
      <c r="KC167" s="26"/>
      <c r="KD167" s="26"/>
    </row>
    <row r="168" spans="1:290">
      <c r="A168" s="26">
        <v>27206</v>
      </c>
      <c r="B168" s="26" t="s">
        <v>1597</v>
      </c>
      <c r="C168" s="26" t="s">
        <v>1598</v>
      </c>
      <c r="D168" s="26">
        <v>224999</v>
      </c>
      <c r="E168" s="26">
        <v>41.935000000000002</v>
      </c>
      <c r="F168" s="27">
        <v>9.9199999999999998E-69</v>
      </c>
      <c r="G168" s="26">
        <v>22</v>
      </c>
      <c r="H168" s="26" t="s">
        <v>1599</v>
      </c>
      <c r="I168" s="26" t="s">
        <v>1600</v>
      </c>
      <c r="J168" s="26" t="s">
        <v>28</v>
      </c>
      <c r="K168" s="26" t="s">
        <v>29</v>
      </c>
      <c r="L168" s="26"/>
      <c r="M168" s="26">
        <v>310</v>
      </c>
      <c r="N168" s="26">
        <v>173</v>
      </c>
      <c r="O168" s="26">
        <v>6</v>
      </c>
      <c r="P168" s="26">
        <v>11</v>
      </c>
      <c r="Q168" s="26">
        <v>315</v>
      </c>
      <c r="R168" s="26">
        <v>27</v>
      </c>
      <c r="S168" s="26">
        <v>334</v>
      </c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  <c r="FK168" s="26"/>
      <c r="FL168" s="26"/>
      <c r="FM168" s="26"/>
      <c r="FN168" s="26"/>
      <c r="FO168" s="26"/>
      <c r="FP168" s="26"/>
      <c r="FQ168" s="26"/>
      <c r="FR168" s="26"/>
      <c r="FS168" s="26"/>
      <c r="FT168" s="26"/>
      <c r="FU168" s="26"/>
      <c r="FV168" s="26"/>
      <c r="FW168" s="26"/>
      <c r="FX168" s="26"/>
      <c r="FY168" s="26"/>
      <c r="FZ168" s="26"/>
      <c r="GA168" s="26"/>
      <c r="GB168" s="26"/>
      <c r="GC168" s="26"/>
      <c r="GD168" s="26"/>
      <c r="GE168" s="26"/>
      <c r="GF168" s="26"/>
      <c r="GG168" s="26"/>
      <c r="GH168" s="26"/>
      <c r="GI168" s="26"/>
      <c r="GJ168" s="26"/>
      <c r="GK168" s="26"/>
      <c r="GL168" s="26"/>
      <c r="GM168" s="26"/>
      <c r="GN168" s="26"/>
      <c r="GO168" s="26"/>
      <c r="GP168" s="26"/>
      <c r="GQ168" s="26"/>
      <c r="GR168" s="26"/>
      <c r="GS168" s="26"/>
      <c r="GT168" s="26"/>
      <c r="GU168" s="26"/>
      <c r="GV168" s="26"/>
      <c r="GW168" s="26"/>
      <c r="GX168" s="26"/>
      <c r="GY168" s="26"/>
      <c r="GZ168" s="26"/>
      <c r="HA168" s="26"/>
      <c r="HB168" s="26"/>
      <c r="HC168" s="26"/>
      <c r="HD168" s="26"/>
      <c r="HE168" s="26"/>
      <c r="HF168" s="26"/>
      <c r="HG168" s="26"/>
      <c r="HH168" s="26"/>
      <c r="HI168" s="26"/>
      <c r="HJ168" s="26"/>
      <c r="HK168" s="26"/>
      <c r="HL168" s="26"/>
      <c r="HM168" s="26"/>
      <c r="HN168" s="26"/>
      <c r="HO168" s="26"/>
      <c r="HP168" s="26"/>
      <c r="HQ168" s="26"/>
      <c r="HR168" s="26"/>
      <c r="HS168" s="26"/>
      <c r="HT168" s="26"/>
      <c r="HU168" s="26"/>
      <c r="HV168" s="26"/>
      <c r="HW168" s="26"/>
      <c r="HX168" s="26"/>
      <c r="HY168" s="26"/>
      <c r="HZ168" s="26"/>
      <c r="IA168" s="26"/>
      <c r="IB168" s="26"/>
      <c r="IC168" s="26"/>
      <c r="ID168" s="26"/>
      <c r="IE168" s="26"/>
      <c r="IF168" s="26"/>
      <c r="IG168" s="26"/>
      <c r="IH168" s="26"/>
      <c r="II168" s="26"/>
      <c r="IJ168" s="26"/>
      <c r="IK168" s="26"/>
      <c r="IL168" s="26"/>
      <c r="IM168" s="26"/>
      <c r="IN168" s="26"/>
      <c r="IO168" s="26"/>
      <c r="IP168" s="26"/>
      <c r="IQ168" s="26"/>
      <c r="IR168" s="26"/>
      <c r="IS168" s="26"/>
      <c r="IT168" s="26"/>
      <c r="IU168" s="26"/>
      <c r="IV168" s="26"/>
      <c r="IW168" s="26"/>
      <c r="IX168" s="26"/>
      <c r="IY168" s="26"/>
      <c r="IZ168" s="26"/>
      <c r="JA168" s="26"/>
      <c r="JB168" s="26"/>
      <c r="JC168" s="26"/>
      <c r="JD168" s="26"/>
      <c r="JE168" s="26"/>
      <c r="JF168" s="26"/>
      <c r="JG168" s="26"/>
      <c r="JH168" s="26"/>
      <c r="JI168" s="26"/>
      <c r="JJ168" s="26"/>
      <c r="JK168" s="26"/>
      <c r="JL168" s="26"/>
      <c r="JM168" s="26"/>
      <c r="JN168" s="26"/>
      <c r="JO168" s="26"/>
      <c r="JP168" s="26"/>
      <c r="JQ168" s="26"/>
      <c r="JR168" s="26"/>
      <c r="JS168" s="26"/>
      <c r="JT168" s="26"/>
      <c r="JU168" s="26"/>
      <c r="JV168" s="26"/>
      <c r="JW168" s="26"/>
      <c r="JX168" s="26"/>
      <c r="JY168" s="26"/>
      <c r="JZ168" s="26"/>
      <c r="KA168" s="26"/>
      <c r="KB168" s="26"/>
      <c r="KC168" s="26"/>
      <c r="KD168" s="26"/>
    </row>
    <row r="169" spans="1:290">
      <c r="A169" s="26" t="s">
        <v>1614</v>
      </c>
      <c r="B169" s="26" t="s">
        <v>1610</v>
      </c>
      <c r="C169" s="26" t="s">
        <v>1611</v>
      </c>
      <c r="D169" s="26">
        <v>330214</v>
      </c>
      <c r="E169" s="26">
        <v>32.643999999999998</v>
      </c>
      <c r="F169" s="27">
        <v>4.6600000000000001E-68</v>
      </c>
      <c r="G169" s="26">
        <v>22</v>
      </c>
      <c r="H169" s="26" t="s">
        <v>1612</v>
      </c>
      <c r="I169" s="26" t="s">
        <v>1613</v>
      </c>
      <c r="J169" s="26" t="s">
        <v>598</v>
      </c>
      <c r="K169" s="26" t="s">
        <v>248</v>
      </c>
      <c r="L169" s="26"/>
      <c r="M169" s="26">
        <v>435</v>
      </c>
      <c r="N169" s="26">
        <v>275</v>
      </c>
      <c r="O169" s="26">
        <v>7</v>
      </c>
      <c r="P169" s="26">
        <v>55</v>
      </c>
      <c r="Q169" s="26">
        <v>478</v>
      </c>
      <c r="R169" s="26">
        <v>70</v>
      </c>
      <c r="S169" s="26">
        <v>497</v>
      </c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  <c r="FK169" s="26"/>
      <c r="FL169" s="26"/>
      <c r="FM169" s="26"/>
      <c r="FN169" s="26"/>
      <c r="FO169" s="26"/>
      <c r="FP169" s="26"/>
      <c r="FQ169" s="26"/>
      <c r="FR169" s="26"/>
      <c r="FS169" s="26"/>
      <c r="FT169" s="26"/>
      <c r="FU169" s="26"/>
      <c r="FV169" s="26"/>
      <c r="FW169" s="26"/>
      <c r="FX169" s="26"/>
      <c r="FY169" s="26"/>
      <c r="FZ169" s="26"/>
      <c r="GA169" s="26"/>
      <c r="GB169" s="26"/>
      <c r="GC169" s="26"/>
      <c r="GD169" s="26"/>
      <c r="GE169" s="26"/>
      <c r="GF169" s="26"/>
      <c r="GG169" s="26"/>
      <c r="GH169" s="26"/>
      <c r="GI169" s="26"/>
      <c r="GJ169" s="26"/>
      <c r="GK169" s="26"/>
      <c r="GL169" s="26"/>
      <c r="GM169" s="26"/>
      <c r="GN169" s="26"/>
      <c r="GO169" s="26"/>
      <c r="GP169" s="26"/>
      <c r="GQ169" s="26"/>
      <c r="GR169" s="26"/>
      <c r="GS169" s="26"/>
      <c r="GT169" s="26"/>
      <c r="GU169" s="26"/>
      <c r="GV169" s="26"/>
      <c r="GW169" s="26"/>
      <c r="GX169" s="26"/>
      <c r="GY169" s="26"/>
      <c r="GZ169" s="26"/>
      <c r="HA169" s="26"/>
      <c r="HB169" s="26"/>
      <c r="HC169" s="26"/>
      <c r="HD169" s="26"/>
      <c r="HE169" s="26"/>
      <c r="HF169" s="26"/>
      <c r="HG169" s="26"/>
      <c r="HH169" s="26"/>
      <c r="HI169" s="26"/>
      <c r="HJ169" s="26"/>
      <c r="HK169" s="26"/>
      <c r="HL169" s="26"/>
      <c r="HM169" s="26"/>
      <c r="HN169" s="26"/>
      <c r="HO169" s="26"/>
      <c r="HP169" s="26"/>
      <c r="HQ169" s="26"/>
      <c r="HR169" s="26"/>
      <c r="HS169" s="26"/>
      <c r="HT169" s="26"/>
      <c r="HU169" s="26"/>
      <c r="HV169" s="26"/>
      <c r="HW169" s="26"/>
      <c r="HX169" s="26"/>
      <c r="HY169" s="26"/>
      <c r="HZ169" s="26"/>
      <c r="IA169" s="26"/>
      <c r="IB169" s="26"/>
      <c r="IC169" s="26"/>
      <c r="ID169" s="26"/>
      <c r="IE169" s="26"/>
      <c r="IF169" s="26"/>
      <c r="IG169" s="26"/>
      <c r="IH169" s="26"/>
      <c r="II169" s="26"/>
      <c r="IJ169" s="26"/>
      <c r="IK169" s="26"/>
      <c r="IL169" s="26"/>
      <c r="IM169" s="26"/>
      <c r="IN169" s="26"/>
      <c r="IO169" s="26"/>
      <c r="IP169" s="26"/>
      <c r="IQ169" s="26"/>
      <c r="IR169" s="26"/>
      <c r="IS169" s="26"/>
      <c r="IT169" s="26"/>
      <c r="IU169" s="26"/>
      <c r="IV169" s="26"/>
      <c r="IW169" s="26"/>
      <c r="IX169" s="26"/>
      <c r="IY169" s="26"/>
      <c r="IZ169" s="26"/>
      <c r="JA169" s="26"/>
      <c r="JB169" s="26"/>
      <c r="JC169" s="26"/>
      <c r="JD169" s="26"/>
      <c r="JE169" s="26"/>
      <c r="JF169" s="26"/>
      <c r="JG169" s="26"/>
      <c r="JH169" s="26"/>
      <c r="JI169" s="26"/>
      <c r="JJ169" s="26"/>
      <c r="JK169" s="26"/>
      <c r="JL169" s="26"/>
      <c r="JM169" s="26"/>
      <c r="JN169" s="26"/>
      <c r="JO169" s="26"/>
      <c r="JP169" s="26"/>
      <c r="JQ169" s="26"/>
      <c r="JR169" s="26"/>
      <c r="JS169" s="26"/>
      <c r="JT169" s="26"/>
      <c r="JU169" s="26"/>
      <c r="JV169" s="26"/>
      <c r="JW169" s="26"/>
      <c r="JX169" s="26"/>
      <c r="JY169" s="26"/>
      <c r="JZ169" s="26"/>
      <c r="KA169" s="26"/>
      <c r="KB169" s="26"/>
      <c r="KC169" s="26"/>
      <c r="KD169" s="26"/>
    </row>
    <row r="170" spans="1:290">
      <c r="A170" s="26">
        <v>27771</v>
      </c>
      <c r="B170" s="26" t="s">
        <v>1628</v>
      </c>
      <c r="C170" s="26" t="s">
        <v>1629</v>
      </c>
      <c r="D170" s="26">
        <v>1917157</v>
      </c>
      <c r="E170" s="26">
        <v>39.49</v>
      </c>
      <c r="F170" s="27">
        <v>5.2599999999999997E-27</v>
      </c>
      <c r="G170" s="26">
        <v>22</v>
      </c>
      <c r="H170" s="26" t="s">
        <v>1630</v>
      </c>
      <c r="I170" s="26" t="s">
        <v>1631</v>
      </c>
      <c r="J170" s="26" t="s">
        <v>239</v>
      </c>
      <c r="K170" s="26" t="s">
        <v>23</v>
      </c>
      <c r="L170" s="26"/>
      <c r="M170" s="26">
        <v>157</v>
      </c>
      <c r="N170" s="26">
        <v>89</v>
      </c>
      <c r="O170" s="26">
        <v>2</v>
      </c>
      <c r="P170" s="26">
        <v>3</v>
      </c>
      <c r="Q170" s="26">
        <v>156</v>
      </c>
      <c r="R170" s="26">
        <v>11</v>
      </c>
      <c r="S170" s="26">
        <v>164</v>
      </c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26"/>
      <c r="FK170" s="26"/>
      <c r="FL170" s="26"/>
      <c r="FM170" s="26"/>
      <c r="FN170" s="26"/>
      <c r="FO170" s="26"/>
      <c r="FP170" s="26"/>
      <c r="FQ170" s="26"/>
      <c r="FR170" s="26"/>
      <c r="FS170" s="26"/>
      <c r="FT170" s="26"/>
      <c r="FU170" s="26"/>
      <c r="FV170" s="26"/>
      <c r="FW170" s="26"/>
      <c r="FX170" s="26"/>
      <c r="FY170" s="26"/>
      <c r="FZ170" s="26"/>
      <c r="GA170" s="26"/>
      <c r="GB170" s="26"/>
      <c r="GC170" s="26"/>
      <c r="GD170" s="26"/>
      <c r="GE170" s="26"/>
      <c r="GF170" s="26"/>
      <c r="GG170" s="26"/>
      <c r="GH170" s="26"/>
      <c r="GI170" s="26"/>
      <c r="GJ170" s="26"/>
      <c r="GK170" s="26"/>
      <c r="GL170" s="26"/>
      <c r="GM170" s="26"/>
      <c r="GN170" s="26"/>
      <c r="GO170" s="26"/>
      <c r="GP170" s="26"/>
      <c r="GQ170" s="26"/>
      <c r="GR170" s="26"/>
      <c r="GS170" s="26"/>
      <c r="GT170" s="26"/>
      <c r="GU170" s="26"/>
      <c r="GV170" s="26"/>
      <c r="GW170" s="26"/>
      <c r="GX170" s="26"/>
      <c r="GY170" s="26"/>
      <c r="GZ170" s="26"/>
      <c r="HA170" s="26"/>
      <c r="HB170" s="26"/>
      <c r="HC170" s="26"/>
      <c r="HD170" s="26"/>
      <c r="HE170" s="26"/>
      <c r="HF170" s="26"/>
      <c r="HG170" s="26"/>
      <c r="HH170" s="26"/>
      <c r="HI170" s="26"/>
      <c r="HJ170" s="26"/>
      <c r="HK170" s="26"/>
      <c r="HL170" s="26"/>
      <c r="HM170" s="26"/>
      <c r="HN170" s="26"/>
      <c r="HO170" s="26"/>
      <c r="HP170" s="26"/>
      <c r="HQ170" s="26"/>
      <c r="HR170" s="26"/>
      <c r="HS170" s="26"/>
      <c r="HT170" s="26"/>
      <c r="HU170" s="26"/>
      <c r="HV170" s="26"/>
      <c r="HW170" s="26"/>
      <c r="HX170" s="26"/>
      <c r="HY170" s="26"/>
      <c r="HZ170" s="26"/>
      <c r="IA170" s="26"/>
      <c r="IB170" s="26"/>
      <c r="IC170" s="26"/>
      <c r="ID170" s="26"/>
      <c r="IE170" s="26"/>
      <c r="IF170" s="26"/>
      <c r="IG170" s="26"/>
      <c r="IH170" s="26"/>
      <c r="II170" s="26"/>
      <c r="IJ170" s="26"/>
      <c r="IK170" s="26"/>
      <c r="IL170" s="26"/>
      <c r="IM170" s="26"/>
      <c r="IN170" s="26"/>
      <c r="IO170" s="26"/>
      <c r="IP170" s="26"/>
      <c r="IQ170" s="26"/>
      <c r="IR170" s="26"/>
      <c r="IS170" s="26"/>
      <c r="IT170" s="26"/>
      <c r="IU170" s="26"/>
      <c r="IV170" s="26"/>
      <c r="IW170" s="26"/>
      <c r="IX170" s="26"/>
      <c r="IY170" s="26"/>
      <c r="IZ170" s="26"/>
      <c r="JA170" s="26"/>
      <c r="JB170" s="26"/>
      <c r="JC170" s="26"/>
      <c r="JD170" s="26"/>
      <c r="JE170" s="26"/>
      <c r="JF170" s="26"/>
      <c r="JG170" s="26"/>
      <c r="JH170" s="26"/>
      <c r="JI170" s="26"/>
      <c r="JJ170" s="26"/>
      <c r="JK170" s="26"/>
      <c r="JL170" s="26"/>
      <c r="JM170" s="26"/>
      <c r="JN170" s="26"/>
      <c r="JO170" s="26"/>
      <c r="JP170" s="26"/>
      <c r="JQ170" s="26"/>
      <c r="JR170" s="26"/>
      <c r="JS170" s="26"/>
      <c r="JT170" s="26"/>
      <c r="JU170" s="26"/>
      <c r="JV170" s="26"/>
      <c r="JW170" s="26"/>
      <c r="JX170" s="26"/>
      <c r="JY170" s="26"/>
      <c r="JZ170" s="26"/>
      <c r="KA170" s="26"/>
      <c r="KB170" s="26"/>
      <c r="KC170" s="26"/>
      <c r="KD170" s="26"/>
    </row>
    <row r="171" spans="1:290">
      <c r="A171" s="26">
        <v>28845</v>
      </c>
      <c r="B171" s="26" t="s">
        <v>1655</v>
      </c>
      <c r="C171" s="26" t="s">
        <v>1656</v>
      </c>
      <c r="D171" s="26">
        <v>265470</v>
      </c>
      <c r="E171" s="26">
        <v>65.093999999999994</v>
      </c>
      <c r="F171" s="27">
        <v>4.4599999999999998E-39</v>
      </c>
      <c r="G171" s="26">
        <v>22</v>
      </c>
      <c r="H171" s="26" t="s">
        <v>481</v>
      </c>
      <c r="I171" s="26" t="s">
        <v>1657</v>
      </c>
      <c r="J171" s="26" t="s">
        <v>28</v>
      </c>
      <c r="K171" s="26" t="s">
        <v>29</v>
      </c>
      <c r="L171" s="26"/>
      <c r="M171" s="26">
        <v>106</v>
      </c>
      <c r="N171" s="26">
        <v>37</v>
      </c>
      <c r="O171" s="26">
        <v>0</v>
      </c>
      <c r="P171" s="26">
        <v>14</v>
      </c>
      <c r="Q171" s="26">
        <v>119</v>
      </c>
      <c r="R171" s="26">
        <v>17</v>
      </c>
      <c r="S171" s="26">
        <v>122</v>
      </c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26"/>
      <c r="FK171" s="26"/>
      <c r="FL171" s="26"/>
      <c r="FM171" s="26"/>
      <c r="FN171" s="26"/>
      <c r="FO171" s="26"/>
      <c r="FP171" s="26"/>
      <c r="FQ171" s="26"/>
      <c r="FR171" s="26"/>
      <c r="FS171" s="26"/>
      <c r="FT171" s="26"/>
      <c r="FU171" s="26"/>
      <c r="FV171" s="26"/>
      <c r="FW171" s="26"/>
      <c r="FX171" s="26"/>
      <c r="FY171" s="26"/>
      <c r="FZ171" s="26"/>
      <c r="GA171" s="26"/>
      <c r="GB171" s="26"/>
      <c r="GC171" s="26"/>
      <c r="GD171" s="26"/>
      <c r="GE171" s="26"/>
      <c r="GF171" s="26"/>
      <c r="GG171" s="26"/>
      <c r="GH171" s="26"/>
      <c r="GI171" s="26"/>
      <c r="GJ171" s="26"/>
      <c r="GK171" s="26"/>
      <c r="GL171" s="26"/>
      <c r="GM171" s="26"/>
      <c r="GN171" s="26"/>
      <c r="GO171" s="26"/>
      <c r="GP171" s="26"/>
      <c r="GQ171" s="26"/>
      <c r="GR171" s="26"/>
      <c r="GS171" s="26"/>
      <c r="GT171" s="26"/>
      <c r="GU171" s="26"/>
      <c r="GV171" s="26"/>
      <c r="GW171" s="26"/>
      <c r="GX171" s="26"/>
      <c r="GY171" s="26"/>
      <c r="GZ171" s="26"/>
      <c r="HA171" s="26"/>
      <c r="HB171" s="26"/>
      <c r="HC171" s="26"/>
      <c r="HD171" s="26"/>
      <c r="HE171" s="26"/>
      <c r="HF171" s="26"/>
      <c r="HG171" s="26"/>
      <c r="HH171" s="26"/>
      <c r="HI171" s="26"/>
      <c r="HJ171" s="26"/>
      <c r="HK171" s="26"/>
      <c r="HL171" s="26"/>
      <c r="HM171" s="26"/>
      <c r="HN171" s="26"/>
      <c r="HO171" s="26"/>
      <c r="HP171" s="26"/>
      <c r="HQ171" s="26"/>
      <c r="HR171" s="26"/>
      <c r="HS171" s="26"/>
      <c r="HT171" s="26"/>
      <c r="HU171" s="26"/>
      <c r="HV171" s="26"/>
      <c r="HW171" s="26"/>
      <c r="HX171" s="26"/>
      <c r="HY171" s="26"/>
      <c r="HZ171" s="26"/>
      <c r="IA171" s="26"/>
      <c r="IB171" s="26"/>
      <c r="IC171" s="26"/>
      <c r="ID171" s="26"/>
      <c r="IE171" s="26"/>
      <c r="IF171" s="26"/>
      <c r="IG171" s="26"/>
      <c r="IH171" s="26"/>
      <c r="II171" s="26"/>
      <c r="IJ171" s="26"/>
      <c r="IK171" s="26"/>
      <c r="IL171" s="26"/>
      <c r="IM171" s="26"/>
      <c r="IN171" s="26"/>
      <c r="IO171" s="26"/>
      <c r="IP171" s="26"/>
      <c r="IQ171" s="26"/>
      <c r="IR171" s="26"/>
      <c r="IS171" s="26"/>
      <c r="IT171" s="26"/>
      <c r="IU171" s="26"/>
      <c r="IV171" s="26"/>
      <c r="IW171" s="26"/>
      <c r="IX171" s="26"/>
      <c r="IY171" s="26"/>
      <c r="IZ171" s="26"/>
      <c r="JA171" s="26"/>
      <c r="JB171" s="26"/>
      <c r="JC171" s="26"/>
      <c r="JD171" s="26"/>
      <c r="JE171" s="26"/>
      <c r="JF171" s="26"/>
      <c r="JG171" s="26"/>
      <c r="JH171" s="26"/>
      <c r="JI171" s="26"/>
      <c r="JJ171" s="26"/>
      <c r="JK171" s="26"/>
      <c r="JL171" s="26"/>
      <c r="JM171" s="26"/>
      <c r="JN171" s="26"/>
      <c r="JO171" s="26"/>
      <c r="JP171" s="26"/>
      <c r="JQ171" s="26"/>
      <c r="JR171" s="26"/>
      <c r="JS171" s="26"/>
      <c r="JT171" s="26"/>
      <c r="JU171" s="26"/>
      <c r="JV171" s="26"/>
      <c r="JW171" s="26"/>
      <c r="JX171" s="26"/>
      <c r="JY171" s="26"/>
      <c r="JZ171" s="26"/>
      <c r="KA171" s="26"/>
      <c r="KB171" s="26"/>
      <c r="KC171" s="26"/>
      <c r="KD171" s="26"/>
    </row>
    <row r="172" spans="1:290">
      <c r="A172" s="26">
        <v>28904</v>
      </c>
      <c r="B172" s="26" t="s">
        <v>1658</v>
      </c>
      <c r="C172" s="26" t="s">
        <v>1659</v>
      </c>
      <c r="D172" s="26">
        <v>73919</v>
      </c>
      <c r="E172" s="26">
        <v>61.744999999999997</v>
      </c>
      <c r="F172" s="27">
        <v>4.9000000000000002E-52</v>
      </c>
      <c r="G172" s="26">
        <v>22</v>
      </c>
      <c r="H172" s="26" t="s">
        <v>485</v>
      </c>
      <c r="I172" s="26" t="s">
        <v>1660</v>
      </c>
      <c r="J172" s="26" t="s">
        <v>28</v>
      </c>
      <c r="K172" s="26" t="s">
        <v>29</v>
      </c>
      <c r="L172" s="26"/>
      <c r="M172" s="26">
        <v>149</v>
      </c>
      <c r="N172" s="26">
        <v>54</v>
      </c>
      <c r="O172" s="26">
        <v>3</v>
      </c>
      <c r="P172" s="26">
        <v>1</v>
      </c>
      <c r="Q172" s="26">
        <v>147</v>
      </c>
      <c r="R172" s="26">
        <v>1</v>
      </c>
      <c r="S172" s="26">
        <v>148</v>
      </c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26"/>
      <c r="FK172" s="26"/>
      <c r="FL172" s="26"/>
      <c r="FM172" s="26"/>
      <c r="FN172" s="26"/>
      <c r="FO172" s="26"/>
      <c r="FP172" s="26"/>
      <c r="FQ172" s="26"/>
      <c r="FR172" s="26"/>
      <c r="FS172" s="26"/>
      <c r="FT172" s="26"/>
      <c r="FU172" s="26"/>
      <c r="FV172" s="26"/>
      <c r="FW172" s="26"/>
      <c r="FX172" s="26"/>
      <c r="FY172" s="26"/>
      <c r="FZ172" s="26"/>
      <c r="GA172" s="26"/>
      <c r="GB172" s="26"/>
      <c r="GC172" s="26"/>
      <c r="GD172" s="26"/>
      <c r="GE172" s="26"/>
      <c r="GF172" s="26"/>
      <c r="GG172" s="26"/>
      <c r="GH172" s="26"/>
      <c r="GI172" s="26"/>
      <c r="GJ172" s="26"/>
      <c r="GK172" s="26"/>
      <c r="GL172" s="26"/>
      <c r="GM172" s="26"/>
      <c r="GN172" s="26"/>
      <c r="GO172" s="26"/>
      <c r="GP172" s="26"/>
      <c r="GQ172" s="26"/>
      <c r="GR172" s="26"/>
      <c r="GS172" s="26"/>
      <c r="GT172" s="26"/>
      <c r="GU172" s="26"/>
      <c r="GV172" s="26"/>
      <c r="GW172" s="26"/>
      <c r="GX172" s="26"/>
      <c r="GY172" s="26"/>
      <c r="GZ172" s="26"/>
      <c r="HA172" s="26"/>
      <c r="HB172" s="26"/>
      <c r="HC172" s="26"/>
      <c r="HD172" s="26"/>
      <c r="HE172" s="26"/>
      <c r="HF172" s="26"/>
      <c r="HG172" s="26"/>
      <c r="HH172" s="26"/>
      <c r="HI172" s="26"/>
      <c r="HJ172" s="26"/>
      <c r="HK172" s="26"/>
      <c r="HL172" s="26"/>
      <c r="HM172" s="26"/>
      <c r="HN172" s="26"/>
      <c r="HO172" s="26"/>
      <c r="HP172" s="26"/>
      <c r="HQ172" s="26"/>
      <c r="HR172" s="26"/>
      <c r="HS172" s="26"/>
      <c r="HT172" s="26"/>
      <c r="HU172" s="26"/>
      <c r="HV172" s="26"/>
      <c r="HW172" s="26"/>
      <c r="HX172" s="26"/>
      <c r="HY172" s="26"/>
      <c r="HZ172" s="26"/>
      <c r="IA172" s="26"/>
      <c r="IB172" s="26"/>
      <c r="IC172" s="26"/>
      <c r="ID172" s="26"/>
      <c r="IE172" s="26"/>
      <c r="IF172" s="26"/>
      <c r="IG172" s="26"/>
      <c r="IH172" s="26"/>
      <c r="II172" s="26"/>
      <c r="IJ172" s="26"/>
      <c r="IK172" s="26"/>
      <c r="IL172" s="26"/>
      <c r="IM172" s="26"/>
      <c r="IN172" s="26"/>
      <c r="IO172" s="26"/>
      <c r="IP172" s="26"/>
      <c r="IQ172" s="26"/>
      <c r="IR172" s="26"/>
      <c r="IS172" s="26"/>
      <c r="IT172" s="26"/>
      <c r="IU172" s="26"/>
      <c r="IV172" s="26"/>
      <c r="IW172" s="26"/>
      <c r="IX172" s="26"/>
      <c r="IY172" s="26"/>
      <c r="IZ172" s="26"/>
      <c r="JA172" s="26"/>
      <c r="JB172" s="26"/>
      <c r="JC172" s="26"/>
      <c r="JD172" s="26"/>
      <c r="JE172" s="26"/>
      <c r="JF172" s="26"/>
      <c r="JG172" s="26"/>
      <c r="JH172" s="26"/>
      <c r="JI172" s="26"/>
      <c r="JJ172" s="26"/>
      <c r="JK172" s="26"/>
      <c r="JL172" s="26"/>
      <c r="JM172" s="26"/>
      <c r="JN172" s="26"/>
      <c r="JO172" s="26"/>
      <c r="JP172" s="26"/>
      <c r="JQ172" s="26"/>
      <c r="JR172" s="26"/>
      <c r="JS172" s="26"/>
      <c r="JT172" s="26"/>
      <c r="JU172" s="26"/>
      <c r="JV172" s="26"/>
      <c r="JW172" s="26"/>
      <c r="JX172" s="26"/>
      <c r="JY172" s="26"/>
      <c r="JZ172" s="26"/>
      <c r="KA172" s="26"/>
      <c r="KB172" s="26"/>
      <c r="KC172" s="26"/>
      <c r="KD172" s="26"/>
    </row>
    <row r="173" spans="1:290">
      <c r="A173" s="26">
        <v>30120</v>
      </c>
      <c r="B173" s="26" t="s">
        <v>1683</v>
      </c>
      <c r="C173" s="26" t="s">
        <v>1684</v>
      </c>
      <c r="D173" s="26">
        <v>1805370</v>
      </c>
      <c r="E173" s="26">
        <v>72.798000000000002</v>
      </c>
      <c r="F173" s="26">
        <v>0</v>
      </c>
      <c r="G173" s="26">
        <v>22</v>
      </c>
      <c r="H173" s="26" t="s">
        <v>1685</v>
      </c>
      <c r="I173" s="26" t="s">
        <v>1686</v>
      </c>
      <c r="J173" s="26">
        <v>0</v>
      </c>
      <c r="K173" s="26" t="s">
        <v>1687</v>
      </c>
      <c r="L173" s="26">
        <f>COUNTIF(K:K,K173)</f>
        <v>2</v>
      </c>
      <c r="M173" s="26">
        <v>772</v>
      </c>
      <c r="N173" s="26">
        <v>205</v>
      </c>
      <c r="O173" s="26">
        <v>4</v>
      </c>
      <c r="P173" s="26">
        <v>29</v>
      </c>
      <c r="Q173" s="26">
        <v>798</v>
      </c>
      <c r="R173" s="26">
        <v>24</v>
      </c>
      <c r="S173" s="26">
        <v>792</v>
      </c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26"/>
      <c r="FK173" s="26"/>
      <c r="FL173" s="26"/>
      <c r="FM173" s="26"/>
      <c r="FN173" s="26"/>
      <c r="FO173" s="26"/>
      <c r="FP173" s="26"/>
      <c r="FQ173" s="26"/>
      <c r="FR173" s="26"/>
      <c r="FS173" s="26"/>
      <c r="FT173" s="26"/>
      <c r="FU173" s="26"/>
      <c r="FV173" s="26"/>
      <c r="FW173" s="26"/>
      <c r="FX173" s="26"/>
      <c r="FY173" s="26"/>
      <c r="FZ173" s="26"/>
      <c r="GA173" s="26"/>
      <c r="GB173" s="26"/>
      <c r="GC173" s="26"/>
      <c r="GD173" s="26"/>
      <c r="GE173" s="26"/>
      <c r="GF173" s="26"/>
      <c r="GG173" s="26"/>
      <c r="GH173" s="26"/>
      <c r="GI173" s="26"/>
      <c r="GJ173" s="26"/>
      <c r="GK173" s="26"/>
      <c r="GL173" s="26"/>
      <c r="GM173" s="26"/>
      <c r="GN173" s="26"/>
      <c r="GO173" s="26"/>
      <c r="GP173" s="26"/>
      <c r="GQ173" s="26"/>
      <c r="GR173" s="26"/>
      <c r="GS173" s="26"/>
      <c r="GT173" s="26"/>
      <c r="GU173" s="26"/>
      <c r="GV173" s="26"/>
      <c r="GW173" s="26"/>
      <c r="GX173" s="26"/>
      <c r="GY173" s="26"/>
      <c r="GZ173" s="26"/>
      <c r="HA173" s="26"/>
      <c r="HB173" s="26"/>
      <c r="HC173" s="26"/>
      <c r="HD173" s="26"/>
      <c r="HE173" s="26"/>
      <c r="HF173" s="26"/>
      <c r="HG173" s="26"/>
      <c r="HH173" s="26"/>
      <c r="HI173" s="26"/>
      <c r="HJ173" s="26"/>
      <c r="HK173" s="26"/>
      <c r="HL173" s="26"/>
      <c r="HM173" s="26"/>
      <c r="HN173" s="26"/>
      <c r="HO173" s="26"/>
      <c r="HP173" s="26"/>
      <c r="HQ173" s="26"/>
      <c r="HR173" s="26"/>
      <c r="HS173" s="26"/>
      <c r="HT173" s="26"/>
      <c r="HU173" s="26"/>
      <c r="HV173" s="26"/>
      <c r="HW173" s="26"/>
      <c r="HX173" s="26"/>
      <c r="HY173" s="26"/>
      <c r="HZ173" s="26"/>
      <c r="IA173" s="26"/>
      <c r="IB173" s="26"/>
      <c r="IC173" s="26"/>
      <c r="ID173" s="26"/>
      <c r="IE173" s="26"/>
      <c r="IF173" s="26"/>
      <c r="IG173" s="26"/>
      <c r="IH173" s="26"/>
      <c r="II173" s="26"/>
      <c r="IJ173" s="26"/>
      <c r="IK173" s="26"/>
      <c r="IL173" s="26"/>
      <c r="IM173" s="26"/>
      <c r="IN173" s="26"/>
      <c r="IO173" s="26"/>
      <c r="IP173" s="26"/>
      <c r="IQ173" s="26"/>
      <c r="IR173" s="26"/>
      <c r="IS173" s="26"/>
      <c r="IT173" s="26"/>
      <c r="IU173" s="26"/>
      <c r="IV173" s="26"/>
      <c r="IW173" s="26"/>
      <c r="IX173" s="26"/>
      <c r="IY173" s="26"/>
      <c r="IZ173" s="26"/>
      <c r="JA173" s="26"/>
      <c r="JB173" s="26"/>
      <c r="JC173" s="26"/>
      <c r="JD173" s="26"/>
      <c r="JE173" s="26"/>
      <c r="JF173" s="26"/>
      <c r="JG173" s="26"/>
      <c r="JH173" s="26"/>
      <c r="JI173" s="26"/>
      <c r="JJ173" s="26"/>
      <c r="JK173" s="26"/>
      <c r="JL173" s="26"/>
      <c r="JM173" s="26"/>
      <c r="JN173" s="26"/>
      <c r="JO173" s="26"/>
      <c r="JP173" s="26"/>
      <c r="JQ173" s="26"/>
      <c r="JR173" s="26"/>
      <c r="JS173" s="26"/>
      <c r="JT173" s="26"/>
      <c r="JU173" s="26"/>
      <c r="JV173" s="26"/>
      <c r="JW173" s="26"/>
      <c r="JX173" s="26"/>
      <c r="JY173" s="26"/>
      <c r="JZ173" s="26"/>
      <c r="KA173" s="26"/>
      <c r="KB173" s="26"/>
      <c r="KC173" s="26"/>
      <c r="KD173" s="26"/>
    </row>
    <row r="174" spans="1:290">
      <c r="A174" s="26">
        <v>30354</v>
      </c>
      <c r="B174" s="26" t="s">
        <v>1699</v>
      </c>
      <c r="C174" s="26" t="s">
        <v>1700</v>
      </c>
      <c r="D174" s="26">
        <v>1622072</v>
      </c>
      <c r="E174" s="26">
        <v>50.901000000000003</v>
      </c>
      <c r="F174" s="27">
        <v>7.0500000000000001E-147</v>
      </c>
      <c r="G174" s="26">
        <v>22</v>
      </c>
      <c r="H174" s="26" t="s">
        <v>1155</v>
      </c>
      <c r="I174" s="26" t="s">
        <v>1701</v>
      </c>
      <c r="J174" s="26" t="s">
        <v>116</v>
      </c>
      <c r="K174" s="26" t="s">
        <v>29</v>
      </c>
      <c r="L174" s="26"/>
      <c r="M174" s="26">
        <v>444</v>
      </c>
      <c r="N174" s="26">
        <v>215</v>
      </c>
      <c r="O174" s="26">
        <v>3</v>
      </c>
      <c r="P174" s="26">
        <v>1</v>
      </c>
      <c r="Q174" s="26">
        <v>442</v>
      </c>
      <c r="R174" s="26">
        <v>1</v>
      </c>
      <c r="S174" s="26">
        <v>443</v>
      </c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26"/>
      <c r="FK174" s="26"/>
      <c r="FL174" s="26"/>
      <c r="FM174" s="26"/>
      <c r="FN174" s="26"/>
      <c r="FO174" s="26"/>
      <c r="FP174" s="26"/>
      <c r="FQ174" s="26"/>
      <c r="FR174" s="26"/>
      <c r="FS174" s="26"/>
      <c r="FT174" s="26"/>
      <c r="FU174" s="26"/>
      <c r="FV174" s="26"/>
      <c r="FW174" s="26"/>
      <c r="FX174" s="26"/>
      <c r="FY174" s="26"/>
      <c r="FZ174" s="26"/>
      <c r="GA174" s="26"/>
      <c r="GB174" s="26"/>
      <c r="GC174" s="26"/>
      <c r="GD174" s="26"/>
      <c r="GE174" s="26"/>
      <c r="GF174" s="26"/>
      <c r="GG174" s="26"/>
      <c r="GH174" s="26"/>
      <c r="GI174" s="26"/>
      <c r="GJ174" s="26"/>
      <c r="GK174" s="26"/>
      <c r="GL174" s="26"/>
      <c r="GM174" s="26"/>
      <c r="GN174" s="26"/>
      <c r="GO174" s="26"/>
      <c r="GP174" s="26"/>
      <c r="GQ174" s="26"/>
      <c r="GR174" s="26"/>
      <c r="GS174" s="26"/>
      <c r="GT174" s="26"/>
      <c r="GU174" s="26"/>
      <c r="GV174" s="26"/>
      <c r="GW174" s="26"/>
      <c r="GX174" s="26"/>
      <c r="GY174" s="26"/>
      <c r="GZ174" s="26"/>
      <c r="HA174" s="26"/>
      <c r="HB174" s="26"/>
      <c r="HC174" s="26"/>
      <c r="HD174" s="26"/>
      <c r="HE174" s="26"/>
      <c r="HF174" s="26"/>
      <c r="HG174" s="26"/>
      <c r="HH174" s="26"/>
      <c r="HI174" s="26"/>
      <c r="HJ174" s="26"/>
      <c r="HK174" s="26"/>
      <c r="HL174" s="26"/>
      <c r="HM174" s="26"/>
      <c r="HN174" s="26"/>
      <c r="HO174" s="26"/>
      <c r="HP174" s="26"/>
      <c r="HQ174" s="26"/>
      <c r="HR174" s="26"/>
      <c r="HS174" s="26"/>
      <c r="HT174" s="26"/>
      <c r="HU174" s="26"/>
      <c r="HV174" s="26"/>
      <c r="HW174" s="26"/>
      <c r="HX174" s="26"/>
      <c r="HY174" s="26"/>
      <c r="HZ174" s="26"/>
      <c r="IA174" s="26"/>
      <c r="IB174" s="26"/>
      <c r="IC174" s="26"/>
      <c r="ID174" s="26"/>
      <c r="IE174" s="26"/>
      <c r="IF174" s="26"/>
      <c r="IG174" s="26"/>
      <c r="IH174" s="26"/>
      <c r="II174" s="26"/>
      <c r="IJ174" s="26"/>
      <c r="IK174" s="26"/>
      <c r="IL174" s="26"/>
      <c r="IM174" s="26"/>
      <c r="IN174" s="26"/>
      <c r="IO174" s="26"/>
      <c r="IP174" s="26"/>
      <c r="IQ174" s="26"/>
      <c r="IR174" s="26"/>
      <c r="IS174" s="26"/>
      <c r="IT174" s="26"/>
      <c r="IU174" s="26"/>
      <c r="IV174" s="26"/>
      <c r="IW174" s="26"/>
      <c r="IX174" s="26"/>
      <c r="IY174" s="26"/>
      <c r="IZ174" s="26"/>
      <c r="JA174" s="26"/>
      <c r="JB174" s="26"/>
      <c r="JC174" s="26"/>
      <c r="JD174" s="26"/>
      <c r="JE174" s="26"/>
      <c r="JF174" s="26"/>
      <c r="JG174" s="26"/>
      <c r="JH174" s="26"/>
      <c r="JI174" s="26"/>
      <c r="JJ174" s="26"/>
      <c r="JK174" s="26"/>
      <c r="JL174" s="26"/>
      <c r="JM174" s="26"/>
      <c r="JN174" s="26"/>
      <c r="JO174" s="26"/>
      <c r="JP174" s="26"/>
      <c r="JQ174" s="26"/>
      <c r="JR174" s="26"/>
      <c r="JS174" s="26"/>
      <c r="JT174" s="26"/>
      <c r="JU174" s="26"/>
      <c r="JV174" s="26"/>
      <c r="JW174" s="26"/>
      <c r="JX174" s="26"/>
      <c r="JY174" s="26"/>
      <c r="JZ174" s="26"/>
      <c r="KA174" s="26"/>
      <c r="KB174" s="26"/>
      <c r="KC174" s="26"/>
      <c r="KD174" s="26"/>
    </row>
    <row r="175" spans="1:290">
      <c r="A175" s="26">
        <v>30569</v>
      </c>
      <c r="B175" s="26" t="s">
        <v>1723</v>
      </c>
      <c r="C175" s="26" t="s">
        <v>1724</v>
      </c>
      <c r="D175" s="26">
        <v>1262944</v>
      </c>
      <c r="E175" s="26">
        <v>57.5</v>
      </c>
      <c r="F175" s="27">
        <v>1.3899999999999999E-57</v>
      </c>
      <c r="G175" s="26">
        <v>22</v>
      </c>
      <c r="H175" s="26" t="s">
        <v>1725</v>
      </c>
      <c r="I175" s="26" t="s">
        <v>1726</v>
      </c>
      <c r="J175" s="26" t="s">
        <v>28</v>
      </c>
      <c r="K175" s="26" t="s">
        <v>29</v>
      </c>
      <c r="L175" s="26"/>
      <c r="M175" s="26">
        <v>160</v>
      </c>
      <c r="N175" s="26">
        <v>68</v>
      </c>
      <c r="O175" s="26">
        <v>0</v>
      </c>
      <c r="P175" s="26">
        <v>3</v>
      </c>
      <c r="Q175" s="26">
        <v>162</v>
      </c>
      <c r="R175" s="26">
        <v>1</v>
      </c>
      <c r="S175" s="26">
        <v>160</v>
      </c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26"/>
      <c r="FK175" s="26"/>
      <c r="FL175" s="26"/>
      <c r="FM175" s="26"/>
      <c r="FN175" s="26"/>
      <c r="FO175" s="26"/>
      <c r="FP175" s="26"/>
      <c r="FQ175" s="26"/>
      <c r="FR175" s="26"/>
      <c r="FS175" s="26"/>
      <c r="FT175" s="26"/>
      <c r="FU175" s="26"/>
      <c r="FV175" s="26"/>
      <c r="FW175" s="26"/>
      <c r="FX175" s="26"/>
      <c r="FY175" s="26"/>
      <c r="FZ175" s="26"/>
      <c r="GA175" s="26"/>
      <c r="GB175" s="26"/>
      <c r="GC175" s="26"/>
      <c r="GD175" s="26"/>
      <c r="GE175" s="26"/>
      <c r="GF175" s="26"/>
      <c r="GG175" s="26"/>
      <c r="GH175" s="26"/>
      <c r="GI175" s="26"/>
      <c r="GJ175" s="26"/>
      <c r="GK175" s="26"/>
      <c r="GL175" s="26"/>
      <c r="GM175" s="26"/>
      <c r="GN175" s="26"/>
      <c r="GO175" s="26"/>
      <c r="GP175" s="26"/>
      <c r="GQ175" s="26"/>
      <c r="GR175" s="26"/>
      <c r="GS175" s="26"/>
      <c r="GT175" s="26"/>
      <c r="GU175" s="26"/>
      <c r="GV175" s="26"/>
      <c r="GW175" s="26"/>
      <c r="GX175" s="26"/>
      <c r="GY175" s="26"/>
      <c r="GZ175" s="26"/>
      <c r="HA175" s="26"/>
      <c r="HB175" s="26"/>
      <c r="HC175" s="26"/>
      <c r="HD175" s="26"/>
      <c r="HE175" s="26"/>
      <c r="HF175" s="26"/>
      <c r="HG175" s="26"/>
      <c r="HH175" s="26"/>
      <c r="HI175" s="26"/>
      <c r="HJ175" s="26"/>
      <c r="HK175" s="26"/>
      <c r="HL175" s="26"/>
      <c r="HM175" s="26"/>
      <c r="HN175" s="26"/>
      <c r="HO175" s="26"/>
      <c r="HP175" s="26"/>
      <c r="HQ175" s="26"/>
      <c r="HR175" s="26"/>
      <c r="HS175" s="26"/>
      <c r="HT175" s="26"/>
      <c r="HU175" s="26"/>
      <c r="HV175" s="26"/>
      <c r="HW175" s="26"/>
      <c r="HX175" s="26"/>
      <c r="HY175" s="26"/>
      <c r="HZ175" s="26"/>
      <c r="IA175" s="26"/>
      <c r="IB175" s="26"/>
      <c r="IC175" s="26"/>
      <c r="ID175" s="26"/>
      <c r="IE175" s="26"/>
      <c r="IF175" s="26"/>
      <c r="IG175" s="26"/>
      <c r="IH175" s="26"/>
      <c r="II175" s="26"/>
      <c r="IJ175" s="26"/>
      <c r="IK175" s="26"/>
      <c r="IL175" s="26"/>
      <c r="IM175" s="26"/>
      <c r="IN175" s="26"/>
      <c r="IO175" s="26"/>
      <c r="IP175" s="26"/>
      <c r="IQ175" s="26"/>
      <c r="IR175" s="26"/>
      <c r="IS175" s="26"/>
      <c r="IT175" s="26"/>
      <c r="IU175" s="26"/>
      <c r="IV175" s="26"/>
      <c r="IW175" s="26"/>
      <c r="IX175" s="26"/>
      <c r="IY175" s="26"/>
      <c r="IZ175" s="26"/>
      <c r="JA175" s="26"/>
      <c r="JB175" s="26"/>
      <c r="JC175" s="26"/>
      <c r="JD175" s="26"/>
      <c r="JE175" s="26"/>
      <c r="JF175" s="26"/>
      <c r="JG175" s="26"/>
      <c r="JH175" s="26"/>
      <c r="JI175" s="26"/>
      <c r="JJ175" s="26"/>
      <c r="JK175" s="26"/>
      <c r="JL175" s="26"/>
      <c r="JM175" s="26"/>
      <c r="JN175" s="26"/>
      <c r="JO175" s="26"/>
      <c r="JP175" s="26"/>
      <c r="JQ175" s="26"/>
      <c r="JR175" s="26"/>
      <c r="JS175" s="26"/>
      <c r="JT175" s="26"/>
      <c r="JU175" s="26"/>
      <c r="JV175" s="26"/>
      <c r="JW175" s="26"/>
      <c r="JX175" s="26"/>
      <c r="JY175" s="26"/>
      <c r="JZ175" s="26"/>
      <c r="KA175" s="26"/>
      <c r="KB175" s="26"/>
      <c r="KC175" s="26"/>
      <c r="KD175" s="26"/>
    </row>
    <row r="176" spans="1:290">
      <c r="A176" s="26" t="s">
        <v>1757</v>
      </c>
      <c r="B176" s="26" t="s">
        <v>1753</v>
      </c>
      <c r="C176" s="26" t="s">
        <v>1754</v>
      </c>
      <c r="D176" s="26">
        <v>1817860</v>
      </c>
      <c r="E176" s="26">
        <v>52.759</v>
      </c>
      <c r="F176" s="27">
        <v>5.1199999999999998E-103</v>
      </c>
      <c r="G176" s="26">
        <v>22</v>
      </c>
      <c r="H176" s="26" t="s">
        <v>1755</v>
      </c>
      <c r="I176" s="26" t="s">
        <v>1756</v>
      </c>
      <c r="J176" s="26">
        <v>0</v>
      </c>
      <c r="K176" s="26" t="s">
        <v>377</v>
      </c>
      <c r="L176" s="26">
        <f>COUNTIF(K:K,K176)</f>
        <v>2</v>
      </c>
      <c r="M176" s="26">
        <v>290</v>
      </c>
      <c r="N176" s="26">
        <v>134</v>
      </c>
      <c r="O176" s="26">
        <v>2</v>
      </c>
      <c r="P176" s="26">
        <v>13</v>
      </c>
      <c r="Q176" s="26">
        <v>300</v>
      </c>
      <c r="R176" s="26">
        <v>4</v>
      </c>
      <c r="S176" s="26">
        <v>292</v>
      </c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  <c r="FK176" s="26"/>
      <c r="FL176" s="26"/>
      <c r="FM176" s="26"/>
      <c r="FN176" s="26"/>
      <c r="FO176" s="26"/>
      <c r="FP176" s="26"/>
      <c r="FQ176" s="26"/>
      <c r="FR176" s="26"/>
      <c r="FS176" s="26"/>
      <c r="FT176" s="26"/>
      <c r="FU176" s="26"/>
      <c r="FV176" s="26"/>
      <c r="FW176" s="26"/>
      <c r="FX176" s="26"/>
      <c r="FY176" s="26"/>
      <c r="FZ176" s="26"/>
      <c r="GA176" s="26"/>
      <c r="GB176" s="26"/>
      <c r="GC176" s="26"/>
      <c r="GD176" s="26"/>
      <c r="GE176" s="26"/>
      <c r="GF176" s="26"/>
      <c r="GG176" s="26"/>
      <c r="GH176" s="26"/>
      <c r="GI176" s="26"/>
      <c r="GJ176" s="26"/>
      <c r="GK176" s="26"/>
      <c r="GL176" s="26"/>
      <c r="GM176" s="26"/>
      <c r="GN176" s="26"/>
      <c r="GO176" s="26"/>
      <c r="GP176" s="26"/>
      <c r="GQ176" s="26"/>
      <c r="GR176" s="26"/>
      <c r="GS176" s="26"/>
      <c r="GT176" s="26"/>
      <c r="GU176" s="26"/>
      <c r="GV176" s="26"/>
      <c r="GW176" s="26"/>
      <c r="GX176" s="26"/>
      <c r="GY176" s="26"/>
      <c r="GZ176" s="26"/>
      <c r="HA176" s="26"/>
      <c r="HB176" s="26"/>
      <c r="HC176" s="26"/>
      <c r="HD176" s="26"/>
      <c r="HE176" s="26"/>
      <c r="HF176" s="26"/>
      <c r="HG176" s="26"/>
      <c r="HH176" s="26"/>
      <c r="HI176" s="26"/>
      <c r="HJ176" s="26"/>
      <c r="HK176" s="26"/>
      <c r="HL176" s="26"/>
      <c r="HM176" s="26"/>
      <c r="HN176" s="26"/>
      <c r="HO176" s="26"/>
      <c r="HP176" s="26"/>
      <c r="HQ176" s="26"/>
      <c r="HR176" s="26"/>
      <c r="HS176" s="26"/>
      <c r="HT176" s="26"/>
      <c r="HU176" s="26"/>
      <c r="HV176" s="26"/>
      <c r="HW176" s="26"/>
      <c r="HX176" s="26"/>
      <c r="HY176" s="26"/>
      <c r="HZ176" s="26"/>
      <c r="IA176" s="26"/>
      <c r="IB176" s="26"/>
      <c r="IC176" s="26"/>
      <c r="ID176" s="26"/>
      <c r="IE176" s="26"/>
      <c r="IF176" s="26"/>
      <c r="IG176" s="26"/>
      <c r="IH176" s="26"/>
      <c r="II176" s="26"/>
      <c r="IJ176" s="26"/>
      <c r="IK176" s="26"/>
      <c r="IL176" s="26"/>
      <c r="IM176" s="26"/>
      <c r="IN176" s="26"/>
      <c r="IO176" s="26"/>
      <c r="IP176" s="26"/>
      <c r="IQ176" s="26"/>
      <c r="IR176" s="26"/>
      <c r="IS176" s="26"/>
      <c r="IT176" s="26"/>
      <c r="IU176" s="26"/>
      <c r="IV176" s="26"/>
      <c r="IW176" s="26"/>
      <c r="IX176" s="26"/>
      <c r="IY176" s="26"/>
      <c r="IZ176" s="26"/>
      <c r="JA176" s="26"/>
      <c r="JB176" s="26"/>
      <c r="JC176" s="26"/>
      <c r="JD176" s="26"/>
      <c r="JE176" s="26"/>
      <c r="JF176" s="26"/>
      <c r="JG176" s="26"/>
      <c r="JH176" s="26"/>
      <c r="JI176" s="26"/>
      <c r="JJ176" s="26"/>
      <c r="JK176" s="26"/>
      <c r="JL176" s="26"/>
      <c r="JM176" s="26"/>
      <c r="JN176" s="26"/>
      <c r="JO176" s="26"/>
      <c r="JP176" s="26"/>
      <c r="JQ176" s="26"/>
      <c r="JR176" s="26"/>
      <c r="JS176" s="26"/>
      <c r="JT176" s="26"/>
      <c r="JU176" s="26"/>
      <c r="JV176" s="26"/>
      <c r="JW176" s="26"/>
      <c r="JX176" s="26"/>
      <c r="JY176" s="26"/>
      <c r="JZ176" s="26"/>
      <c r="KA176" s="26"/>
      <c r="KB176" s="26"/>
      <c r="KC176" s="26"/>
      <c r="KD176" s="26"/>
    </row>
    <row r="177" spans="1:290">
      <c r="A177" s="26">
        <v>31485</v>
      </c>
      <c r="B177" s="26" t="s">
        <v>1783</v>
      </c>
      <c r="C177" s="26" t="s">
        <v>1784</v>
      </c>
      <c r="D177" s="26">
        <v>376804</v>
      </c>
      <c r="E177" s="26">
        <v>66.146000000000001</v>
      </c>
      <c r="F177" s="27">
        <v>6.4800000000000003E-89</v>
      </c>
      <c r="G177" s="26">
        <v>22</v>
      </c>
      <c r="H177" s="26" t="s">
        <v>1785</v>
      </c>
      <c r="I177" s="26" t="s">
        <v>1786</v>
      </c>
      <c r="J177" s="26" t="s">
        <v>265</v>
      </c>
      <c r="K177" s="26" t="s">
        <v>48</v>
      </c>
      <c r="L177" s="26"/>
      <c r="M177" s="26">
        <v>192</v>
      </c>
      <c r="N177" s="26">
        <v>65</v>
      </c>
      <c r="O177" s="26">
        <v>0</v>
      </c>
      <c r="P177" s="26">
        <v>1</v>
      </c>
      <c r="Q177" s="26">
        <v>192</v>
      </c>
      <c r="R177" s="26">
        <v>1</v>
      </c>
      <c r="S177" s="26">
        <v>192</v>
      </c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26"/>
      <c r="FK177" s="26"/>
      <c r="FL177" s="26"/>
      <c r="FM177" s="26"/>
      <c r="FN177" s="26"/>
      <c r="FO177" s="26"/>
      <c r="FP177" s="26"/>
      <c r="FQ177" s="26"/>
      <c r="FR177" s="26"/>
      <c r="FS177" s="26"/>
      <c r="FT177" s="26"/>
      <c r="FU177" s="26"/>
      <c r="FV177" s="26"/>
      <c r="FW177" s="26"/>
      <c r="FX177" s="26"/>
      <c r="FY177" s="26"/>
      <c r="FZ177" s="26"/>
      <c r="GA177" s="26"/>
      <c r="GB177" s="26"/>
      <c r="GC177" s="26"/>
      <c r="GD177" s="26"/>
      <c r="GE177" s="26"/>
      <c r="GF177" s="26"/>
      <c r="GG177" s="26"/>
      <c r="GH177" s="26"/>
      <c r="GI177" s="26"/>
      <c r="GJ177" s="26"/>
      <c r="GK177" s="26"/>
      <c r="GL177" s="26"/>
      <c r="GM177" s="26"/>
      <c r="GN177" s="26"/>
      <c r="GO177" s="26"/>
      <c r="GP177" s="26"/>
      <c r="GQ177" s="26"/>
      <c r="GR177" s="26"/>
      <c r="GS177" s="26"/>
      <c r="GT177" s="26"/>
      <c r="GU177" s="26"/>
      <c r="GV177" s="26"/>
      <c r="GW177" s="26"/>
      <c r="GX177" s="26"/>
      <c r="GY177" s="26"/>
      <c r="GZ177" s="26"/>
      <c r="HA177" s="26"/>
      <c r="HB177" s="26"/>
      <c r="HC177" s="26"/>
      <c r="HD177" s="26"/>
      <c r="HE177" s="26"/>
      <c r="HF177" s="26"/>
      <c r="HG177" s="26"/>
      <c r="HH177" s="26"/>
      <c r="HI177" s="26"/>
      <c r="HJ177" s="26"/>
      <c r="HK177" s="26"/>
      <c r="HL177" s="26"/>
      <c r="HM177" s="26"/>
      <c r="HN177" s="26"/>
      <c r="HO177" s="26"/>
      <c r="HP177" s="26"/>
      <c r="HQ177" s="26"/>
      <c r="HR177" s="26"/>
      <c r="HS177" s="26"/>
      <c r="HT177" s="26"/>
      <c r="HU177" s="26"/>
      <c r="HV177" s="26"/>
      <c r="HW177" s="26"/>
      <c r="HX177" s="26"/>
      <c r="HY177" s="26"/>
      <c r="HZ177" s="26"/>
      <c r="IA177" s="26"/>
      <c r="IB177" s="26"/>
      <c r="IC177" s="26"/>
      <c r="ID177" s="26"/>
      <c r="IE177" s="26"/>
      <c r="IF177" s="26"/>
      <c r="IG177" s="26"/>
      <c r="IH177" s="26"/>
      <c r="II177" s="26"/>
      <c r="IJ177" s="26"/>
      <c r="IK177" s="26"/>
      <c r="IL177" s="26"/>
      <c r="IM177" s="26"/>
      <c r="IN177" s="26"/>
      <c r="IO177" s="26"/>
      <c r="IP177" s="26"/>
      <c r="IQ177" s="26"/>
      <c r="IR177" s="26"/>
      <c r="IS177" s="26"/>
      <c r="IT177" s="26"/>
      <c r="IU177" s="26"/>
      <c r="IV177" s="26"/>
      <c r="IW177" s="26"/>
      <c r="IX177" s="26"/>
      <c r="IY177" s="26"/>
      <c r="IZ177" s="26"/>
      <c r="JA177" s="26"/>
      <c r="JB177" s="26"/>
      <c r="JC177" s="26"/>
      <c r="JD177" s="26"/>
      <c r="JE177" s="26"/>
      <c r="JF177" s="26"/>
      <c r="JG177" s="26"/>
      <c r="JH177" s="26"/>
      <c r="JI177" s="26"/>
      <c r="JJ177" s="26"/>
      <c r="JK177" s="26"/>
      <c r="JL177" s="26"/>
      <c r="JM177" s="26"/>
      <c r="JN177" s="26"/>
      <c r="JO177" s="26"/>
      <c r="JP177" s="26"/>
      <c r="JQ177" s="26"/>
      <c r="JR177" s="26"/>
      <c r="JS177" s="26"/>
      <c r="JT177" s="26"/>
      <c r="JU177" s="26"/>
      <c r="JV177" s="26"/>
      <c r="JW177" s="26"/>
      <c r="JX177" s="26"/>
      <c r="JY177" s="26"/>
      <c r="JZ177" s="26"/>
      <c r="KA177" s="26"/>
      <c r="KB177" s="26"/>
      <c r="KC177" s="26"/>
      <c r="KD177" s="26"/>
    </row>
    <row r="178" spans="1:290">
      <c r="A178" s="26">
        <v>31695</v>
      </c>
      <c r="B178" s="26" t="s">
        <v>1791</v>
      </c>
      <c r="C178" s="26" t="s">
        <v>1792</v>
      </c>
      <c r="D178" s="26">
        <v>971</v>
      </c>
      <c r="E178" s="26">
        <v>51.02</v>
      </c>
      <c r="F178" s="27">
        <v>3.21E-38</v>
      </c>
      <c r="G178" s="26">
        <v>22</v>
      </c>
      <c r="H178" s="26" t="s">
        <v>1793</v>
      </c>
      <c r="I178" s="26" t="s">
        <v>1137</v>
      </c>
      <c r="J178" s="26" t="s">
        <v>95</v>
      </c>
      <c r="K178" s="26" t="s">
        <v>29</v>
      </c>
      <c r="L178" s="26"/>
      <c r="M178" s="26">
        <v>147</v>
      </c>
      <c r="N178" s="26">
        <v>68</v>
      </c>
      <c r="O178" s="26">
        <v>2</v>
      </c>
      <c r="P178" s="26">
        <v>31</v>
      </c>
      <c r="Q178" s="26">
        <v>174</v>
      </c>
      <c r="R178" s="26">
        <v>54</v>
      </c>
      <c r="S178" s="26">
        <v>199</v>
      </c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  <c r="FK178" s="26"/>
      <c r="FL178" s="26"/>
      <c r="FM178" s="26"/>
      <c r="FN178" s="26"/>
      <c r="FO178" s="26"/>
      <c r="FP178" s="26"/>
      <c r="FQ178" s="26"/>
      <c r="FR178" s="26"/>
      <c r="FS178" s="26"/>
      <c r="FT178" s="26"/>
      <c r="FU178" s="26"/>
      <c r="FV178" s="26"/>
      <c r="FW178" s="26"/>
      <c r="FX178" s="26"/>
      <c r="FY178" s="26"/>
      <c r="FZ178" s="26"/>
      <c r="GA178" s="26"/>
      <c r="GB178" s="26"/>
      <c r="GC178" s="26"/>
      <c r="GD178" s="26"/>
      <c r="GE178" s="26"/>
      <c r="GF178" s="26"/>
      <c r="GG178" s="26"/>
      <c r="GH178" s="26"/>
      <c r="GI178" s="26"/>
      <c r="GJ178" s="26"/>
      <c r="GK178" s="26"/>
      <c r="GL178" s="26"/>
      <c r="GM178" s="26"/>
      <c r="GN178" s="26"/>
      <c r="GO178" s="26"/>
      <c r="GP178" s="26"/>
      <c r="GQ178" s="26"/>
      <c r="GR178" s="26"/>
      <c r="GS178" s="26"/>
      <c r="GT178" s="26"/>
      <c r="GU178" s="26"/>
      <c r="GV178" s="26"/>
      <c r="GW178" s="26"/>
      <c r="GX178" s="26"/>
      <c r="GY178" s="26"/>
      <c r="GZ178" s="26"/>
      <c r="HA178" s="26"/>
      <c r="HB178" s="26"/>
      <c r="HC178" s="26"/>
      <c r="HD178" s="26"/>
      <c r="HE178" s="26"/>
      <c r="HF178" s="26"/>
      <c r="HG178" s="26"/>
      <c r="HH178" s="26"/>
      <c r="HI178" s="26"/>
      <c r="HJ178" s="26"/>
      <c r="HK178" s="26"/>
      <c r="HL178" s="26"/>
      <c r="HM178" s="26"/>
      <c r="HN178" s="26"/>
      <c r="HO178" s="26"/>
      <c r="HP178" s="26"/>
      <c r="HQ178" s="26"/>
      <c r="HR178" s="26"/>
      <c r="HS178" s="26"/>
      <c r="HT178" s="26"/>
      <c r="HU178" s="26"/>
      <c r="HV178" s="26"/>
      <c r="HW178" s="26"/>
      <c r="HX178" s="26"/>
      <c r="HY178" s="26"/>
      <c r="HZ178" s="26"/>
      <c r="IA178" s="26"/>
      <c r="IB178" s="26"/>
      <c r="IC178" s="26"/>
      <c r="ID178" s="26"/>
      <c r="IE178" s="26"/>
      <c r="IF178" s="26"/>
      <c r="IG178" s="26"/>
      <c r="IH178" s="26"/>
      <c r="II178" s="26"/>
      <c r="IJ178" s="26"/>
      <c r="IK178" s="26"/>
      <c r="IL178" s="26"/>
      <c r="IM178" s="26"/>
      <c r="IN178" s="26"/>
      <c r="IO178" s="26"/>
      <c r="IP178" s="26"/>
      <c r="IQ178" s="26"/>
      <c r="IR178" s="26"/>
      <c r="IS178" s="26"/>
      <c r="IT178" s="26"/>
      <c r="IU178" s="26"/>
      <c r="IV178" s="26"/>
      <c r="IW178" s="26"/>
      <c r="IX178" s="26"/>
      <c r="IY178" s="26"/>
      <c r="IZ178" s="26"/>
      <c r="JA178" s="26"/>
      <c r="JB178" s="26"/>
      <c r="JC178" s="26"/>
      <c r="JD178" s="26"/>
      <c r="JE178" s="26"/>
      <c r="JF178" s="26"/>
      <c r="JG178" s="26"/>
      <c r="JH178" s="26"/>
      <c r="JI178" s="26"/>
      <c r="JJ178" s="26"/>
      <c r="JK178" s="26"/>
      <c r="JL178" s="26"/>
      <c r="JM178" s="26"/>
      <c r="JN178" s="26"/>
      <c r="JO178" s="26"/>
      <c r="JP178" s="26"/>
      <c r="JQ178" s="26"/>
      <c r="JR178" s="26"/>
      <c r="JS178" s="26"/>
      <c r="JT178" s="26"/>
      <c r="JU178" s="26"/>
      <c r="JV178" s="26"/>
      <c r="JW178" s="26"/>
      <c r="JX178" s="26"/>
      <c r="JY178" s="26"/>
      <c r="JZ178" s="26"/>
      <c r="KA178" s="26"/>
      <c r="KB178" s="26"/>
      <c r="KC178" s="26"/>
      <c r="KD178" s="26"/>
    </row>
    <row r="181" spans="1:290">
      <c r="K181" s="26" t="s">
        <v>213</v>
      </c>
      <c r="L181" s="26">
        <f t="shared" ref="L181:L205" si="0">COUNTIF(K:K,K181)</f>
        <v>5</v>
      </c>
    </row>
    <row r="182" spans="1:290">
      <c r="K182" s="26" t="s">
        <v>53</v>
      </c>
      <c r="L182" s="26">
        <f t="shared" si="0"/>
        <v>12</v>
      </c>
    </row>
    <row r="183" spans="1:290">
      <c r="K183" s="26" t="s">
        <v>48</v>
      </c>
      <c r="L183" s="26">
        <f t="shared" si="0"/>
        <v>15</v>
      </c>
    </row>
    <row r="184" spans="1:290">
      <c r="K184" s="26" t="s">
        <v>29</v>
      </c>
      <c r="L184" s="26">
        <f t="shared" si="0"/>
        <v>73</v>
      </c>
    </row>
    <row r="185" spans="1:290">
      <c r="K185" s="26" t="s">
        <v>23</v>
      </c>
      <c r="L185" s="26">
        <f t="shared" si="0"/>
        <v>32</v>
      </c>
    </row>
    <row r="186" spans="1:290">
      <c r="K186" s="26" t="s">
        <v>177</v>
      </c>
      <c r="L186" s="26">
        <f t="shared" si="0"/>
        <v>5</v>
      </c>
    </row>
    <row r="187" spans="1:290">
      <c r="K187" s="26" t="s">
        <v>248</v>
      </c>
      <c r="L187" s="26">
        <f t="shared" si="0"/>
        <v>6</v>
      </c>
    </row>
    <row r="188" spans="1:290">
      <c r="K188" s="26" t="s">
        <v>671</v>
      </c>
      <c r="L188" s="26">
        <f t="shared" si="0"/>
        <v>2</v>
      </c>
    </row>
    <row r="189" spans="1:290">
      <c r="K189" s="26" t="s">
        <v>301</v>
      </c>
      <c r="L189" s="26">
        <f t="shared" si="0"/>
        <v>9</v>
      </c>
    </row>
    <row r="190" spans="1:290">
      <c r="K190" s="26" t="s">
        <v>1211</v>
      </c>
      <c r="L190" s="26">
        <f t="shared" si="0"/>
        <v>3</v>
      </c>
    </row>
    <row r="191" spans="1:290">
      <c r="K191" s="26" t="s">
        <v>90</v>
      </c>
      <c r="L191" s="26">
        <f t="shared" si="0"/>
        <v>4</v>
      </c>
    </row>
    <row r="192" spans="1:290">
      <c r="K192" s="26" t="s">
        <v>593</v>
      </c>
      <c r="L192" s="26">
        <f t="shared" si="0"/>
        <v>5</v>
      </c>
    </row>
    <row r="193" spans="11:12">
      <c r="K193" s="26" t="s">
        <v>42</v>
      </c>
      <c r="L193" s="26">
        <f t="shared" si="0"/>
        <v>3</v>
      </c>
    </row>
    <row r="194" spans="11:12">
      <c r="K194" s="26" t="s">
        <v>135</v>
      </c>
      <c r="L194" s="26">
        <f t="shared" si="0"/>
        <v>2</v>
      </c>
    </row>
    <row r="195" spans="11:12">
      <c r="K195" s="26" t="s">
        <v>665</v>
      </c>
      <c r="L195" s="26">
        <f t="shared" si="0"/>
        <v>2</v>
      </c>
    </row>
    <row r="196" spans="11:12">
      <c r="K196" s="26" t="s">
        <v>213</v>
      </c>
      <c r="L196" s="26">
        <f t="shared" si="0"/>
        <v>5</v>
      </c>
    </row>
    <row r="197" spans="11:12">
      <c r="K197" s="26" t="s">
        <v>981</v>
      </c>
      <c r="L197" s="26">
        <f t="shared" si="0"/>
        <v>3</v>
      </c>
    </row>
    <row r="198" spans="11:12">
      <c r="K198" s="26" t="s">
        <v>893</v>
      </c>
      <c r="L198" s="26">
        <f t="shared" si="0"/>
        <v>2</v>
      </c>
    </row>
    <row r="199" spans="11:12">
      <c r="K199" s="26" t="s">
        <v>899</v>
      </c>
      <c r="L199" s="26">
        <f t="shared" si="0"/>
        <v>2</v>
      </c>
    </row>
    <row r="200" spans="11:12">
      <c r="K200" s="26" t="s">
        <v>1482</v>
      </c>
      <c r="L200" s="26">
        <f t="shared" si="0"/>
        <v>4</v>
      </c>
    </row>
    <row r="201" spans="11:12">
      <c r="K201" s="26" t="s">
        <v>1718</v>
      </c>
      <c r="L201" s="26">
        <f t="shared" si="0"/>
        <v>2</v>
      </c>
    </row>
    <row r="202" spans="11:12">
      <c r="K202" s="26" t="s">
        <v>321</v>
      </c>
      <c r="L202" s="26">
        <f t="shared" si="0"/>
        <v>2</v>
      </c>
    </row>
    <row r="203" spans="11:12">
      <c r="K203" s="26" t="s">
        <v>335</v>
      </c>
      <c r="L203" s="26">
        <f t="shared" si="0"/>
        <v>2</v>
      </c>
    </row>
    <row r="204" spans="11:12">
      <c r="K204" s="26" t="s">
        <v>1687</v>
      </c>
      <c r="L204" s="26">
        <f t="shared" si="0"/>
        <v>2</v>
      </c>
    </row>
    <row r="205" spans="11:12">
      <c r="K205" s="26" t="s">
        <v>377</v>
      </c>
      <c r="L205" s="26">
        <f t="shared" si="0"/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8"/>
  <sheetViews>
    <sheetView topLeftCell="A93" workbookViewId="0">
      <selection activeCell="I178" sqref="A2:I178"/>
    </sheetView>
  </sheetViews>
  <sheetFormatPr baseColWidth="10" defaultColWidth="10.83203125" defaultRowHeight="15" x14ac:dyDescent="0"/>
  <cols>
    <col min="1" max="3" width="15.1640625" style="32" customWidth="1"/>
    <col min="4" max="9" width="10.83203125" style="32"/>
    <col min="10" max="10" width="41.1640625" style="32" customWidth="1"/>
    <col min="11" max="12" width="10.83203125" style="32"/>
    <col min="13" max="13" width="25.5" style="32" customWidth="1"/>
    <col min="14" max="16384" width="10.83203125" style="32"/>
  </cols>
  <sheetData>
    <row r="1" spans="1: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 t="s">
        <v>10</v>
      </c>
      <c r="N1" s="32" t="s">
        <v>1872</v>
      </c>
      <c r="O1" s="31" t="s">
        <v>6</v>
      </c>
    </row>
    <row r="2" spans="1:15">
      <c r="A2" s="32" t="s">
        <v>1827</v>
      </c>
      <c r="B2" s="32" t="s">
        <v>1837</v>
      </c>
      <c r="C2" s="32" t="s">
        <v>1836</v>
      </c>
      <c r="D2" s="32">
        <v>110456</v>
      </c>
      <c r="E2" s="32">
        <v>110944</v>
      </c>
      <c r="F2" s="32" t="s">
        <v>1838</v>
      </c>
      <c r="G2" s="33" t="s">
        <v>1838</v>
      </c>
      <c r="H2" s="33" t="s">
        <v>1838</v>
      </c>
      <c r="I2" s="32" t="s">
        <v>1914</v>
      </c>
      <c r="M2" s="32" t="s">
        <v>213</v>
      </c>
      <c r="N2" s="32" t="s">
        <v>1812</v>
      </c>
      <c r="O2" s="32">
        <v>27</v>
      </c>
    </row>
    <row r="3" spans="1:15">
      <c r="A3" s="32" t="s">
        <v>1827</v>
      </c>
      <c r="B3" s="32" t="s">
        <v>1837</v>
      </c>
      <c r="C3" s="32" t="s">
        <v>1836</v>
      </c>
      <c r="D3" s="32">
        <v>248788</v>
      </c>
      <c r="E3" s="32">
        <v>250182</v>
      </c>
      <c r="F3" s="32" t="s">
        <v>1838</v>
      </c>
      <c r="G3" s="33" t="s">
        <v>1838</v>
      </c>
      <c r="H3" s="33" t="s">
        <v>1838</v>
      </c>
      <c r="I3" s="32" t="s">
        <v>1915</v>
      </c>
      <c r="M3" s="32" t="s">
        <v>53</v>
      </c>
      <c r="N3" s="32" t="s">
        <v>1812</v>
      </c>
      <c r="O3" s="32">
        <v>27</v>
      </c>
    </row>
    <row r="4" spans="1:15">
      <c r="A4" s="32" t="s">
        <v>1830</v>
      </c>
      <c r="B4" s="32" t="s">
        <v>1837</v>
      </c>
      <c r="C4" s="32" t="s">
        <v>1836</v>
      </c>
      <c r="D4" s="32">
        <v>73663</v>
      </c>
      <c r="E4" s="32">
        <v>73385</v>
      </c>
      <c r="F4" s="32" t="s">
        <v>1838</v>
      </c>
      <c r="G4" s="33" t="s">
        <v>1838</v>
      </c>
      <c r="H4" s="33" t="s">
        <v>1838</v>
      </c>
      <c r="I4" s="32" t="s">
        <v>1916</v>
      </c>
      <c r="M4" s="32" t="s">
        <v>48</v>
      </c>
      <c r="N4" s="32" t="s">
        <v>1812</v>
      </c>
      <c r="O4" s="32">
        <v>27</v>
      </c>
    </row>
    <row r="5" spans="1:15">
      <c r="A5" s="32" t="s">
        <v>1830</v>
      </c>
      <c r="B5" s="32" t="s">
        <v>1837</v>
      </c>
      <c r="C5" s="32" t="s">
        <v>1836</v>
      </c>
      <c r="D5" s="32">
        <v>80616</v>
      </c>
      <c r="E5" s="32">
        <v>81440</v>
      </c>
      <c r="F5" s="32" t="s">
        <v>1838</v>
      </c>
      <c r="G5" s="33" t="s">
        <v>1838</v>
      </c>
      <c r="H5" s="33" t="s">
        <v>1838</v>
      </c>
      <c r="I5" s="32" t="s">
        <v>1917</v>
      </c>
      <c r="M5" s="32" t="s">
        <v>29</v>
      </c>
      <c r="N5" s="32" t="s">
        <v>1812</v>
      </c>
      <c r="O5" s="32">
        <v>27</v>
      </c>
    </row>
    <row r="6" spans="1:15">
      <c r="A6" s="32" t="s">
        <v>1831</v>
      </c>
      <c r="B6" s="32" t="s">
        <v>1837</v>
      </c>
      <c r="C6" s="32" t="s">
        <v>1836</v>
      </c>
      <c r="D6" s="32">
        <v>102227</v>
      </c>
      <c r="E6" s="32">
        <v>101454</v>
      </c>
      <c r="F6" s="32" t="s">
        <v>1838</v>
      </c>
      <c r="G6" s="33" t="s">
        <v>1838</v>
      </c>
      <c r="H6" s="33" t="s">
        <v>1838</v>
      </c>
      <c r="I6" s="32" t="s">
        <v>1916</v>
      </c>
      <c r="M6" s="32" t="s">
        <v>48</v>
      </c>
      <c r="N6" s="32" t="s">
        <v>1812</v>
      </c>
      <c r="O6" s="32">
        <v>27</v>
      </c>
    </row>
    <row r="7" spans="1:15">
      <c r="A7" s="32" t="s">
        <v>1833</v>
      </c>
      <c r="B7" s="32" t="s">
        <v>1837</v>
      </c>
      <c r="C7" s="32" t="s">
        <v>1836</v>
      </c>
      <c r="D7" s="32">
        <v>75827</v>
      </c>
      <c r="E7" s="32">
        <v>76441</v>
      </c>
      <c r="F7" s="32" t="s">
        <v>1838</v>
      </c>
      <c r="G7" s="33" t="s">
        <v>1838</v>
      </c>
      <c r="H7" s="33" t="s">
        <v>1838</v>
      </c>
      <c r="I7" s="32" t="s">
        <v>1918</v>
      </c>
      <c r="M7" s="32" t="s">
        <v>23</v>
      </c>
      <c r="N7" s="32" t="s">
        <v>1812</v>
      </c>
      <c r="O7" s="32">
        <v>27</v>
      </c>
    </row>
    <row r="8" spans="1:15">
      <c r="A8" s="32" t="s">
        <v>1833</v>
      </c>
      <c r="B8" s="32" t="s">
        <v>1837</v>
      </c>
      <c r="C8" s="32" t="s">
        <v>1836</v>
      </c>
      <c r="D8" s="32">
        <v>98669</v>
      </c>
      <c r="E8" s="32">
        <v>98127</v>
      </c>
      <c r="F8" s="32" t="s">
        <v>1838</v>
      </c>
      <c r="G8" s="33" t="s">
        <v>1838</v>
      </c>
      <c r="H8" s="33" t="s">
        <v>1838</v>
      </c>
      <c r="I8" s="32" t="s">
        <v>1917</v>
      </c>
      <c r="M8" s="32" t="s">
        <v>29</v>
      </c>
      <c r="N8" s="32" t="s">
        <v>1812</v>
      </c>
      <c r="O8" s="32">
        <v>27</v>
      </c>
    </row>
    <row r="9" spans="1:15">
      <c r="A9" s="32" t="s">
        <v>1848</v>
      </c>
      <c r="B9" s="32" t="s">
        <v>1837</v>
      </c>
      <c r="C9" s="32" t="s">
        <v>1836</v>
      </c>
      <c r="D9" s="32">
        <v>113614</v>
      </c>
      <c r="E9" s="32">
        <v>114708</v>
      </c>
      <c r="F9" s="32" t="s">
        <v>1838</v>
      </c>
      <c r="G9" s="33" t="s">
        <v>1838</v>
      </c>
      <c r="H9" s="33" t="s">
        <v>1838</v>
      </c>
      <c r="I9" s="32" t="s">
        <v>1919</v>
      </c>
      <c r="M9" s="32" t="s">
        <v>177</v>
      </c>
      <c r="N9" s="32" t="s">
        <v>1812</v>
      </c>
      <c r="O9" s="32">
        <v>27</v>
      </c>
    </row>
    <row r="10" spans="1:15">
      <c r="A10" s="32" t="s">
        <v>1827</v>
      </c>
      <c r="B10" s="32" t="s">
        <v>1837</v>
      </c>
      <c r="C10" s="32" t="s">
        <v>1836</v>
      </c>
      <c r="D10" s="32">
        <v>130086</v>
      </c>
      <c r="E10" s="32">
        <v>131681</v>
      </c>
      <c r="F10" s="32" t="s">
        <v>1838</v>
      </c>
      <c r="G10" s="33" t="s">
        <v>1838</v>
      </c>
      <c r="H10" s="33" t="s">
        <v>1838</v>
      </c>
      <c r="I10" s="32" t="s">
        <v>1920</v>
      </c>
      <c r="M10" s="32" t="s">
        <v>248</v>
      </c>
      <c r="N10" s="32" t="s">
        <v>1812</v>
      </c>
      <c r="O10" s="32">
        <v>26</v>
      </c>
    </row>
    <row r="11" spans="1:15">
      <c r="A11" s="32" t="s">
        <v>1827</v>
      </c>
      <c r="B11" s="32" t="s">
        <v>1837</v>
      </c>
      <c r="C11" s="32" t="s">
        <v>1836</v>
      </c>
      <c r="D11" s="32">
        <v>136119</v>
      </c>
      <c r="E11" s="32">
        <v>135928</v>
      </c>
      <c r="F11" s="32" t="s">
        <v>1838</v>
      </c>
      <c r="G11" s="33" t="s">
        <v>1838</v>
      </c>
      <c r="H11" s="33" t="s">
        <v>1838</v>
      </c>
      <c r="I11" s="32" t="s">
        <v>1921</v>
      </c>
      <c r="M11" s="32" t="s">
        <v>48</v>
      </c>
      <c r="N11" s="32" t="s">
        <v>1812</v>
      </c>
      <c r="O11" s="32">
        <v>26</v>
      </c>
    </row>
    <row r="12" spans="1:15">
      <c r="A12" s="32" t="s">
        <v>1828</v>
      </c>
      <c r="B12" s="32" t="s">
        <v>1837</v>
      </c>
      <c r="C12" s="32" t="s">
        <v>1836</v>
      </c>
      <c r="D12" s="32">
        <v>15566</v>
      </c>
      <c r="E12" s="32">
        <v>15679</v>
      </c>
      <c r="F12" s="32" t="s">
        <v>1838</v>
      </c>
      <c r="G12" s="33" t="s">
        <v>1838</v>
      </c>
      <c r="H12" s="33" t="s">
        <v>1838</v>
      </c>
      <c r="I12" s="32" t="s">
        <v>1922</v>
      </c>
      <c r="M12" s="32" t="s">
        <v>29</v>
      </c>
      <c r="N12" s="32" t="s">
        <v>1812</v>
      </c>
      <c r="O12" s="32">
        <v>26</v>
      </c>
    </row>
    <row r="13" spans="1:15">
      <c r="A13" s="32" t="s">
        <v>1830</v>
      </c>
      <c r="B13" s="32" t="s">
        <v>1837</v>
      </c>
      <c r="C13" s="32" t="s">
        <v>1836</v>
      </c>
      <c r="D13" s="32">
        <v>46570</v>
      </c>
      <c r="E13" s="32">
        <v>47178</v>
      </c>
      <c r="F13" s="32" t="s">
        <v>1838</v>
      </c>
      <c r="G13" s="33" t="s">
        <v>1838</v>
      </c>
      <c r="H13" s="33" t="s">
        <v>1838</v>
      </c>
      <c r="I13" s="32" t="s">
        <v>1923</v>
      </c>
      <c r="M13" s="32" t="s">
        <v>671</v>
      </c>
      <c r="N13" s="32" t="s">
        <v>1812</v>
      </c>
      <c r="O13" s="32">
        <v>26</v>
      </c>
    </row>
    <row r="14" spans="1:15">
      <c r="A14" s="32" t="s">
        <v>1830</v>
      </c>
      <c r="B14" s="32" t="s">
        <v>1837</v>
      </c>
      <c r="C14" s="32" t="s">
        <v>1836</v>
      </c>
      <c r="D14" s="32">
        <v>79584</v>
      </c>
      <c r="E14" s="32">
        <v>80600</v>
      </c>
      <c r="F14" s="32" t="s">
        <v>1838</v>
      </c>
      <c r="G14" s="33" t="s">
        <v>1838</v>
      </c>
      <c r="H14" s="33" t="s">
        <v>1838</v>
      </c>
      <c r="I14" s="32" t="s">
        <v>1921</v>
      </c>
      <c r="M14" s="32" t="s">
        <v>48</v>
      </c>
      <c r="N14" s="32" t="s">
        <v>1812</v>
      </c>
      <c r="O14" s="32">
        <v>26</v>
      </c>
    </row>
    <row r="15" spans="1:15">
      <c r="A15" s="32" t="s">
        <v>1831</v>
      </c>
      <c r="B15" s="32" t="s">
        <v>1837</v>
      </c>
      <c r="C15" s="32" t="s">
        <v>1836</v>
      </c>
      <c r="D15" s="32">
        <v>99651</v>
      </c>
      <c r="E15" s="32">
        <v>99055</v>
      </c>
      <c r="F15" s="32" t="s">
        <v>1838</v>
      </c>
      <c r="G15" s="33" t="s">
        <v>1838</v>
      </c>
      <c r="H15" s="33" t="s">
        <v>1838</v>
      </c>
      <c r="I15" s="32" t="s">
        <v>1924</v>
      </c>
      <c r="M15" s="32" t="s">
        <v>301</v>
      </c>
      <c r="N15" s="32" t="s">
        <v>1812</v>
      </c>
      <c r="O15" s="32">
        <v>26</v>
      </c>
    </row>
    <row r="16" spans="1:15">
      <c r="A16" s="32" t="s">
        <v>1831</v>
      </c>
      <c r="B16" s="32" t="s">
        <v>1837</v>
      </c>
      <c r="C16" s="32" t="s">
        <v>1836</v>
      </c>
      <c r="D16" s="32">
        <v>101047</v>
      </c>
      <c r="E16" s="32">
        <v>99671</v>
      </c>
      <c r="F16" s="32" t="s">
        <v>1838</v>
      </c>
      <c r="G16" s="33" t="s">
        <v>1838</v>
      </c>
      <c r="H16" s="33" t="s">
        <v>1838</v>
      </c>
      <c r="I16" s="32" t="s">
        <v>1925</v>
      </c>
      <c r="M16" s="32" t="s">
        <v>177</v>
      </c>
      <c r="N16" s="32" t="s">
        <v>1812</v>
      </c>
      <c r="O16" s="32">
        <v>26</v>
      </c>
    </row>
    <row r="17" spans="1:15">
      <c r="A17" s="32" t="s">
        <v>1874</v>
      </c>
      <c r="B17" s="32" t="s">
        <v>1837</v>
      </c>
      <c r="C17" s="32" t="s">
        <v>1836</v>
      </c>
      <c r="D17" s="32">
        <v>445</v>
      </c>
      <c r="E17" s="32">
        <v>146</v>
      </c>
      <c r="F17" s="32" t="s">
        <v>1838</v>
      </c>
      <c r="G17" s="33" t="s">
        <v>1838</v>
      </c>
      <c r="H17" s="33" t="s">
        <v>1838</v>
      </c>
      <c r="I17" s="32" t="s">
        <v>1926</v>
      </c>
      <c r="M17" s="32" t="s">
        <v>23</v>
      </c>
      <c r="N17" s="32" t="s">
        <v>1812</v>
      </c>
      <c r="O17" s="32">
        <v>26</v>
      </c>
    </row>
    <row r="18" spans="1:15">
      <c r="A18" s="32" t="s">
        <v>1832</v>
      </c>
      <c r="B18" s="32" t="s">
        <v>1837</v>
      </c>
      <c r="C18" s="32" t="s">
        <v>1836</v>
      </c>
      <c r="D18" s="32">
        <v>32904</v>
      </c>
      <c r="E18" s="32">
        <v>32182</v>
      </c>
      <c r="F18" s="32" t="s">
        <v>1838</v>
      </c>
      <c r="G18" s="33" t="s">
        <v>1838</v>
      </c>
      <c r="H18" s="33" t="s">
        <v>1838</v>
      </c>
      <c r="I18" s="32" t="s">
        <v>1927</v>
      </c>
      <c r="M18" s="32" t="s">
        <v>1211</v>
      </c>
      <c r="N18" s="32" t="s">
        <v>1812</v>
      </c>
      <c r="O18" s="32">
        <v>26</v>
      </c>
    </row>
    <row r="19" spans="1:15">
      <c r="A19" s="32" t="s">
        <v>1832</v>
      </c>
      <c r="B19" s="32" t="s">
        <v>1837</v>
      </c>
      <c r="C19" s="32" t="s">
        <v>1836</v>
      </c>
      <c r="D19" s="32">
        <v>101034</v>
      </c>
      <c r="E19" s="32">
        <v>100243</v>
      </c>
      <c r="F19" s="32" t="s">
        <v>1838</v>
      </c>
      <c r="G19" s="33" t="s">
        <v>1838</v>
      </c>
      <c r="H19" s="33" t="s">
        <v>1838</v>
      </c>
      <c r="I19" s="32" t="s">
        <v>1922</v>
      </c>
      <c r="M19" s="32" t="s">
        <v>29</v>
      </c>
      <c r="N19" s="32" t="s">
        <v>1812</v>
      </c>
      <c r="O19" s="32">
        <v>26</v>
      </c>
    </row>
    <row r="20" spans="1:15">
      <c r="A20" s="32" t="s">
        <v>1909</v>
      </c>
      <c r="B20" s="32" t="s">
        <v>1837</v>
      </c>
      <c r="C20" s="32" t="s">
        <v>1836</v>
      </c>
      <c r="D20" s="32">
        <v>2877</v>
      </c>
      <c r="E20" s="32">
        <v>2764</v>
      </c>
      <c r="F20" s="32" t="s">
        <v>1838</v>
      </c>
      <c r="G20" s="33" t="s">
        <v>1838</v>
      </c>
      <c r="H20" s="33" t="s">
        <v>1838</v>
      </c>
      <c r="I20" s="32" t="s">
        <v>1922</v>
      </c>
      <c r="M20" s="32" t="s">
        <v>29</v>
      </c>
      <c r="N20" s="32" t="s">
        <v>1812</v>
      </c>
      <c r="O20" s="32">
        <v>26</v>
      </c>
    </row>
    <row r="21" spans="1:15">
      <c r="A21" s="32" t="s">
        <v>1848</v>
      </c>
      <c r="B21" s="32" t="s">
        <v>1837</v>
      </c>
      <c r="C21" s="32" t="s">
        <v>1836</v>
      </c>
      <c r="D21" s="32">
        <v>135754</v>
      </c>
      <c r="E21" s="32">
        <v>137205</v>
      </c>
      <c r="F21" s="32" t="s">
        <v>1838</v>
      </c>
      <c r="G21" s="33" t="s">
        <v>1838</v>
      </c>
      <c r="H21" s="33" t="s">
        <v>1838</v>
      </c>
      <c r="I21" s="32" t="s">
        <v>1922</v>
      </c>
      <c r="M21" s="32" t="s">
        <v>29</v>
      </c>
      <c r="N21" s="32" t="s">
        <v>1812</v>
      </c>
      <c r="O21" s="32">
        <v>26</v>
      </c>
    </row>
    <row r="22" spans="1:15">
      <c r="A22" s="32" t="s">
        <v>1827</v>
      </c>
      <c r="B22" s="32" t="s">
        <v>1837</v>
      </c>
      <c r="C22" s="32" t="s">
        <v>1836</v>
      </c>
      <c r="D22" s="32">
        <v>44659</v>
      </c>
      <c r="E22" s="32">
        <v>44988</v>
      </c>
      <c r="F22" s="32" t="s">
        <v>1838</v>
      </c>
      <c r="G22" s="33" t="s">
        <v>1838</v>
      </c>
      <c r="H22" s="33" t="s">
        <v>1838</v>
      </c>
      <c r="I22" s="32" t="s">
        <v>1928</v>
      </c>
      <c r="M22" s="32" t="s">
        <v>90</v>
      </c>
      <c r="N22" s="32" t="s">
        <v>1812</v>
      </c>
      <c r="O22" s="32">
        <v>25</v>
      </c>
    </row>
    <row r="23" spans="1:15">
      <c r="A23" s="32" t="s">
        <v>1827</v>
      </c>
      <c r="B23" s="32" t="s">
        <v>1837</v>
      </c>
      <c r="C23" s="32" t="s">
        <v>1836</v>
      </c>
      <c r="D23" s="32">
        <v>76541</v>
      </c>
      <c r="E23" s="32">
        <v>77686</v>
      </c>
      <c r="F23" s="32" t="s">
        <v>1838</v>
      </c>
      <c r="G23" s="33" t="s">
        <v>1838</v>
      </c>
      <c r="H23" s="33" t="s">
        <v>1838</v>
      </c>
      <c r="I23" s="32" t="s">
        <v>1929</v>
      </c>
      <c r="M23" s="32" t="s">
        <v>29</v>
      </c>
      <c r="N23" s="32" t="s">
        <v>1812</v>
      </c>
      <c r="O23" s="32">
        <v>25</v>
      </c>
    </row>
    <row r="24" spans="1:15">
      <c r="A24" s="32" t="s">
        <v>1827</v>
      </c>
      <c r="B24" s="32" t="s">
        <v>1837</v>
      </c>
      <c r="C24" s="32" t="s">
        <v>1836</v>
      </c>
      <c r="D24" s="32">
        <v>140270</v>
      </c>
      <c r="E24" s="32">
        <v>140866</v>
      </c>
      <c r="F24" s="32" t="s">
        <v>1838</v>
      </c>
      <c r="G24" s="33" t="s">
        <v>1838</v>
      </c>
      <c r="H24" s="33" t="s">
        <v>1838</v>
      </c>
      <c r="I24" s="32" t="s">
        <v>1929</v>
      </c>
      <c r="M24" s="32" t="s">
        <v>29</v>
      </c>
      <c r="N24" s="32" t="s">
        <v>1812</v>
      </c>
      <c r="O24" s="32">
        <v>25</v>
      </c>
    </row>
    <row r="25" spans="1:15">
      <c r="A25" s="32" t="s">
        <v>1827</v>
      </c>
      <c r="B25" s="32" t="s">
        <v>1837</v>
      </c>
      <c r="C25" s="32" t="s">
        <v>1836</v>
      </c>
      <c r="D25" s="32">
        <v>156477</v>
      </c>
      <c r="E25" s="32">
        <v>157784</v>
      </c>
      <c r="F25" s="32" t="s">
        <v>1838</v>
      </c>
      <c r="G25" s="33" t="s">
        <v>1838</v>
      </c>
      <c r="H25" s="33" t="s">
        <v>1838</v>
      </c>
      <c r="I25" s="32" t="s">
        <v>1929</v>
      </c>
      <c r="M25" s="32" t="s">
        <v>29</v>
      </c>
      <c r="N25" s="32" t="s">
        <v>1812</v>
      </c>
      <c r="O25" s="32">
        <v>25</v>
      </c>
    </row>
    <row r="26" spans="1:15">
      <c r="A26" s="32" t="s">
        <v>1845</v>
      </c>
      <c r="B26" s="32" t="s">
        <v>1837</v>
      </c>
      <c r="C26" s="32" t="s">
        <v>1836</v>
      </c>
      <c r="D26" s="32">
        <v>8300</v>
      </c>
      <c r="E26" s="32">
        <v>8166</v>
      </c>
      <c r="F26" s="32" t="s">
        <v>1838</v>
      </c>
      <c r="G26" s="33" t="s">
        <v>1838</v>
      </c>
      <c r="H26" s="33" t="s">
        <v>1838</v>
      </c>
      <c r="I26" s="32" t="s">
        <v>1929</v>
      </c>
      <c r="M26" s="32" t="s">
        <v>29</v>
      </c>
      <c r="N26" s="32" t="s">
        <v>1812</v>
      </c>
      <c r="O26" s="32">
        <v>25</v>
      </c>
    </row>
    <row r="27" spans="1:15">
      <c r="A27" s="32" t="s">
        <v>1845</v>
      </c>
      <c r="B27" s="32" t="s">
        <v>1837</v>
      </c>
      <c r="C27" s="32" t="s">
        <v>1836</v>
      </c>
      <c r="D27" s="32">
        <v>16907</v>
      </c>
      <c r="E27" s="32">
        <v>16431</v>
      </c>
      <c r="F27" s="32" t="s">
        <v>1838</v>
      </c>
      <c r="G27" s="33" t="s">
        <v>1838</v>
      </c>
      <c r="H27" s="33" t="s">
        <v>1838</v>
      </c>
      <c r="I27" s="32" t="s">
        <v>1929</v>
      </c>
      <c r="M27" s="32" t="s">
        <v>29</v>
      </c>
      <c r="N27" s="32" t="s">
        <v>1812</v>
      </c>
      <c r="O27" s="32">
        <v>25</v>
      </c>
    </row>
    <row r="28" spans="1:15">
      <c r="A28" s="32" t="s">
        <v>1910</v>
      </c>
      <c r="B28" s="32" t="s">
        <v>1837</v>
      </c>
      <c r="C28" s="32" t="s">
        <v>1836</v>
      </c>
      <c r="D28" s="32">
        <v>760</v>
      </c>
      <c r="E28" s="32">
        <v>1116</v>
      </c>
      <c r="F28" s="32" t="s">
        <v>1838</v>
      </c>
      <c r="G28" s="33" t="s">
        <v>1838</v>
      </c>
      <c r="H28" s="33" t="s">
        <v>1838</v>
      </c>
      <c r="I28" s="32" t="s">
        <v>1930</v>
      </c>
      <c r="M28" s="32" t="s">
        <v>593</v>
      </c>
      <c r="N28" s="32" t="s">
        <v>1812</v>
      </c>
      <c r="O28" s="32">
        <v>25</v>
      </c>
    </row>
    <row r="29" spans="1:15">
      <c r="A29" s="32" t="s">
        <v>1830</v>
      </c>
      <c r="B29" s="32" t="s">
        <v>1837</v>
      </c>
      <c r="C29" s="32" t="s">
        <v>1836</v>
      </c>
      <c r="D29" s="32">
        <v>112053</v>
      </c>
      <c r="E29" s="32">
        <v>111679</v>
      </c>
      <c r="F29" s="32" t="s">
        <v>1838</v>
      </c>
      <c r="G29" s="33" t="s">
        <v>1838</v>
      </c>
      <c r="H29" s="33" t="s">
        <v>1838</v>
      </c>
      <c r="I29" s="32" t="s">
        <v>1929</v>
      </c>
      <c r="M29" s="32" t="s">
        <v>29</v>
      </c>
      <c r="N29" s="32" t="s">
        <v>1812</v>
      </c>
      <c r="O29" s="32">
        <v>25</v>
      </c>
    </row>
    <row r="30" spans="1:15">
      <c r="A30" s="32" t="s">
        <v>1830</v>
      </c>
      <c r="B30" s="32" t="s">
        <v>1837</v>
      </c>
      <c r="C30" s="32" t="s">
        <v>1836</v>
      </c>
      <c r="D30" s="32">
        <v>156341</v>
      </c>
      <c r="E30" s="32">
        <v>155784</v>
      </c>
      <c r="F30" s="32" t="s">
        <v>1838</v>
      </c>
      <c r="G30" s="33" t="s">
        <v>1838</v>
      </c>
      <c r="H30" s="33" t="s">
        <v>1838</v>
      </c>
      <c r="I30" s="32" t="s">
        <v>1928</v>
      </c>
      <c r="M30" s="32" t="s">
        <v>90</v>
      </c>
      <c r="N30" s="32" t="s">
        <v>1812</v>
      </c>
      <c r="O30" s="32">
        <v>25</v>
      </c>
    </row>
    <row r="31" spans="1:15">
      <c r="A31" s="32" t="s">
        <v>1831</v>
      </c>
      <c r="B31" s="32" t="s">
        <v>1837</v>
      </c>
      <c r="C31" s="32" t="s">
        <v>1836</v>
      </c>
      <c r="D31" s="32">
        <v>103129</v>
      </c>
      <c r="E31" s="32">
        <v>104220</v>
      </c>
      <c r="F31" s="32" t="s">
        <v>1838</v>
      </c>
      <c r="G31" s="33" t="s">
        <v>1838</v>
      </c>
      <c r="H31" s="33" t="s">
        <v>1838</v>
      </c>
      <c r="I31" s="32" t="s">
        <v>1929</v>
      </c>
      <c r="M31" s="32" t="s">
        <v>29</v>
      </c>
      <c r="N31" s="32" t="s">
        <v>1812</v>
      </c>
      <c r="O31" s="32">
        <v>25</v>
      </c>
    </row>
    <row r="32" spans="1:15">
      <c r="A32" s="32" t="s">
        <v>1911</v>
      </c>
      <c r="B32" s="32" t="s">
        <v>1837</v>
      </c>
      <c r="C32" s="32" t="s">
        <v>1836</v>
      </c>
      <c r="D32" s="32">
        <v>1077</v>
      </c>
      <c r="E32" s="32">
        <v>3659</v>
      </c>
      <c r="F32" s="32" t="s">
        <v>1838</v>
      </c>
      <c r="G32" s="33" t="s">
        <v>1838</v>
      </c>
      <c r="H32" s="33" t="s">
        <v>1838</v>
      </c>
      <c r="I32" s="32" t="s">
        <v>1931</v>
      </c>
      <c r="M32" s="32" t="s">
        <v>301</v>
      </c>
      <c r="N32" s="32" t="s">
        <v>1812</v>
      </c>
      <c r="O32" s="32">
        <v>25</v>
      </c>
    </row>
    <row r="33" spans="1:15">
      <c r="A33" s="32" t="s">
        <v>1832</v>
      </c>
      <c r="B33" s="32" t="s">
        <v>1837</v>
      </c>
      <c r="C33" s="32" t="s">
        <v>1836</v>
      </c>
      <c r="D33" s="32">
        <v>32172</v>
      </c>
      <c r="E33" s="32">
        <v>31348</v>
      </c>
      <c r="F33" s="32" t="s">
        <v>1838</v>
      </c>
      <c r="G33" s="33" t="s">
        <v>1838</v>
      </c>
      <c r="H33" s="33" t="s">
        <v>1838</v>
      </c>
      <c r="I33" s="32" t="s">
        <v>1932</v>
      </c>
      <c r="M33" s="32" t="s">
        <v>23</v>
      </c>
      <c r="N33" s="32" t="s">
        <v>1812</v>
      </c>
      <c r="O33" s="32">
        <v>25</v>
      </c>
    </row>
    <row r="34" spans="1:15">
      <c r="A34" s="32" t="s">
        <v>1832</v>
      </c>
      <c r="B34" s="32" t="s">
        <v>1837</v>
      </c>
      <c r="C34" s="32" t="s">
        <v>1836</v>
      </c>
      <c r="D34" s="32">
        <v>109867</v>
      </c>
      <c r="E34" s="32">
        <v>109331</v>
      </c>
      <c r="F34" s="32" t="s">
        <v>1838</v>
      </c>
      <c r="G34" s="33" t="s">
        <v>1838</v>
      </c>
      <c r="H34" s="33" t="s">
        <v>1838</v>
      </c>
      <c r="I34" s="32" t="s">
        <v>1932</v>
      </c>
      <c r="M34" s="32" t="s">
        <v>23</v>
      </c>
      <c r="N34" s="32" t="s">
        <v>1812</v>
      </c>
      <c r="O34" s="32">
        <v>25</v>
      </c>
    </row>
    <row r="35" spans="1:15">
      <c r="A35" s="32" t="s">
        <v>1848</v>
      </c>
      <c r="B35" s="32" t="s">
        <v>1837</v>
      </c>
      <c r="C35" s="32" t="s">
        <v>1836</v>
      </c>
      <c r="D35" s="32">
        <v>76427</v>
      </c>
      <c r="E35" s="32">
        <v>75732</v>
      </c>
      <c r="F35" s="32" t="s">
        <v>1838</v>
      </c>
      <c r="G35" s="33" t="s">
        <v>1838</v>
      </c>
      <c r="H35" s="33" t="s">
        <v>1838</v>
      </c>
      <c r="I35" s="32" t="s">
        <v>1933</v>
      </c>
      <c r="M35" s="32" t="s">
        <v>177</v>
      </c>
      <c r="N35" s="32" t="s">
        <v>1812</v>
      </c>
      <c r="O35" s="32">
        <v>25</v>
      </c>
    </row>
    <row r="36" spans="1:15">
      <c r="A36" s="32" t="s">
        <v>1835</v>
      </c>
      <c r="B36" s="32" t="s">
        <v>1837</v>
      </c>
      <c r="C36" s="32" t="s">
        <v>1836</v>
      </c>
      <c r="D36" s="32">
        <v>16115</v>
      </c>
      <c r="E36" s="32">
        <v>16429</v>
      </c>
      <c r="F36" s="32" t="s">
        <v>1838</v>
      </c>
      <c r="G36" s="33" t="s">
        <v>1838</v>
      </c>
      <c r="H36" s="33" t="s">
        <v>1838</v>
      </c>
      <c r="I36" s="32" t="s">
        <v>1932</v>
      </c>
      <c r="M36" s="32" t="s">
        <v>23</v>
      </c>
      <c r="N36" s="32" t="s">
        <v>1812</v>
      </c>
      <c r="O36" s="32">
        <v>25</v>
      </c>
    </row>
    <row r="37" spans="1:15">
      <c r="A37" s="32" t="s">
        <v>1835</v>
      </c>
      <c r="B37" s="32" t="s">
        <v>1837</v>
      </c>
      <c r="C37" s="32" t="s">
        <v>1836</v>
      </c>
      <c r="D37" s="32">
        <v>44472</v>
      </c>
      <c r="E37" s="32">
        <v>46340</v>
      </c>
      <c r="F37" s="32" t="s">
        <v>1838</v>
      </c>
      <c r="G37" s="33" t="s">
        <v>1838</v>
      </c>
      <c r="H37" s="33" t="s">
        <v>1838</v>
      </c>
      <c r="I37" s="32" t="s">
        <v>1929</v>
      </c>
      <c r="M37" s="32" t="s">
        <v>29</v>
      </c>
      <c r="N37" s="32" t="s">
        <v>1812</v>
      </c>
      <c r="O37" s="32">
        <v>25</v>
      </c>
    </row>
    <row r="38" spans="1:15">
      <c r="A38" s="32" t="s">
        <v>1827</v>
      </c>
      <c r="B38" s="32" t="s">
        <v>1837</v>
      </c>
      <c r="C38" s="32" t="s">
        <v>1836</v>
      </c>
      <c r="D38" s="32">
        <v>19289</v>
      </c>
      <c r="E38" s="32">
        <v>19077</v>
      </c>
      <c r="F38" s="32" t="s">
        <v>1838</v>
      </c>
      <c r="G38" s="33" t="s">
        <v>1838</v>
      </c>
      <c r="H38" s="33" t="s">
        <v>1838</v>
      </c>
      <c r="I38" s="32" t="s">
        <v>1934</v>
      </c>
      <c r="M38" s="32" t="s">
        <v>42</v>
      </c>
      <c r="N38" s="32" t="s">
        <v>1812</v>
      </c>
      <c r="O38" s="32">
        <v>24</v>
      </c>
    </row>
    <row r="39" spans="1:15">
      <c r="A39" s="32" t="s">
        <v>1827</v>
      </c>
      <c r="B39" s="32" t="s">
        <v>1837</v>
      </c>
      <c r="C39" s="32" t="s">
        <v>1836</v>
      </c>
      <c r="D39" s="32">
        <v>63079</v>
      </c>
      <c r="E39" s="32">
        <v>62681</v>
      </c>
      <c r="F39" s="32" t="s">
        <v>1838</v>
      </c>
      <c r="G39" s="33" t="s">
        <v>1838</v>
      </c>
      <c r="H39" s="33" t="s">
        <v>1838</v>
      </c>
      <c r="I39" s="32" t="s">
        <v>1935</v>
      </c>
      <c r="M39" s="32" t="s">
        <v>29</v>
      </c>
      <c r="N39" s="32" t="s">
        <v>1812</v>
      </c>
      <c r="O39" s="32">
        <v>24</v>
      </c>
    </row>
    <row r="40" spans="1:15">
      <c r="A40" s="32" t="s">
        <v>1827</v>
      </c>
      <c r="B40" s="32" t="s">
        <v>1837</v>
      </c>
      <c r="C40" s="32" t="s">
        <v>1836</v>
      </c>
      <c r="D40" s="32">
        <v>68835</v>
      </c>
      <c r="E40" s="32">
        <v>68656</v>
      </c>
      <c r="F40" s="32" t="s">
        <v>1838</v>
      </c>
      <c r="G40" s="33" t="s">
        <v>1838</v>
      </c>
      <c r="H40" s="33" t="s">
        <v>1838</v>
      </c>
      <c r="I40" s="32" t="s">
        <v>1936</v>
      </c>
      <c r="M40" s="32" t="s">
        <v>135</v>
      </c>
      <c r="N40" s="32" t="s">
        <v>1812</v>
      </c>
      <c r="O40" s="32">
        <v>24</v>
      </c>
    </row>
    <row r="41" spans="1:15">
      <c r="A41" s="32" t="s">
        <v>1827</v>
      </c>
      <c r="B41" s="32" t="s">
        <v>1837</v>
      </c>
      <c r="C41" s="32" t="s">
        <v>1836</v>
      </c>
      <c r="D41" s="32">
        <v>107338</v>
      </c>
      <c r="E41" s="32">
        <v>108045</v>
      </c>
      <c r="F41" s="32" t="s">
        <v>1838</v>
      </c>
      <c r="G41" s="33" t="s">
        <v>1838</v>
      </c>
      <c r="H41" s="33" t="s">
        <v>1838</v>
      </c>
      <c r="I41" s="32" t="s">
        <v>1937</v>
      </c>
      <c r="M41" s="32" t="s">
        <v>23</v>
      </c>
      <c r="N41" s="32" t="s">
        <v>1812</v>
      </c>
      <c r="O41" s="32">
        <v>24</v>
      </c>
    </row>
    <row r="42" spans="1:15">
      <c r="A42" s="32" t="s">
        <v>1827</v>
      </c>
      <c r="B42" s="32" t="s">
        <v>1837</v>
      </c>
      <c r="C42" s="32" t="s">
        <v>1836</v>
      </c>
      <c r="D42" s="32">
        <v>114934</v>
      </c>
      <c r="E42" s="32">
        <v>115344</v>
      </c>
      <c r="F42" s="32" t="s">
        <v>1838</v>
      </c>
      <c r="G42" s="33" t="s">
        <v>1838</v>
      </c>
      <c r="H42" s="33" t="s">
        <v>1838</v>
      </c>
      <c r="I42" s="32" t="s">
        <v>1935</v>
      </c>
      <c r="M42" s="32" t="s">
        <v>29</v>
      </c>
      <c r="N42" s="32" t="s">
        <v>1812</v>
      </c>
      <c r="O42" s="32">
        <v>24</v>
      </c>
    </row>
    <row r="43" spans="1:15">
      <c r="A43" s="32" t="s">
        <v>1827</v>
      </c>
      <c r="B43" s="32" t="s">
        <v>1837</v>
      </c>
      <c r="C43" s="32" t="s">
        <v>1836</v>
      </c>
      <c r="D43" s="32">
        <v>152630</v>
      </c>
      <c r="E43" s="32">
        <v>153184</v>
      </c>
      <c r="F43" s="32" t="s">
        <v>1838</v>
      </c>
      <c r="G43" s="33" t="s">
        <v>1838</v>
      </c>
      <c r="H43" s="33" t="s">
        <v>1838</v>
      </c>
      <c r="I43" s="32" t="s">
        <v>1935</v>
      </c>
      <c r="M43" s="32" t="s">
        <v>29</v>
      </c>
      <c r="N43" s="32" t="s">
        <v>1812</v>
      </c>
      <c r="O43" s="32">
        <v>24</v>
      </c>
    </row>
    <row r="44" spans="1:15">
      <c r="A44" s="32" t="s">
        <v>1827</v>
      </c>
      <c r="B44" s="32" t="s">
        <v>1837</v>
      </c>
      <c r="C44" s="32" t="s">
        <v>1836</v>
      </c>
      <c r="D44" s="32">
        <v>180227</v>
      </c>
      <c r="E44" s="32">
        <v>180865</v>
      </c>
      <c r="F44" s="32" t="s">
        <v>1838</v>
      </c>
      <c r="G44" s="33" t="s">
        <v>1838</v>
      </c>
      <c r="H44" s="33" t="s">
        <v>1838</v>
      </c>
      <c r="I44" s="32" t="s">
        <v>1938</v>
      </c>
      <c r="M44" s="32" t="s">
        <v>53</v>
      </c>
      <c r="N44" s="32" t="s">
        <v>1812</v>
      </c>
      <c r="O44" s="32">
        <v>24</v>
      </c>
    </row>
    <row r="45" spans="1:15">
      <c r="A45" s="32" t="s">
        <v>1827</v>
      </c>
      <c r="B45" s="32" t="s">
        <v>1837</v>
      </c>
      <c r="C45" s="32" t="s">
        <v>1836</v>
      </c>
      <c r="D45" s="32">
        <v>253790</v>
      </c>
      <c r="E45" s="32">
        <v>255040</v>
      </c>
      <c r="F45" s="32" t="s">
        <v>1838</v>
      </c>
      <c r="G45" s="33" t="s">
        <v>1838</v>
      </c>
      <c r="H45" s="33" t="s">
        <v>1838</v>
      </c>
      <c r="I45" s="32" t="s">
        <v>1935</v>
      </c>
      <c r="M45" s="32" t="s">
        <v>29</v>
      </c>
      <c r="N45" s="32" t="s">
        <v>1812</v>
      </c>
      <c r="O45" s="32">
        <v>24</v>
      </c>
    </row>
    <row r="46" spans="1:15">
      <c r="A46" s="32" t="s">
        <v>1828</v>
      </c>
      <c r="B46" s="32" t="s">
        <v>1837</v>
      </c>
      <c r="C46" s="32" t="s">
        <v>1836</v>
      </c>
      <c r="D46" s="32">
        <v>8403</v>
      </c>
      <c r="E46" s="32">
        <v>8969</v>
      </c>
      <c r="F46" s="32" t="s">
        <v>1838</v>
      </c>
      <c r="G46" s="33" t="s">
        <v>1838</v>
      </c>
      <c r="H46" s="33" t="s">
        <v>1838</v>
      </c>
      <c r="I46" s="32" t="s">
        <v>1935</v>
      </c>
      <c r="M46" s="32" t="s">
        <v>29</v>
      </c>
      <c r="N46" s="32" t="s">
        <v>1812</v>
      </c>
      <c r="O46" s="32">
        <v>24</v>
      </c>
    </row>
    <row r="47" spans="1:15">
      <c r="A47" s="32" t="s">
        <v>1828</v>
      </c>
      <c r="B47" s="32" t="s">
        <v>1837</v>
      </c>
      <c r="C47" s="32" t="s">
        <v>1836</v>
      </c>
      <c r="D47" s="32">
        <v>13720</v>
      </c>
      <c r="E47" s="32">
        <v>14358</v>
      </c>
      <c r="F47" s="32" t="s">
        <v>1838</v>
      </c>
      <c r="G47" s="33" t="s">
        <v>1838</v>
      </c>
      <c r="H47" s="33" t="s">
        <v>1838</v>
      </c>
      <c r="I47" s="32" t="s">
        <v>1939</v>
      </c>
      <c r="M47" s="32" t="s">
        <v>177</v>
      </c>
      <c r="N47" s="32" t="s">
        <v>1812</v>
      </c>
      <c r="O47" s="32">
        <v>24</v>
      </c>
    </row>
    <row r="48" spans="1:15">
      <c r="A48" s="32" t="s">
        <v>1828</v>
      </c>
      <c r="B48" s="32" t="s">
        <v>1837</v>
      </c>
      <c r="C48" s="32" t="s">
        <v>1836</v>
      </c>
      <c r="D48" s="32">
        <v>31259</v>
      </c>
      <c r="E48" s="32">
        <v>31537</v>
      </c>
      <c r="F48" s="32" t="s">
        <v>1838</v>
      </c>
      <c r="G48" s="33" t="s">
        <v>1838</v>
      </c>
      <c r="H48" s="33" t="s">
        <v>1838</v>
      </c>
      <c r="I48" s="32" t="s">
        <v>1935</v>
      </c>
      <c r="M48" s="32" t="s">
        <v>29</v>
      </c>
      <c r="N48" s="32" t="s">
        <v>1812</v>
      </c>
      <c r="O48" s="32">
        <v>24</v>
      </c>
    </row>
    <row r="49" spans="1:15">
      <c r="A49" s="32" t="s">
        <v>1830</v>
      </c>
      <c r="B49" s="32" t="s">
        <v>1837</v>
      </c>
      <c r="C49" s="32" t="s">
        <v>1836</v>
      </c>
      <c r="D49" s="32">
        <v>6312</v>
      </c>
      <c r="E49" s="32">
        <v>5062</v>
      </c>
      <c r="F49" s="32" t="s">
        <v>1838</v>
      </c>
      <c r="G49" s="33" t="s">
        <v>1838</v>
      </c>
      <c r="H49" s="33" t="s">
        <v>1838</v>
      </c>
      <c r="I49" s="32" t="s">
        <v>1937</v>
      </c>
      <c r="M49" s="32" t="s">
        <v>23</v>
      </c>
      <c r="N49" s="32" t="s">
        <v>1812</v>
      </c>
      <c r="O49" s="32">
        <v>24</v>
      </c>
    </row>
    <row r="50" spans="1:15">
      <c r="A50" s="32" t="s">
        <v>1830</v>
      </c>
      <c r="B50" s="32" t="s">
        <v>1837</v>
      </c>
      <c r="C50" s="32" t="s">
        <v>1836</v>
      </c>
      <c r="D50" s="32">
        <v>45792</v>
      </c>
      <c r="E50" s="32">
        <v>46388</v>
      </c>
      <c r="F50" s="32" t="s">
        <v>1838</v>
      </c>
      <c r="G50" s="33" t="s">
        <v>1838</v>
      </c>
      <c r="H50" s="33" t="s">
        <v>1838</v>
      </c>
      <c r="I50" s="32" t="s">
        <v>1940</v>
      </c>
      <c r="M50" s="32" t="s">
        <v>665</v>
      </c>
      <c r="N50" s="32" t="s">
        <v>1812</v>
      </c>
      <c r="O50" s="32">
        <v>24</v>
      </c>
    </row>
    <row r="51" spans="1:15">
      <c r="A51" s="32" t="s">
        <v>1830</v>
      </c>
      <c r="B51" s="32" t="s">
        <v>1837</v>
      </c>
      <c r="C51" s="32" t="s">
        <v>1836</v>
      </c>
      <c r="D51" s="32">
        <v>78840</v>
      </c>
      <c r="E51" s="32">
        <v>77428</v>
      </c>
      <c r="F51" s="32" t="s">
        <v>1838</v>
      </c>
      <c r="G51" s="33" t="s">
        <v>1838</v>
      </c>
      <c r="H51" s="33" t="s">
        <v>1838</v>
      </c>
      <c r="I51" s="32" t="s">
        <v>1937</v>
      </c>
      <c r="M51" s="32" t="s">
        <v>23</v>
      </c>
      <c r="N51" s="32" t="s">
        <v>1812</v>
      </c>
      <c r="O51" s="32">
        <v>24</v>
      </c>
    </row>
    <row r="52" spans="1:15">
      <c r="A52" s="32" t="s">
        <v>1830</v>
      </c>
      <c r="B52" s="32" t="s">
        <v>1837</v>
      </c>
      <c r="C52" s="32" t="s">
        <v>1836</v>
      </c>
      <c r="D52" s="32">
        <v>215766</v>
      </c>
      <c r="E52" s="32">
        <v>217061</v>
      </c>
      <c r="F52" s="32" t="s">
        <v>1838</v>
      </c>
      <c r="G52" s="33" t="s">
        <v>1838</v>
      </c>
      <c r="H52" s="33" t="s">
        <v>1838</v>
      </c>
      <c r="I52" s="32" t="s">
        <v>1937</v>
      </c>
      <c r="M52" s="32" t="s">
        <v>23</v>
      </c>
      <c r="N52" s="32" t="s">
        <v>1812</v>
      </c>
      <c r="O52" s="32">
        <v>24</v>
      </c>
    </row>
    <row r="53" spans="1:15">
      <c r="A53" s="32" t="s">
        <v>1831</v>
      </c>
      <c r="B53" s="32" t="s">
        <v>1837</v>
      </c>
      <c r="C53" s="32" t="s">
        <v>1836</v>
      </c>
      <c r="D53" s="32">
        <v>98486</v>
      </c>
      <c r="E53" s="32">
        <v>97674</v>
      </c>
      <c r="F53" s="32" t="s">
        <v>1838</v>
      </c>
      <c r="G53" s="33" t="s">
        <v>1838</v>
      </c>
      <c r="H53" s="33" t="s">
        <v>1838</v>
      </c>
      <c r="I53" s="32" t="s">
        <v>1935</v>
      </c>
      <c r="M53" s="32" t="s">
        <v>29</v>
      </c>
      <c r="N53" s="32" t="s">
        <v>1812</v>
      </c>
      <c r="O53" s="32">
        <v>24</v>
      </c>
    </row>
    <row r="54" spans="1:15">
      <c r="A54" s="32" t="s">
        <v>1831</v>
      </c>
      <c r="B54" s="32" t="s">
        <v>1837</v>
      </c>
      <c r="C54" s="32" t="s">
        <v>1836</v>
      </c>
      <c r="D54" s="32">
        <v>104217</v>
      </c>
      <c r="E54" s="32">
        <v>104648</v>
      </c>
      <c r="F54" s="32" t="s">
        <v>1838</v>
      </c>
      <c r="G54" s="33" t="s">
        <v>1838</v>
      </c>
      <c r="H54" s="33" t="s">
        <v>1838</v>
      </c>
      <c r="I54" s="32" t="s">
        <v>1935</v>
      </c>
      <c r="M54" s="32" t="s">
        <v>29</v>
      </c>
      <c r="N54" s="32" t="s">
        <v>1812</v>
      </c>
      <c r="O54" s="32">
        <v>24</v>
      </c>
    </row>
    <row r="55" spans="1:15">
      <c r="A55" s="32" t="s">
        <v>1831</v>
      </c>
      <c r="B55" s="32" t="s">
        <v>1837</v>
      </c>
      <c r="C55" s="32" t="s">
        <v>1836</v>
      </c>
      <c r="D55" s="32">
        <v>114357</v>
      </c>
      <c r="E55" s="32">
        <v>113503</v>
      </c>
      <c r="F55" s="32" t="s">
        <v>1838</v>
      </c>
      <c r="G55" s="33" t="s">
        <v>1838</v>
      </c>
      <c r="H55" s="33" t="s">
        <v>1838</v>
      </c>
      <c r="I55" s="32" t="s">
        <v>1935</v>
      </c>
      <c r="M55" s="32" t="s">
        <v>29</v>
      </c>
      <c r="N55" s="32" t="s">
        <v>1812</v>
      </c>
      <c r="O55" s="32">
        <v>24</v>
      </c>
    </row>
    <row r="56" spans="1:15">
      <c r="A56" s="32" t="s">
        <v>1831</v>
      </c>
      <c r="B56" s="32" t="s">
        <v>1837</v>
      </c>
      <c r="C56" s="32" t="s">
        <v>1836</v>
      </c>
      <c r="D56" s="32">
        <v>124262</v>
      </c>
      <c r="E56" s="32">
        <v>123387</v>
      </c>
      <c r="F56" s="32" t="s">
        <v>1838</v>
      </c>
      <c r="G56" s="33" t="s">
        <v>1838</v>
      </c>
      <c r="H56" s="33" t="s">
        <v>1838</v>
      </c>
      <c r="I56" s="32" t="s">
        <v>1941</v>
      </c>
      <c r="M56" s="32" t="s">
        <v>593</v>
      </c>
      <c r="N56" s="32" t="s">
        <v>1812</v>
      </c>
      <c r="O56" s="32">
        <v>24</v>
      </c>
    </row>
    <row r="57" spans="1:15">
      <c r="A57" s="32" t="s">
        <v>1831</v>
      </c>
      <c r="B57" s="32" t="s">
        <v>1837</v>
      </c>
      <c r="C57" s="32" t="s">
        <v>1836</v>
      </c>
      <c r="D57" s="32">
        <v>131466</v>
      </c>
      <c r="E57" s="32">
        <v>130714</v>
      </c>
      <c r="F57" s="32" t="s">
        <v>1838</v>
      </c>
      <c r="G57" s="33" t="s">
        <v>1838</v>
      </c>
      <c r="H57" s="33" t="s">
        <v>1838</v>
      </c>
      <c r="I57" s="32" t="s">
        <v>1935</v>
      </c>
      <c r="M57" s="32" t="s">
        <v>29</v>
      </c>
      <c r="N57" s="32" t="s">
        <v>1812</v>
      </c>
      <c r="O57" s="32">
        <v>24</v>
      </c>
    </row>
    <row r="58" spans="1:15">
      <c r="A58" s="32" t="s">
        <v>1832</v>
      </c>
      <c r="B58" s="32" t="s">
        <v>1837</v>
      </c>
      <c r="C58" s="32" t="s">
        <v>1836</v>
      </c>
      <c r="D58" s="32">
        <v>107744</v>
      </c>
      <c r="E58" s="32">
        <v>106995</v>
      </c>
      <c r="F58" s="32" t="s">
        <v>1838</v>
      </c>
      <c r="G58" s="33" t="s">
        <v>1838</v>
      </c>
      <c r="H58" s="33" t="s">
        <v>1838</v>
      </c>
      <c r="I58" s="32" t="s">
        <v>1942</v>
      </c>
      <c r="M58" s="32" t="s">
        <v>213</v>
      </c>
      <c r="N58" s="32" t="s">
        <v>1812</v>
      </c>
      <c r="O58" s="32">
        <v>24</v>
      </c>
    </row>
    <row r="59" spans="1:15">
      <c r="A59" s="32" t="s">
        <v>1833</v>
      </c>
      <c r="B59" s="32" t="s">
        <v>1837</v>
      </c>
      <c r="C59" s="32" t="s">
        <v>1836</v>
      </c>
      <c r="D59" s="32">
        <v>14813</v>
      </c>
      <c r="E59" s="32">
        <v>15211</v>
      </c>
      <c r="F59" s="32" t="s">
        <v>1838</v>
      </c>
      <c r="G59" s="33" t="s">
        <v>1838</v>
      </c>
      <c r="H59" s="33" t="s">
        <v>1838</v>
      </c>
      <c r="I59" s="32" t="s">
        <v>1943</v>
      </c>
      <c r="M59" s="32" t="s">
        <v>48</v>
      </c>
      <c r="N59" s="32" t="s">
        <v>1812</v>
      </c>
      <c r="O59" s="32">
        <v>24</v>
      </c>
    </row>
    <row r="60" spans="1:15">
      <c r="A60" s="32" t="s">
        <v>1833</v>
      </c>
      <c r="B60" s="32" t="s">
        <v>1837</v>
      </c>
      <c r="C60" s="32" t="s">
        <v>1836</v>
      </c>
      <c r="D60" s="32">
        <v>48510</v>
      </c>
      <c r="E60" s="32">
        <v>48851</v>
      </c>
      <c r="F60" s="32" t="s">
        <v>1838</v>
      </c>
      <c r="G60" s="33" t="s">
        <v>1838</v>
      </c>
      <c r="H60" s="33" t="s">
        <v>1838</v>
      </c>
      <c r="I60" s="32" t="s">
        <v>1937</v>
      </c>
      <c r="M60" s="32" t="s">
        <v>23</v>
      </c>
      <c r="N60" s="32" t="s">
        <v>1812</v>
      </c>
      <c r="O60" s="32">
        <v>24</v>
      </c>
    </row>
    <row r="61" spans="1:15">
      <c r="A61" s="32" t="s">
        <v>1833</v>
      </c>
      <c r="B61" s="32" t="s">
        <v>1837</v>
      </c>
      <c r="C61" s="32" t="s">
        <v>1836</v>
      </c>
      <c r="D61" s="32">
        <v>76848</v>
      </c>
      <c r="E61" s="32">
        <v>77537</v>
      </c>
      <c r="F61" s="32" t="s">
        <v>1838</v>
      </c>
      <c r="G61" s="33" t="s">
        <v>1838</v>
      </c>
      <c r="H61" s="33" t="s">
        <v>1838</v>
      </c>
      <c r="I61" s="32" t="s">
        <v>1944</v>
      </c>
      <c r="M61" s="32" t="s">
        <v>248</v>
      </c>
      <c r="N61" s="32" t="s">
        <v>1812</v>
      </c>
      <c r="O61" s="32">
        <v>24</v>
      </c>
    </row>
    <row r="62" spans="1:15">
      <c r="A62" s="32" t="s">
        <v>1833</v>
      </c>
      <c r="B62" s="32" t="s">
        <v>1837</v>
      </c>
      <c r="C62" s="32" t="s">
        <v>1836</v>
      </c>
      <c r="D62" s="32">
        <v>83767</v>
      </c>
      <c r="E62" s="32">
        <v>83441</v>
      </c>
      <c r="F62" s="32" t="s">
        <v>1838</v>
      </c>
      <c r="G62" s="33" t="s">
        <v>1838</v>
      </c>
      <c r="H62" s="33" t="s">
        <v>1838</v>
      </c>
      <c r="I62" s="32" t="s">
        <v>1935</v>
      </c>
      <c r="M62" s="32" t="s">
        <v>29</v>
      </c>
      <c r="N62" s="32" t="s">
        <v>1812</v>
      </c>
      <c r="O62" s="32">
        <v>24</v>
      </c>
    </row>
    <row r="63" spans="1:15">
      <c r="A63" s="32" t="s">
        <v>1833</v>
      </c>
      <c r="B63" s="32" t="s">
        <v>1837</v>
      </c>
      <c r="C63" s="32" t="s">
        <v>1836</v>
      </c>
      <c r="D63" s="32">
        <v>103217</v>
      </c>
      <c r="E63" s="32">
        <v>102714</v>
      </c>
      <c r="F63" s="32" t="s">
        <v>1838</v>
      </c>
      <c r="G63" s="33" t="s">
        <v>1838</v>
      </c>
      <c r="H63" s="33" t="s">
        <v>1838</v>
      </c>
      <c r="I63" s="32" t="s">
        <v>1935</v>
      </c>
      <c r="M63" s="32" t="s">
        <v>29</v>
      </c>
      <c r="N63" s="32" t="s">
        <v>1812</v>
      </c>
      <c r="O63" s="32">
        <v>24</v>
      </c>
    </row>
    <row r="64" spans="1:15">
      <c r="A64" s="32" t="s">
        <v>1848</v>
      </c>
      <c r="B64" s="32" t="s">
        <v>1837</v>
      </c>
      <c r="C64" s="32" t="s">
        <v>1836</v>
      </c>
      <c r="D64" s="32">
        <v>38630</v>
      </c>
      <c r="E64" s="32">
        <v>40213</v>
      </c>
      <c r="F64" s="32" t="s">
        <v>1838</v>
      </c>
      <c r="G64" s="33" t="s">
        <v>1838</v>
      </c>
      <c r="H64" s="33" t="s">
        <v>1838</v>
      </c>
      <c r="I64" s="32" t="s">
        <v>1945</v>
      </c>
      <c r="M64" s="32" t="s">
        <v>981</v>
      </c>
      <c r="N64" s="32" t="s">
        <v>1812</v>
      </c>
      <c r="O64" s="32">
        <v>24</v>
      </c>
    </row>
    <row r="65" spans="1:15">
      <c r="A65" s="32" t="s">
        <v>1848</v>
      </c>
      <c r="B65" s="32" t="s">
        <v>1837</v>
      </c>
      <c r="C65" s="32" t="s">
        <v>1836</v>
      </c>
      <c r="D65" s="32">
        <v>93899</v>
      </c>
      <c r="E65" s="32">
        <v>94711</v>
      </c>
      <c r="F65" s="32" t="s">
        <v>1838</v>
      </c>
      <c r="G65" s="33" t="s">
        <v>1838</v>
      </c>
      <c r="H65" s="33" t="s">
        <v>1838</v>
      </c>
      <c r="I65" s="32" t="s">
        <v>1935</v>
      </c>
      <c r="M65" s="32" t="s">
        <v>29</v>
      </c>
      <c r="N65" s="32" t="s">
        <v>1812</v>
      </c>
      <c r="O65" s="32">
        <v>24</v>
      </c>
    </row>
    <row r="66" spans="1:15">
      <c r="A66" s="32" t="s">
        <v>1835</v>
      </c>
      <c r="B66" s="32" t="s">
        <v>1837</v>
      </c>
      <c r="C66" s="32" t="s">
        <v>1836</v>
      </c>
      <c r="D66" s="32">
        <v>16453</v>
      </c>
      <c r="E66" s="32">
        <v>16704</v>
      </c>
      <c r="F66" s="32" t="s">
        <v>1838</v>
      </c>
      <c r="G66" s="33" t="s">
        <v>1838</v>
      </c>
      <c r="H66" s="33" t="s">
        <v>1838</v>
      </c>
      <c r="I66" s="32" t="s">
        <v>1937</v>
      </c>
      <c r="M66" s="32" t="s">
        <v>23</v>
      </c>
      <c r="N66" s="32" t="s">
        <v>1812</v>
      </c>
      <c r="O66" s="32">
        <v>24</v>
      </c>
    </row>
    <row r="67" spans="1:15">
      <c r="A67" s="32" t="s">
        <v>1827</v>
      </c>
      <c r="B67" s="32" t="s">
        <v>1837</v>
      </c>
      <c r="C67" s="32" t="s">
        <v>1836</v>
      </c>
      <c r="D67" s="32">
        <v>70988</v>
      </c>
      <c r="E67" s="32">
        <v>68940</v>
      </c>
      <c r="F67" s="32" t="s">
        <v>1838</v>
      </c>
      <c r="G67" s="33" t="s">
        <v>1838</v>
      </c>
      <c r="H67" s="33" t="s">
        <v>1838</v>
      </c>
      <c r="I67" s="32" t="s">
        <v>1946</v>
      </c>
      <c r="M67" s="32" t="s">
        <v>53</v>
      </c>
      <c r="N67" s="32" t="s">
        <v>1812</v>
      </c>
      <c r="O67" s="32">
        <v>23</v>
      </c>
    </row>
    <row r="68" spans="1:15">
      <c r="A68" s="32" t="s">
        <v>1827</v>
      </c>
      <c r="B68" s="32" t="s">
        <v>1837</v>
      </c>
      <c r="C68" s="32" t="s">
        <v>1836</v>
      </c>
      <c r="D68" s="32">
        <v>97371</v>
      </c>
      <c r="E68" s="32">
        <v>98180</v>
      </c>
      <c r="F68" s="32" t="s">
        <v>1838</v>
      </c>
      <c r="G68" s="33" t="s">
        <v>1838</v>
      </c>
      <c r="H68" s="33" t="s">
        <v>1838</v>
      </c>
      <c r="I68" s="32" t="s">
        <v>1947</v>
      </c>
      <c r="M68" s="32" t="s">
        <v>23</v>
      </c>
      <c r="N68" s="32" t="s">
        <v>1812</v>
      </c>
      <c r="O68" s="32">
        <v>23</v>
      </c>
    </row>
    <row r="69" spans="1:15">
      <c r="A69" s="32" t="s">
        <v>1827</v>
      </c>
      <c r="B69" s="32" t="s">
        <v>1837</v>
      </c>
      <c r="C69" s="32" t="s">
        <v>1836</v>
      </c>
      <c r="D69" s="32">
        <v>108210</v>
      </c>
      <c r="E69" s="32">
        <v>109388</v>
      </c>
      <c r="F69" s="32" t="s">
        <v>1838</v>
      </c>
      <c r="G69" s="33" t="s">
        <v>1838</v>
      </c>
      <c r="H69" s="33" t="s">
        <v>1838</v>
      </c>
      <c r="I69" s="32" t="s">
        <v>1948</v>
      </c>
      <c r="M69" s="32" t="s">
        <v>207</v>
      </c>
      <c r="N69" s="32" t="s">
        <v>1812</v>
      </c>
      <c r="O69" s="32">
        <v>23</v>
      </c>
    </row>
    <row r="70" spans="1:15">
      <c r="A70" s="32" t="s">
        <v>1827</v>
      </c>
      <c r="B70" s="32" t="s">
        <v>1837</v>
      </c>
      <c r="C70" s="32" t="s">
        <v>1836</v>
      </c>
      <c r="D70" s="32">
        <v>148501</v>
      </c>
      <c r="E70" s="32">
        <v>149496</v>
      </c>
      <c r="F70" s="32" t="s">
        <v>1838</v>
      </c>
      <c r="G70" s="33" t="s">
        <v>1838</v>
      </c>
      <c r="H70" s="33" t="s">
        <v>1838</v>
      </c>
      <c r="I70" s="32" t="s">
        <v>1949</v>
      </c>
      <c r="M70" s="32" t="s">
        <v>301</v>
      </c>
      <c r="N70" s="32" t="s">
        <v>1812</v>
      </c>
      <c r="O70" s="32">
        <v>23</v>
      </c>
    </row>
    <row r="71" spans="1:15">
      <c r="A71" s="32" t="s">
        <v>1827</v>
      </c>
      <c r="B71" s="32" t="s">
        <v>1837</v>
      </c>
      <c r="C71" s="32" t="s">
        <v>1836</v>
      </c>
      <c r="D71" s="32">
        <v>152505</v>
      </c>
      <c r="E71" s="32">
        <v>152633</v>
      </c>
      <c r="F71" s="32" t="s">
        <v>1838</v>
      </c>
      <c r="G71" s="33" t="s">
        <v>1838</v>
      </c>
      <c r="H71" s="33" t="s">
        <v>1838</v>
      </c>
      <c r="I71" s="32" t="s">
        <v>1947</v>
      </c>
      <c r="M71" s="32" t="s">
        <v>23</v>
      </c>
      <c r="N71" s="32" t="s">
        <v>1812</v>
      </c>
      <c r="O71" s="32">
        <v>23</v>
      </c>
    </row>
    <row r="72" spans="1:15">
      <c r="A72" s="32" t="s">
        <v>1827</v>
      </c>
      <c r="B72" s="32" t="s">
        <v>1837</v>
      </c>
      <c r="C72" s="32" t="s">
        <v>1836</v>
      </c>
      <c r="D72" s="32">
        <v>197035</v>
      </c>
      <c r="E72" s="32">
        <v>197982</v>
      </c>
      <c r="F72" s="32" t="s">
        <v>1838</v>
      </c>
      <c r="G72" s="33" t="s">
        <v>1838</v>
      </c>
      <c r="H72" s="33" t="s">
        <v>1838</v>
      </c>
      <c r="I72" s="32" t="s">
        <v>1950</v>
      </c>
      <c r="M72" s="32" t="s">
        <v>29</v>
      </c>
      <c r="N72" s="32" t="s">
        <v>1812</v>
      </c>
      <c r="O72" s="32">
        <v>23</v>
      </c>
    </row>
    <row r="73" spans="1:15">
      <c r="A73" s="32" t="s">
        <v>1827</v>
      </c>
      <c r="B73" s="32" t="s">
        <v>1837</v>
      </c>
      <c r="C73" s="32" t="s">
        <v>1836</v>
      </c>
      <c r="D73" s="32">
        <v>202098</v>
      </c>
      <c r="E73" s="32">
        <v>201577</v>
      </c>
      <c r="F73" s="32" t="s">
        <v>1838</v>
      </c>
      <c r="G73" s="33" t="s">
        <v>1838</v>
      </c>
      <c r="H73" s="33" t="s">
        <v>1838</v>
      </c>
      <c r="I73" s="32" t="s">
        <v>1949</v>
      </c>
      <c r="M73" s="32" t="s">
        <v>301</v>
      </c>
      <c r="N73" s="32" t="s">
        <v>1812</v>
      </c>
      <c r="O73" s="32">
        <v>23</v>
      </c>
    </row>
    <row r="74" spans="1:15">
      <c r="A74" s="32" t="s">
        <v>1827</v>
      </c>
      <c r="B74" s="32" t="s">
        <v>1837</v>
      </c>
      <c r="C74" s="32" t="s">
        <v>1836</v>
      </c>
      <c r="D74" s="32">
        <v>272918</v>
      </c>
      <c r="E74" s="32">
        <v>271758</v>
      </c>
      <c r="F74" s="32" t="s">
        <v>1838</v>
      </c>
      <c r="G74" s="33" t="s">
        <v>1838</v>
      </c>
      <c r="H74" s="33" t="s">
        <v>1838</v>
      </c>
      <c r="I74" s="32" t="s">
        <v>1949</v>
      </c>
      <c r="M74" s="32" t="s">
        <v>301</v>
      </c>
      <c r="N74" s="32" t="s">
        <v>1812</v>
      </c>
      <c r="O74" s="32">
        <v>23</v>
      </c>
    </row>
    <row r="75" spans="1:15">
      <c r="A75" s="32" t="s">
        <v>1828</v>
      </c>
      <c r="B75" s="32" t="s">
        <v>1837</v>
      </c>
      <c r="C75" s="32" t="s">
        <v>1836</v>
      </c>
      <c r="D75" s="32">
        <v>16884</v>
      </c>
      <c r="E75" s="32">
        <v>17510</v>
      </c>
      <c r="F75" s="32" t="s">
        <v>1838</v>
      </c>
      <c r="G75" s="33" t="s">
        <v>1838</v>
      </c>
      <c r="H75" s="33" t="s">
        <v>1838</v>
      </c>
      <c r="I75" s="32" t="s">
        <v>1950</v>
      </c>
      <c r="M75" s="32" t="s">
        <v>29</v>
      </c>
      <c r="N75" s="32" t="s">
        <v>1812</v>
      </c>
      <c r="O75" s="32">
        <v>23</v>
      </c>
    </row>
    <row r="76" spans="1:15">
      <c r="A76" s="32" t="s">
        <v>1830</v>
      </c>
      <c r="B76" s="32" t="s">
        <v>1837</v>
      </c>
      <c r="C76" s="32" t="s">
        <v>1836</v>
      </c>
      <c r="D76" s="32">
        <v>18729</v>
      </c>
      <c r="E76" s="32">
        <v>17995</v>
      </c>
      <c r="F76" s="32" t="s">
        <v>1838</v>
      </c>
      <c r="G76" s="33" t="s">
        <v>1838</v>
      </c>
      <c r="H76" s="33" t="s">
        <v>1838</v>
      </c>
      <c r="I76" s="32" t="s">
        <v>1946</v>
      </c>
      <c r="M76" s="32" t="s">
        <v>53</v>
      </c>
      <c r="N76" s="32" t="s">
        <v>1812</v>
      </c>
      <c r="O76" s="32">
        <v>23</v>
      </c>
    </row>
    <row r="77" spans="1:15">
      <c r="A77" s="32" t="s">
        <v>1830</v>
      </c>
      <c r="B77" s="32" t="s">
        <v>1837</v>
      </c>
      <c r="C77" s="32" t="s">
        <v>1836</v>
      </c>
      <c r="D77" s="32">
        <v>50618</v>
      </c>
      <c r="E77" s="32">
        <v>49902</v>
      </c>
      <c r="F77" s="32" t="s">
        <v>1838</v>
      </c>
      <c r="G77" s="33" t="s">
        <v>1838</v>
      </c>
      <c r="H77" s="33" t="s">
        <v>1838</v>
      </c>
      <c r="I77" s="32" t="s">
        <v>1950</v>
      </c>
      <c r="M77" s="32" t="s">
        <v>29</v>
      </c>
      <c r="N77" s="32" t="s">
        <v>1812</v>
      </c>
      <c r="O77" s="32">
        <v>23</v>
      </c>
    </row>
    <row r="78" spans="1:15">
      <c r="A78" s="32" t="s">
        <v>1830</v>
      </c>
      <c r="B78" s="32" t="s">
        <v>1837</v>
      </c>
      <c r="C78" s="32" t="s">
        <v>1836</v>
      </c>
      <c r="D78" s="32">
        <v>51057</v>
      </c>
      <c r="E78" s="32">
        <v>50593</v>
      </c>
      <c r="F78" s="32" t="s">
        <v>1838</v>
      </c>
      <c r="G78" s="33" t="s">
        <v>1838</v>
      </c>
      <c r="H78" s="33" t="s">
        <v>1838</v>
      </c>
      <c r="I78" s="32" t="s">
        <v>1950</v>
      </c>
      <c r="M78" s="32" t="s">
        <v>29</v>
      </c>
      <c r="N78" s="32" t="s">
        <v>1812</v>
      </c>
      <c r="O78" s="32">
        <v>23</v>
      </c>
    </row>
    <row r="79" spans="1:15">
      <c r="A79" s="32" t="s">
        <v>1830</v>
      </c>
      <c r="B79" s="32" t="s">
        <v>1837</v>
      </c>
      <c r="C79" s="32" t="s">
        <v>1836</v>
      </c>
      <c r="D79" s="32">
        <v>76178</v>
      </c>
      <c r="E79" s="32">
        <v>77422</v>
      </c>
      <c r="F79" s="32" t="s">
        <v>1838</v>
      </c>
      <c r="G79" s="33" t="s">
        <v>1838</v>
      </c>
      <c r="H79" s="33" t="s">
        <v>1838</v>
      </c>
      <c r="I79" s="32" t="s">
        <v>1947</v>
      </c>
      <c r="M79" s="32" t="s">
        <v>23</v>
      </c>
      <c r="N79" s="32" t="s">
        <v>1812</v>
      </c>
      <c r="O79" s="32">
        <v>23</v>
      </c>
    </row>
    <row r="80" spans="1:15">
      <c r="A80" s="32" t="s">
        <v>1830</v>
      </c>
      <c r="B80" s="32" t="s">
        <v>1837</v>
      </c>
      <c r="C80" s="32" t="s">
        <v>1836</v>
      </c>
      <c r="D80" s="32">
        <v>86367</v>
      </c>
      <c r="E80" s="32">
        <v>87278</v>
      </c>
      <c r="F80" s="32" t="s">
        <v>1838</v>
      </c>
      <c r="G80" s="33" t="s">
        <v>1838</v>
      </c>
      <c r="H80" s="33" t="s">
        <v>1838</v>
      </c>
      <c r="I80" s="32" t="s">
        <v>1947</v>
      </c>
      <c r="M80" s="32" t="s">
        <v>23</v>
      </c>
      <c r="N80" s="32" t="s">
        <v>1812</v>
      </c>
      <c r="O80" s="32">
        <v>23</v>
      </c>
    </row>
    <row r="81" spans="1:15">
      <c r="A81" s="32" t="s">
        <v>1830</v>
      </c>
      <c r="B81" s="32" t="s">
        <v>1837</v>
      </c>
      <c r="C81" s="32" t="s">
        <v>1836</v>
      </c>
      <c r="D81" s="32">
        <v>134038</v>
      </c>
      <c r="E81" s="32">
        <v>133742</v>
      </c>
      <c r="F81" s="32" t="s">
        <v>1838</v>
      </c>
      <c r="G81" s="33" t="s">
        <v>1838</v>
      </c>
      <c r="H81" s="33" t="s">
        <v>1838</v>
      </c>
      <c r="I81" s="32" t="s">
        <v>1951</v>
      </c>
      <c r="M81" s="32" t="s">
        <v>48</v>
      </c>
      <c r="N81" s="32" t="s">
        <v>1812</v>
      </c>
      <c r="O81" s="32">
        <v>23</v>
      </c>
    </row>
    <row r="82" spans="1:15">
      <c r="A82" s="32" t="s">
        <v>1830</v>
      </c>
      <c r="B82" s="32" t="s">
        <v>1837</v>
      </c>
      <c r="C82" s="32" t="s">
        <v>1836</v>
      </c>
      <c r="D82" s="32">
        <v>203418</v>
      </c>
      <c r="E82" s="32">
        <v>203951</v>
      </c>
      <c r="F82" s="32" t="s">
        <v>1838</v>
      </c>
      <c r="G82" s="33" t="s">
        <v>1838</v>
      </c>
      <c r="H82" s="33" t="s">
        <v>1838</v>
      </c>
      <c r="I82" s="32" t="s">
        <v>1952</v>
      </c>
      <c r="M82" s="32" t="s">
        <v>893</v>
      </c>
      <c r="N82" s="32" t="s">
        <v>1812</v>
      </c>
      <c r="O82" s="32">
        <v>23</v>
      </c>
    </row>
    <row r="83" spans="1:15">
      <c r="A83" s="32" t="s">
        <v>1830</v>
      </c>
      <c r="B83" s="32" t="s">
        <v>1837</v>
      </c>
      <c r="C83" s="32" t="s">
        <v>1836</v>
      </c>
      <c r="D83" s="32">
        <v>203953</v>
      </c>
      <c r="E83" s="32">
        <v>204486</v>
      </c>
      <c r="F83" s="32" t="s">
        <v>1838</v>
      </c>
      <c r="G83" s="33" t="s">
        <v>1838</v>
      </c>
      <c r="H83" s="33" t="s">
        <v>1838</v>
      </c>
      <c r="I83" s="32" t="s">
        <v>1953</v>
      </c>
      <c r="M83" s="32" t="s">
        <v>899</v>
      </c>
      <c r="N83" s="32" t="s">
        <v>1812</v>
      </c>
      <c r="O83" s="32">
        <v>23</v>
      </c>
    </row>
    <row r="84" spans="1:15">
      <c r="A84" s="32" t="s">
        <v>1830</v>
      </c>
      <c r="B84" s="32" t="s">
        <v>1837</v>
      </c>
      <c r="C84" s="32" t="s">
        <v>1836</v>
      </c>
      <c r="D84" s="32">
        <v>232154</v>
      </c>
      <c r="E84" s="32">
        <v>232333</v>
      </c>
      <c r="F84" s="32" t="s">
        <v>1838</v>
      </c>
      <c r="G84" s="33" t="s">
        <v>1838</v>
      </c>
      <c r="H84" s="33" t="s">
        <v>1838</v>
      </c>
      <c r="I84" s="32" t="s">
        <v>1947</v>
      </c>
      <c r="M84" s="32" t="s">
        <v>23</v>
      </c>
      <c r="N84" s="32" t="s">
        <v>1812</v>
      </c>
      <c r="O84" s="32">
        <v>23</v>
      </c>
    </row>
    <row r="85" spans="1:15">
      <c r="A85" s="32" t="s">
        <v>1831</v>
      </c>
      <c r="B85" s="32" t="s">
        <v>1837</v>
      </c>
      <c r="C85" s="32" t="s">
        <v>1836</v>
      </c>
      <c r="D85" s="32">
        <v>57906</v>
      </c>
      <c r="E85" s="32">
        <v>57616</v>
      </c>
      <c r="F85" s="32" t="s">
        <v>1838</v>
      </c>
      <c r="G85" s="33" t="s">
        <v>1838</v>
      </c>
      <c r="H85" s="33" t="s">
        <v>1838</v>
      </c>
      <c r="I85" s="32" t="s">
        <v>1947</v>
      </c>
      <c r="M85" s="32" t="s">
        <v>23</v>
      </c>
      <c r="N85" s="32" t="s">
        <v>1812</v>
      </c>
      <c r="O85" s="32">
        <v>23</v>
      </c>
    </row>
    <row r="86" spans="1:15">
      <c r="A86" s="32" t="s">
        <v>1831</v>
      </c>
      <c r="B86" s="32" t="s">
        <v>1837</v>
      </c>
      <c r="C86" s="32" t="s">
        <v>1836</v>
      </c>
      <c r="D86" s="32">
        <v>58949</v>
      </c>
      <c r="E86" s="32">
        <v>57915</v>
      </c>
      <c r="F86" s="32" t="s">
        <v>1838</v>
      </c>
      <c r="G86" s="33" t="s">
        <v>1838</v>
      </c>
      <c r="H86" s="33" t="s">
        <v>1838</v>
      </c>
      <c r="I86" s="32" t="s">
        <v>1947</v>
      </c>
      <c r="M86" s="32" t="s">
        <v>23</v>
      </c>
      <c r="N86" s="32" t="s">
        <v>1812</v>
      </c>
      <c r="O86" s="32">
        <v>23</v>
      </c>
    </row>
    <row r="87" spans="1:15">
      <c r="A87" s="32" t="s">
        <v>1831</v>
      </c>
      <c r="B87" s="32" t="s">
        <v>1837</v>
      </c>
      <c r="C87" s="32" t="s">
        <v>1836</v>
      </c>
      <c r="D87" s="32">
        <v>59571</v>
      </c>
      <c r="E87" s="32">
        <v>58933</v>
      </c>
      <c r="F87" s="32" t="s">
        <v>1838</v>
      </c>
      <c r="G87" s="33" t="s">
        <v>1838</v>
      </c>
      <c r="H87" s="33" t="s">
        <v>1838</v>
      </c>
      <c r="I87" s="32" t="s">
        <v>1947</v>
      </c>
      <c r="M87" s="32" t="s">
        <v>23</v>
      </c>
      <c r="N87" s="32" t="s">
        <v>1812</v>
      </c>
      <c r="O87" s="32">
        <v>23</v>
      </c>
    </row>
    <row r="88" spans="1:15">
      <c r="A88" s="32" t="s">
        <v>1831</v>
      </c>
      <c r="B88" s="32" t="s">
        <v>1837</v>
      </c>
      <c r="C88" s="32" t="s">
        <v>1836</v>
      </c>
      <c r="D88" s="32">
        <v>80145</v>
      </c>
      <c r="E88" s="32">
        <v>79174</v>
      </c>
      <c r="F88" s="32" t="s">
        <v>1838</v>
      </c>
      <c r="G88" s="33" t="s">
        <v>1838</v>
      </c>
      <c r="H88" s="33" t="s">
        <v>1838</v>
      </c>
      <c r="I88" s="32" t="s">
        <v>1950</v>
      </c>
      <c r="M88" s="32" t="s">
        <v>29</v>
      </c>
      <c r="N88" s="32" t="s">
        <v>1812</v>
      </c>
      <c r="O88" s="32">
        <v>23</v>
      </c>
    </row>
    <row r="89" spans="1:15">
      <c r="A89" s="32" t="s">
        <v>1831</v>
      </c>
      <c r="B89" s="32" t="s">
        <v>1837</v>
      </c>
      <c r="C89" s="32" t="s">
        <v>1836</v>
      </c>
      <c r="D89" s="32">
        <v>90363</v>
      </c>
      <c r="E89" s="32">
        <v>89188</v>
      </c>
      <c r="F89" s="32" t="s">
        <v>1838</v>
      </c>
      <c r="G89" s="33" t="s">
        <v>1838</v>
      </c>
      <c r="H89" s="33" t="s">
        <v>1838</v>
      </c>
      <c r="I89" s="32" t="s">
        <v>1950</v>
      </c>
      <c r="M89" s="32" t="s">
        <v>29</v>
      </c>
      <c r="N89" s="32" t="s">
        <v>1812</v>
      </c>
      <c r="O89" s="32">
        <v>23</v>
      </c>
    </row>
    <row r="90" spans="1:15">
      <c r="A90" s="32" t="s">
        <v>1831</v>
      </c>
      <c r="B90" s="32" t="s">
        <v>1837</v>
      </c>
      <c r="C90" s="32" t="s">
        <v>1836</v>
      </c>
      <c r="D90" s="32">
        <v>101355</v>
      </c>
      <c r="E90" s="32">
        <v>101044</v>
      </c>
      <c r="F90" s="32" t="s">
        <v>1838</v>
      </c>
      <c r="G90" s="33" t="s">
        <v>1838</v>
      </c>
      <c r="H90" s="33" t="s">
        <v>1838</v>
      </c>
      <c r="I90" s="32" t="s">
        <v>1951</v>
      </c>
      <c r="M90" s="32" t="s">
        <v>48</v>
      </c>
      <c r="N90" s="32" t="s">
        <v>1812</v>
      </c>
      <c r="O90" s="32">
        <v>23</v>
      </c>
    </row>
    <row r="91" spans="1:15">
      <c r="A91" s="32" t="s">
        <v>1831</v>
      </c>
      <c r="B91" s="32" t="s">
        <v>1837</v>
      </c>
      <c r="C91" s="32" t="s">
        <v>1836</v>
      </c>
      <c r="D91" s="32">
        <v>115497</v>
      </c>
      <c r="E91" s="32">
        <v>114358</v>
      </c>
      <c r="F91" s="32" t="s">
        <v>1838</v>
      </c>
      <c r="G91" s="33" t="s">
        <v>1838</v>
      </c>
      <c r="H91" s="33" t="s">
        <v>1838</v>
      </c>
      <c r="I91" s="32" t="s">
        <v>1950</v>
      </c>
      <c r="M91" s="32" t="s">
        <v>29</v>
      </c>
      <c r="N91" s="32" t="s">
        <v>1812</v>
      </c>
      <c r="O91" s="32">
        <v>23</v>
      </c>
    </row>
    <row r="92" spans="1:15">
      <c r="A92" s="32" t="s">
        <v>1831</v>
      </c>
      <c r="B92" s="32" t="s">
        <v>1837</v>
      </c>
      <c r="C92" s="32" t="s">
        <v>1836</v>
      </c>
      <c r="D92" s="32">
        <v>137613</v>
      </c>
      <c r="E92" s="32">
        <v>137353</v>
      </c>
      <c r="F92" s="32" t="s">
        <v>1838</v>
      </c>
      <c r="G92" s="33" t="s">
        <v>1838</v>
      </c>
      <c r="H92" s="33" t="s">
        <v>1838</v>
      </c>
      <c r="I92" s="32" t="s">
        <v>1954</v>
      </c>
      <c r="M92" s="32" t="s">
        <v>42</v>
      </c>
      <c r="N92" s="32" t="s">
        <v>1812</v>
      </c>
      <c r="O92" s="32">
        <v>23</v>
      </c>
    </row>
    <row r="93" spans="1:15">
      <c r="A93" s="32" t="s">
        <v>1831</v>
      </c>
      <c r="B93" s="32" t="s">
        <v>1837</v>
      </c>
      <c r="C93" s="32" t="s">
        <v>1836</v>
      </c>
      <c r="D93" s="32">
        <v>145636</v>
      </c>
      <c r="E93" s="32">
        <v>144494</v>
      </c>
      <c r="F93" s="32" t="s">
        <v>1838</v>
      </c>
      <c r="G93" s="33" t="s">
        <v>1838</v>
      </c>
      <c r="H93" s="33" t="s">
        <v>1838</v>
      </c>
      <c r="I93" s="32" t="s">
        <v>1951</v>
      </c>
      <c r="M93" s="32" t="s">
        <v>48</v>
      </c>
      <c r="N93" s="32" t="s">
        <v>1812</v>
      </c>
      <c r="O93" s="32">
        <v>23</v>
      </c>
    </row>
    <row r="94" spans="1:15">
      <c r="A94" s="32" t="s">
        <v>1831</v>
      </c>
      <c r="B94" s="32" t="s">
        <v>1837</v>
      </c>
      <c r="C94" s="32" t="s">
        <v>1836</v>
      </c>
      <c r="D94" s="32">
        <v>151338</v>
      </c>
      <c r="E94" s="32">
        <v>150247</v>
      </c>
      <c r="F94" s="32" t="s">
        <v>1838</v>
      </c>
      <c r="G94" s="33" t="s">
        <v>1838</v>
      </c>
      <c r="H94" s="33" t="s">
        <v>1838</v>
      </c>
      <c r="I94" s="32" t="s">
        <v>1950</v>
      </c>
      <c r="M94" s="32" t="s">
        <v>29</v>
      </c>
      <c r="N94" s="32" t="s">
        <v>1812</v>
      </c>
      <c r="O94" s="32">
        <v>23</v>
      </c>
    </row>
    <row r="95" spans="1:15">
      <c r="A95" s="32" t="s">
        <v>1832</v>
      </c>
      <c r="B95" s="32" t="s">
        <v>1837</v>
      </c>
      <c r="C95" s="32" t="s">
        <v>1836</v>
      </c>
      <c r="D95" s="32">
        <v>19996</v>
      </c>
      <c r="E95" s="32">
        <v>18209</v>
      </c>
      <c r="F95" s="32" t="s">
        <v>1838</v>
      </c>
      <c r="G95" s="33" t="s">
        <v>1838</v>
      </c>
      <c r="H95" s="33" t="s">
        <v>1838</v>
      </c>
      <c r="I95" s="32" t="s">
        <v>1950</v>
      </c>
      <c r="M95" s="32" t="s">
        <v>29</v>
      </c>
      <c r="N95" s="32" t="s">
        <v>1812</v>
      </c>
      <c r="O95" s="32">
        <v>23</v>
      </c>
    </row>
    <row r="96" spans="1:15">
      <c r="A96" s="32" t="s">
        <v>1832</v>
      </c>
      <c r="B96" s="32" t="s">
        <v>1837</v>
      </c>
      <c r="C96" s="32" t="s">
        <v>1836</v>
      </c>
      <c r="D96" s="32">
        <v>28225</v>
      </c>
      <c r="E96" s="32">
        <v>27671</v>
      </c>
      <c r="F96" s="32" t="s">
        <v>1838</v>
      </c>
      <c r="G96" s="33" t="s">
        <v>1838</v>
      </c>
      <c r="H96" s="33" t="s">
        <v>1838</v>
      </c>
      <c r="I96" s="32" t="s">
        <v>1950</v>
      </c>
      <c r="M96" s="32" t="s">
        <v>29</v>
      </c>
      <c r="N96" s="32" t="s">
        <v>1812</v>
      </c>
      <c r="O96" s="32">
        <v>23</v>
      </c>
    </row>
    <row r="97" spans="1:15">
      <c r="A97" s="32" t="s">
        <v>1832</v>
      </c>
      <c r="B97" s="32" t="s">
        <v>1837</v>
      </c>
      <c r="C97" s="32" t="s">
        <v>1836</v>
      </c>
      <c r="D97" s="32">
        <v>29159</v>
      </c>
      <c r="E97" s="32">
        <v>28440</v>
      </c>
      <c r="F97" s="32" t="s">
        <v>1838</v>
      </c>
      <c r="G97" s="33" t="s">
        <v>1838</v>
      </c>
      <c r="H97" s="33" t="s">
        <v>1838</v>
      </c>
      <c r="I97" s="32" t="s">
        <v>1951</v>
      </c>
      <c r="M97" s="32" t="s">
        <v>48</v>
      </c>
      <c r="N97" s="32" t="s">
        <v>1812</v>
      </c>
      <c r="O97" s="32">
        <v>23</v>
      </c>
    </row>
    <row r="98" spans="1:15">
      <c r="A98" s="32" t="s">
        <v>1832</v>
      </c>
      <c r="B98" s="32" t="s">
        <v>1837</v>
      </c>
      <c r="C98" s="32" t="s">
        <v>1836</v>
      </c>
      <c r="D98" s="32">
        <v>98101</v>
      </c>
      <c r="E98" s="32">
        <v>98925</v>
      </c>
      <c r="F98" s="32" t="s">
        <v>1838</v>
      </c>
      <c r="G98" s="33" t="s">
        <v>1838</v>
      </c>
      <c r="H98" s="33" t="s">
        <v>1838</v>
      </c>
      <c r="I98" s="32" t="s">
        <v>1950</v>
      </c>
      <c r="M98" s="32" t="s">
        <v>29</v>
      </c>
      <c r="N98" s="32" t="s">
        <v>1812</v>
      </c>
      <c r="O98" s="32">
        <v>23</v>
      </c>
    </row>
    <row r="99" spans="1:15">
      <c r="A99" s="32" t="s">
        <v>1833</v>
      </c>
      <c r="B99" s="32" t="s">
        <v>1837</v>
      </c>
      <c r="C99" s="32" t="s">
        <v>1836</v>
      </c>
      <c r="D99" s="32">
        <v>21324</v>
      </c>
      <c r="E99" s="32">
        <v>20878</v>
      </c>
      <c r="F99" s="32" t="s">
        <v>1838</v>
      </c>
      <c r="G99" s="33" t="s">
        <v>1838</v>
      </c>
      <c r="H99" s="33" t="s">
        <v>1838</v>
      </c>
      <c r="I99" s="32" t="s">
        <v>1950</v>
      </c>
      <c r="M99" s="32" t="s">
        <v>29</v>
      </c>
      <c r="N99" s="32" t="s">
        <v>1812</v>
      </c>
      <c r="O99" s="32">
        <v>23</v>
      </c>
    </row>
    <row r="100" spans="1:15">
      <c r="A100" s="32" t="s">
        <v>1833</v>
      </c>
      <c r="B100" s="32" t="s">
        <v>1837</v>
      </c>
      <c r="C100" s="32" t="s">
        <v>1836</v>
      </c>
      <c r="D100" s="32">
        <v>47441</v>
      </c>
      <c r="E100" s="32">
        <v>48460</v>
      </c>
      <c r="F100" s="32" t="s">
        <v>1838</v>
      </c>
      <c r="G100" s="33" t="s">
        <v>1838</v>
      </c>
      <c r="H100" s="33" t="s">
        <v>1838</v>
      </c>
      <c r="I100" s="32" t="s">
        <v>1955</v>
      </c>
      <c r="M100" s="32" t="s">
        <v>593</v>
      </c>
      <c r="N100" s="32" t="s">
        <v>1812</v>
      </c>
      <c r="O100" s="32">
        <v>23</v>
      </c>
    </row>
    <row r="101" spans="1:15">
      <c r="A101" s="32" t="s">
        <v>1833</v>
      </c>
      <c r="B101" s="32" t="s">
        <v>1837</v>
      </c>
      <c r="C101" s="32" t="s">
        <v>1836</v>
      </c>
      <c r="D101" s="32">
        <v>84060</v>
      </c>
      <c r="E101" s="32">
        <v>83797</v>
      </c>
      <c r="F101" s="32" t="s">
        <v>1838</v>
      </c>
      <c r="G101" s="33" t="s">
        <v>1838</v>
      </c>
      <c r="H101" s="33" t="s">
        <v>1838</v>
      </c>
      <c r="I101" s="32" t="s">
        <v>1947</v>
      </c>
      <c r="M101" s="32" t="s">
        <v>23</v>
      </c>
      <c r="N101" s="32" t="s">
        <v>1812</v>
      </c>
      <c r="O101" s="32">
        <v>23</v>
      </c>
    </row>
    <row r="102" spans="1:15">
      <c r="A102" s="32" t="s">
        <v>1833</v>
      </c>
      <c r="B102" s="32" t="s">
        <v>1837</v>
      </c>
      <c r="C102" s="32" t="s">
        <v>1836</v>
      </c>
      <c r="D102" s="32">
        <v>90717</v>
      </c>
      <c r="E102" s="32">
        <v>89656</v>
      </c>
      <c r="F102" s="32" t="s">
        <v>1838</v>
      </c>
      <c r="G102" s="33" t="s">
        <v>1838</v>
      </c>
      <c r="H102" s="33" t="s">
        <v>1838</v>
      </c>
      <c r="I102" s="32" t="s">
        <v>1956</v>
      </c>
      <c r="M102" s="32" t="s">
        <v>248</v>
      </c>
      <c r="N102" s="32" t="s">
        <v>1812</v>
      </c>
      <c r="O102" s="32">
        <v>23</v>
      </c>
    </row>
    <row r="103" spans="1:15">
      <c r="A103" s="32" t="s">
        <v>1833</v>
      </c>
      <c r="B103" s="32" t="s">
        <v>1837</v>
      </c>
      <c r="C103" s="32" t="s">
        <v>1836</v>
      </c>
      <c r="D103" s="32">
        <v>108289</v>
      </c>
      <c r="E103" s="32">
        <v>106748</v>
      </c>
      <c r="F103" s="32" t="s">
        <v>1838</v>
      </c>
      <c r="G103" s="33" t="s">
        <v>1838</v>
      </c>
      <c r="H103" s="33" t="s">
        <v>1838</v>
      </c>
      <c r="I103" s="32" t="s">
        <v>1957</v>
      </c>
      <c r="M103" s="32" t="s">
        <v>1482</v>
      </c>
      <c r="N103" s="32" t="s">
        <v>1812</v>
      </c>
      <c r="O103" s="32">
        <v>23</v>
      </c>
    </row>
    <row r="104" spans="1:15">
      <c r="A104" s="32" t="s">
        <v>1833</v>
      </c>
      <c r="B104" s="32" t="s">
        <v>1837</v>
      </c>
      <c r="C104" s="32" t="s">
        <v>1836</v>
      </c>
      <c r="D104" s="32">
        <v>109132</v>
      </c>
      <c r="E104" s="32">
        <v>108623</v>
      </c>
      <c r="F104" s="32" t="s">
        <v>1838</v>
      </c>
      <c r="G104" s="33" t="s">
        <v>1838</v>
      </c>
      <c r="H104" s="33" t="s">
        <v>1838</v>
      </c>
      <c r="I104" s="32" t="s">
        <v>1957</v>
      </c>
      <c r="M104" s="32" t="s">
        <v>1482</v>
      </c>
      <c r="N104" s="32" t="s">
        <v>1812</v>
      </c>
      <c r="O104" s="32">
        <v>23</v>
      </c>
    </row>
    <row r="105" spans="1:15">
      <c r="A105" s="32" t="s">
        <v>1833</v>
      </c>
      <c r="B105" s="32" t="s">
        <v>1837</v>
      </c>
      <c r="C105" s="32" t="s">
        <v>1836</v>
      </c>
      <c r="D105" s="32">
        <v>110118</v>
      </c>
      <c r="E105" s="32">
        <v>109393</v>
      </c>
      <c r="F105" s="32" t="s">
        <v>1838</v>
      </c>
      <c r="G105" s="33" t="s">
        <v>1838</v>
      </c>
      <c r="H105" s="33" t="s">
        <v>1838</v>
      </c>
      <c r="I105" s="32" t="s">
        <v>1957</v>
      </c>
      <c r="M105" s="32" t="s">
        <v>1482</v>
      </c>
      <c r="N105" s="32" t="s">
        <v>1812</v>
      </c>
      <c r="O105" s="32">
        <v>23</v>
      </c>
    </row>
    <row r="106" spans="1:15">
      <c r="A106" s="32" t="s">
        <v>1909</v>
      </c>
      <c r="B106" s="32" t="s">
        <v>1837</v>
      </c>
      <c r="C106" s="32" t="s">
        <v>1836</v>
      </c>
      <c r="D106" s="32">
        <v>1742</v>
      </c>
      <c r="E106" s="32">
        <v>1116</v>
      </c>
      <c r="F106" s="32" t="s">
        <v>1838</v>
      </c>
      <c r="G106" s="33" t="s">
        <v>1838</v>
      </c>
      <c r="H106" s="33" t="s">
        <v>1838</v>
      </c>
      <c r="I106" s="32" t="s">
        <v>1950</v>
      </c>
      <c r="M106" s="32" t="s">
        <v>29</v>
      </c>
      <c r="N106" s="32" t="s">
        <v>1812</v>
      </c>
      <c r="O106" s="32">
        <v>23</v>
      </c>
    </row>
    <row r="107" spans="1:15">
      <c r="A107" s="32" t="s">
        <v>1848</v>
      </c>
      <c r="B107" s="32" t="s">
        <v>1837</v>
      </c>
      <c r="C107" s="32" t="s">
        <v>1836</v>
      </c>
      <c r="D107" s="32">
        <v>74819</v>
      </c>
      <c r="E107" s="32">
        <v>75115</v>
      </c>
      <c r="F107" s="32" t="s">
        <v>1838</v>
      </c>
      <c r="G107" s="33" t="s">
        <v>1838</v>
      </c>
      <c r="H107" s="33" t="s">
        <v>1838</v>
      </c>
      <c r="I107" s="32" t="s">
        <v>1949</v>
      </c>
      <c r="M107" s="32" t="s">
        <v>301</v>
      </c>
      <c r="N107" s="32" t="s">
        <v>1812</v>
      </c>
      <c r="O107" s="32">
        <v>23</v>
      </c>
    </row>
    <row r="108" spans="1:15">
      <c r="A108" s="32" t="s">
        <v>1848</v>
      </c>
      <c r="B108" s="32" t="s">
        <v>1837</v>
      </c>
      <c r="C108" s="32" t="s">
        <v>1836</v>
      </c>
      <c r="D108" s="32">
        <v>86798</v>
      </c>
      <c r="E108" s="32">
        <v>88054</v>
      </c>
      <c r="F108" s="32" t="s">
        <v>1838</v>
      </c>
      <c r="G108" s="33" t="s">
        <v>1838</v>
      </c>
      <c r="H108" s="33" t="s">
        <v>1838</v>
      </c>
      <c r="I108" s="32" t="s">
        <v>1958</v>
      </c>
      <c r="M108" s="32" t="s">
        <v>981</v>
      </c>
      <c r="N108" s="32" t="s">
        <v>1812</v>
      </c>
      <c r="O108" s="32">
        <v>23</v>
      </c>
    </row>
    <row r="109" spans="1:15">
      <c r="A109" s="32" t="s">
        <v>1848</v>
      </c>
      <c r="B109" s="32" t="s">
        <v>1837</v>
      </c>
      <c r="C109" s="32" t="s">
        <v>1836</v>
      </c>
      <c r="D109" s="32">
        <v>120754</v>
      </c>
      <c r="E109" s="32">
        <v>121290</v>
      </c>
      <c r="F109" s="32" t="s">
        <v>1838</v>
      </c>
      <c r="G109" s="33" t="s">
        <v>1838</v>
      </c>
      <c r="H109" s="33" t="s">
        <v>1838</v>
      </c>
      <c r="I109" s="32" t="s">
        <v>1950</v>
      </c>
      <c r="M109" s="32" t="s">
        <v>29</v>
      </c>
      <c r="N109" s="32" t="s">
        <v>1812</v>
      </c>
      <c r="O109" s="32">
        <v>23</v>
      </c>
    </row>
    <row r="110" spans="1:15">
      <c r="A110" s="32" t="s">
        <v>1834</v>
      </c>
      <c r="B110" s="32" t="s">
        <v>1837</v>
      </c>
      <c r="C110" s="32" t="s">
        <v>1836</v>
      </c>
      <c r="D110" s="32">
        <v>33837</v>
      </c>
      <c r="E110" s="32">
        <v>32980</v>
      </c>
      <c r="F110" s="32" t="s">
        <v>1838</v>
      </c>
      <c r="G110" s="33" t="s">
        <v>1838</v>
      </c>
      <c r="H110" s="33" t="s">
        <v>1838</v>
      </c>
      <c r="I110" s="32" t="s">
        <v>1946</v>
      </c>
      <c r="M110" s="32" t="s">
        <v>53</v>
      </c>
      <c r="N110" s="32" t="s">
        <v>1812</v>
      </c>
      <c r="O110" s="32">
        <v>23</v>
      </c>
    </row>
    <row r="111" spans="1:15">
      <c r="A111" s="32" t="s">
        <v>1834</v>
      </c>
      <c r="B111" s="32" t="s">
        <v>1837</v>
      </c>
      <c r="C111" s="32" t="s">
        <v>1836</v>
      </c>
      <c r="D111" s="32">
        <v>44127</v>
      </c>
      <c r="E111" s="32">
        <v>44948</v>
      </c>
      <c r="F111" s="32" t="s">
        <v>1838</v>
      </c>
      <c r="G111" s="33" t="s">
        <v>1838</v>
      </c>
      <c r="H111" s="33" t="s">
        <v>1838</v>
      </c>
      <c r="I111" s="32" t="s">
        <v>1959</v>
      </c>
      <c r="M111" s="32" t="s">
        <v>1718</v>
      </c>
      <c r="N111" s="32" t="s">
        <v>1812</v>
      </c>
      <c r="O111" s="32">
        <v>23</v>
      </c>
    </row>
    <row r="112" spans="1:15">
      <c r="A112" s="32" t="s">
        <v>1835</v>
      </c>
      <c r="B112" s="32" t="s">
        <v>1837</v>
      </c>
      <c r="C112" s="32" t="s">
        <v>1836</v>
      </c>
      <c r="D112" s="32">
        <v>15997</v>
      </c>
      <c r="E112" s="32">
        <v>14810</v>
      </c>
      <c r="F112" s="32" t="s">
        <v>1838</v>
      </c>
      <c r="G112" s="33" t="s">
        <v>1838</v>
      </c>
      <c r="H112" s="33" t="s">
        <v>1838</v>
      </c>
      <c r="I112" s="32" t="s">
        <v>1947</v>
      </c>
      <c r="M112" s="32" t="s">
        <v>23</v>
      </c>
      <c r="N112" s="32" t="s">
        <v>1812</v>
      </c>
      <c r="O112" s="32">
        <v>23</v>
      </c>
    </row>
    <row r="113" spans="1:15">
      <c r="A113" s="32" t="s">
        <v>1835</v>
      </c>
      <c r="B113" s="32" t="s">
        <v>1837</v>
      </c>
      <c r="C113" s="32" t="s">
        <v>1836</v>
      </c>
      <c r="D113" s="32">
        <v>22552</v>
      </c>
      <c r="E113" s="32">
        <v>23544</v>
      </c>
      <c r="F113" s="32" t="s">
        <v>1838</v>
      </c>
      <c r="G113" s="33" t="s">
        <v>1838</v>
      </c>
      <c r="H113" s="33" t="s">
        <v>1838</v>
      </c>
      <c r="I113" s="32" t="s">
        <v>1951</v>
      </c>
      <c r="M113" s="32" t="s">
        <v>48</v>
      </c>
      <c r="N113" s="32" t="s">
        <v>1812</v>
      </c>
      <c r="O113" s="32">
        <v>23</v>
      </c>
    </row>
    <row r="114" spans="1:15">
      <c r="A114" s="32" t="s">
        <v>1835</v>
      </c>
      <c r="B114" s="32" t="s">
        <v>1837</v>
      </c>
      <c r="C114" s="32" t="s">
        <v>1836</v>
      </c>
      <c r="D114" s="32">
        <v>29934</v>
      </c>
      <c r="E114" s="32">
        <v>30377</v>
      </c>
      <c r="F114" s="32" t="s">
        <v>1838</v>
      </c>
      <c r="G114" s="33" t="s">
        <v>1838</v>
      </c>
      <c r="H114" s="33" t="s">
        <v>1838</v>
      </c>
      <c r="I114" s="32" t="s">
        <v>1946</v>
      </c>
      <c r="M114" s="32" t="s">
        <v>53</v>
      </c>
      <c r="N114" s="32" t="s">
        <v>1812</v>
      </c>
      <c r="O114" s="32">
        <v>23</v>
      </c>
    </row>
    <row r="115" spans="1:15">
      <c r="A115" s="32" t="s">
        <v>1827</v>
      </c>
      <c r="B115" s="32" t="s">
        <v>1837</v>
      </c>
      <c r="C115" s="32" t="s">
        <v>1836</v>
      </c>
      <c r="D115" s="32">
        <v>65272</v>
      </c>
      <c r="E115" s="32">
        <v>67683</v>
      </c>
      <c r="F115" s="32" t="s">
        <v>1838</v>
      </c>
      <c r="G115" s="33" t="s">
        <v>1838</v>
      </c>
      <c r="H115" s="33" t="s">
        <v>1838</v>
      </c>
      <c r="I115" s="32" t="s">
        <v>1960</v>
      </c>
      <c r="M115" s="32" t="s">
        <v>29</v>
      </c>
      <c r="N115" s="32" t="s">
        <v>1812</v>
      </c>
      <c r="O115" s="32">
        <v>22</v>
      </c>
    </row>
    <row r="116" spans="1:15">
      <c r="A116" s="32" t="s">
        <v>1827</v>
      </c>
      <c r="B116" s="32" t="s">
        <v>1837</v>
      </c>
      <c r="C116" s="32" t="s">
        <v>1836</v>
      </c>
      <c r="D116" s="32">
        <v>67868</v>
      </c>
      <c r="E116" s="32">
        <v>68440</v>
      </c>
      <c r="F116" s="32" t="s">
        <v>1838</v>
      </c>
      <c r="G116" s="33" t="s">
        <v>1838</v>
      </c>
      <c r="H116" s="33" t="s">
        <v>1838</v>
      </c>
      <c r="I116" s="32" t="s">
        <v>1961</v>
      </c>
      <c r="M116" s="32" t="s">
        <v>23</v>
      </c>
      <c r="N116" s="32" t="s">
        <v>1812</v>
      </c>
      <c r="O116" s="32">
        <v>22</v>
      </c>
    </row>
    <row r="117" spans="1:15">
      <c r="A117" s="32" t="s">
        <v>1827</v>
      </c>
      <c r="B117" s="32" t="s">
        <v>1837</v>
      </c>
      <c r="C117" s="32" t="s">
        <v>1836</v>
      </c>
      <c r="D117" s="32">
        <v>67868</v>
      </c>
      <c r="E117" s="32">
        <v>68440</v>
      </c>
      <c r="F117" s="32" t="s">
        <v>1838</v>
      </c>
      <c r="G117" s="33" t="s">
        <v>1838</v>
      </c>
      <c r="H117" s="33" t="s">
        <v>1838</v>
      </c>
      <c r="I117" s="32" t="s">
        <v>1962</v>
      </c>
      <c r="M117" s="32" t="s">
        <v>53</v>
      </c>
      <c r="N117" s="32" t="s">
        <v>1812</v>
      </c>
      <c r="O117" s="32">
        <v>22</v>
      </c>
    </row>
    <row r="118" spans="1:15">
      <c r="A118" s="32" t="s">
        <v>1827</v>
      </c>
      <c r="B118" s="32" t="s">
        <v>1837</v>
      </c>
      <c r="C118" s="32" t="s">
        <v>1836</v>
      </c>
      <c r="D118" s="32">
        <v>89882</v>
      </c>
      <c r="E118" s="32">
        <v>88938</v>
      </c>
      <c r="F118" s="32" t="s">
        <v>1838</v>
      </c>
      <c r="G118" s="33" t="s">
        <v>1838</v>
      </c>
      <c r="H118" s="33" t="s">
        <v>1838</v>
      </c>
      <c r="I118" s="32" t="s">
        <v>1961</v>
      </c>
      <c r="M118" s="32" t="s">
        <v>23</v>
      </c>
      <c r="N118" s="32" t="s">
        <v>1812</v>
      </c>
      <c r="O118" s="32">
        <v>22</v>
      </c>
    </row>
    <row r="119" spans="1:15">
      <c r="A119" s="32" t="s">
        <v>1827</v>
      </c>
      <c r="B119" s="32" t="s">
        <v>1837</v>
      </c>
      <c r="C119" s="32" t="s">
        <v>1836</v>
      </c>
      <c r="D119" s="32">
        <v>143405</v>
      </c>
      <c r="E119" s="32">
        <v>144340</v>
      </c>
      <c r="F119" s="32" t="s">
        <v>1838</v>
      </c>
      <c r="G119" s="33" t="s">
        <v>1838</v>
      </c>
      <c r="H119" s="33" t="s">
        <v>1838</v>
      </c>
      <c r="I119" s="32" t="s">
        <v>1963</v>
      </c>
      <c r="M119" s="32" t="s">
        <v>207</v>
      </c>
      <c r="N119" s="32" t="s">
        <v>1812</v>
      </c>
      <c r="O119" s="32">
        <v>22</v>
      </c>
    </row>
    <row r="120" spans="1:15">
      <c r="A120" s="32" t="s">
        <v>1827</v>
      </c>
      <c r="B120" s="32" t="s">
        <v>1837</v>
      </c>
      <c r="C120" s="32" t="s">
        <v>1836</v>
      </c>
      <c r="D120" s="32">
        <v>151839</v>
      </c>
      <c r="E120" s="32">
        <v>152402</v>
      </c>
      <c r="F120" s="32" t="s">
        <v>1838</v>
      </c>
      <c r="G120" s="33" t="s">
        <v>1838</v>
      </c>
      <c r="H120" s="33" t="s">
        <v>1838</v>
      </c>
      <c r="I120" s="32" t="s">
        <v>1960</v>
      </c>
      <c r="M120" s="32" t="s">
        <v>29</v>
      </c>
      <c r="N120" s="32" t="s">
        <v>1812</v>
      </c>
      <c r="O120" s="32">
        <v>22</v>
      </c>
    </row>
    <row r="121" spans="1:15">
      <c r="A121" s="32" t="s">
        <v>1827</v>
      </c>
      <c r="B121" s="32" t="s">
        <v>1837</v>
      </c>
      <c r="C121" s="32" t="s">
        <v>1836</v>
      </c>
      <c r="D121" s="32">
        <v>157877</v>
      </c>
      <c r="E121" s="32">
        <v>158566</v>
      </c>
      <c r="F121" s="32" t="s">
        <v>1838</v>
      </c>
      <c r="G121" s="33" t="s">
        <v>1838</v>
      </c>
      <c r="H121" s="33" t="s">
        <v>1838</v>
      </c>
      <c r="I121" s="32" t="s">
        <v>1964</v>
      </c>
      <c r="M121" s="32" t="s">
        <v>321</v>
      </c>
      <c r="N121" s="32" t="s">
        <v>1812</v>
      </c>
      <c r="O121" s="32">
        <v>22</v>
      </c>
    </row>
    <row r="122" spans="1:15">
      <c r="A122" s="32" t="s">
        <v>1827</v>
      </c>
      <c r="B122" s="32" t="s">
        <v>1837</v>
      </c>
      <c r="C122" s="32" t="s">
        <v>1836</v>
      </c>
      <c r="D122" s="32">
        <v>158933</v>
      </c>
      <c r="E122" s="32">
        <v>159952</v>
      </c>
      <c r="F122" s="32" t="s">
        <v>1838</v>
      </c>
      <c r="G122" s="33" t="s">
        <v>1838</v>
      </c>
      <c r="H122" s="33" t="s">
        <v>1838</v>
      </c>
      <c r="I122" s="32" t="s">
        <v>1961</v>
      </c>
      <c r="M122" s="32" t="s">
        <v>23</v>
      </c>
      <c r="N122" s="32" t="s">
        <v>1812</v>
      </c>
      <c r="O122" s="32">
        <v>22</v>
      </c>
    </row>
    <row r="123" spans="1:15">
      <c r="A123" s="32" t="s">
        <v>1827</v>
      </c>
      <c r="B123" s="32" t="s">
        <v>1837</v>
      </c>
      <c r="C123" s="32" t="s">
        <v>1836</v>
      </c>
      <c r="D123" s="32">
        <v>165365</v>
      </c>
      <c r="E123" s="32">
        <v>166000</v>
      </c>
      <c r="F123" s="32" t="s">
        <v>1838</v>
      </c>
      <c r="G123" s="33" t="s">
        <v>1838</v>
      </c>
      <c r="H123" s="33" t="s">
        <v>1838</v>
      </c>
      <c r="I123" s="32" t="s">
        <v>1965</v>
      </c>
      <c r="M123" s="32" t="s">
        <v>335</v>
      </c>
      <c r="N123" s="32" t="s">
        <v>1812</v>
      </c>
      <c r="O123" s="32">
        <v>22</v>
      </c>
    </row>
    <row r="124" spans="1:15">
      <c r="A124" s="32" t="s">
        <v>1827</v>
      </c>
      <c r="B124" s="32" t="s">
        <v>1837</v>
      </c>
      <c r="C124" s="32" t="s">
        <v>1836</v>
      </c>
      <c r="D124" s="32">
        <v>207664</v>
      </c>
      <c r="E124" s="32">
        <v>208257</v>
      </c>
      <c r="F124" s="32" t="s">
        <v>1838</v>
      </c>
      <c r="G124" s="33" t="s">
        <v>1838</v>
      </c>
      <c r="H124" s="33" t="s">
        <v>1838</v>
      </c>
      <c r="I124" s="32" t="s">
        <v>1960</v>
      </c>
      <c r="M124" s="32" t="s">
        <v>29</v>
      </c>
      <c r="N124" s="32" t="s">
        <v>1812</v>
      </c>
      <c r="O124" s="32">
        <v>22</v>
      </c>
    </row>
    <row r="125" spans="1:15">
      <c r="A125" s="32" t="s">
        <v>1827</v>
      </c>
      <c r="B125" s="32" t="s">
        <v>1837</v>
      </c>
      <c r="C125" s="32" t="s">
        <v>1836</v>
      </c>
      <c r="D125" s="32">
        <v>236510</v>
      </c>
      <c r="E125" s="32">
        <v>235440</v>
      </c>
      <c r="F125" s="32" t="s">
        <v>1838</v>
      </c>
      <c r="G125" s="33" t="s">
        <v>1838</v>
      </c>
      <c r="H125" s="33" t="s">
        <v>1838</v>
      </c>
      <c r="I125" s="32" t="s">
        <v>1961</v>
      </c>
      <c r="M125" s="32" t="s">
        <v>23</v>
      </c>
      <c r="N125" s="32" t="s">
        <v>1812</v>
      </c>
      <c r="O125" s="32">
        <v>22</v>
      </c>
    </row>
    <row r="126" spans="1:15">
      <c r="A126" s="32" t="s">
        <v>1827</v>
      </c>
      <c r="B126" s="32" t="s">
        <v>1837</v>
      </c>
      <c r="C126" s="32" t="s">
        <v>1836</v>
      </c>
      <c r="D126" s="32">
        <v>266829</v>
      </c>
      <c r="E126" s="32">
        <v>269435</v>
      </c>
      <c r="F126" s="32" t="s">
        <v>1838</v>
      </c>
      <c r="G126" s="33" t="s">
        <v>1838</v>
      </c>
      <c r="H126" s="33" t="s">
        <v>1838</v>
      </c>
      <c r="I126" s="32" t="s">
        <v>1961</v>
      </c>
      <c r="M126" s="32" t="s">
        <v>23</v>
      </c>
      <c r="N126" s="32" t="s">
        <v>1812</v>
      </c>
      <c r="O126" s="32">
        <v>22</v>
      </c>
    </row>
    <row r="127" spans="1:15">
      <c r="A127" s="32" t="s">
        <v>1827</v>
      </c>
      <c r="B127" s="32" t="s">
        <v>1837</v>
      </c>
      <c r="C127" s="32" t="s">
        <v>1836</v>
      </c>
      <c r="D127" s="32">
        <v>269734</v>
      </c>
      <c r="E127" s="32">
        <v>270384</v>
      </c>
      <c r="F127" s="32" t="s">
        <v>1838</v>
      </c>
      <c r="G127" s="33" t="s">
        <v>1838</v>
      </c>
      <c r="H127" s="33" t="s">
        <v>1838</v>
      </c>
      <c r="I127" s="32" t="s">
        <v>1963</v>
      </c>
      <c r="M127" s="32" t="s">
        <v>207</v>
      </c>
      <c r="N127" s="32" t="s">
        <v>1812</v>
      </c>
      <c r="O127" s="32">
        <v>22</v>
      </c>
    </row>
    <row r="128" spans="1:15">
      <c r="A128" s="32" t="s">
        <v>1827</v>
      </c>
      <c r="B128" s="32" t="s">
        <v>1837</v>
      </c>
      <c r="C128" s="32" t="s">
        <v>1836</v>
      </c>
      <c r="D128" s="32">
        <v>274707</v>
      </c>
      <c r="E128" s="32">
        <v>273607</v>
      </c>
      <c r="F128" s="32" t="s">
        <v>1838</v>
      </c>
      <c r="G128" s="33" t="s">
        <v>1838</v>
      </c>
      <c r="H128" s="33" t="s">
        <v>1838</v>
      </c>
      <c r="I128" s="32" t="s">
        <v>1960</v>
      </c>
      <c r="M128" s="32" t="s">
        <v>29</v>
      </c>
      <c r="N128" s="32" t="s">
        <v>1812</v>
      </c>
      <c r="O128" s="32">
        <v>22</v>
      </c>
    </row>
    <row r="129" spans="1:15">
      <c r="A129" s="32" t="s">
        <v>1827</v>
      </c>
      <c r="B129" s="32" t="s">
        <v>1837</v>
      </c>
      <c r="C129" s="32" t="s">
        <v>1836</v>
      </c>
      <c r="D129" s="32">
        <v>281078</v>
      </c>
      <c r="E129" s="32">
        <v>281731</v>
      </c>
      <c r="F129" s="32" t="s">
        <v>1838</v>
      </c>
      <c r="G129" s="33" t="s">
        <v>1838</v>
      </c>
      <c r="H129" s="33" t="s">
        <v>1838</v>
      </c>
      <c r="I129" s="32" t="s">
        <v>1960</v>
      </c>
      <c r="M129" s="32" t="s">
        <v>29</v>
      </c>
      <c r="N129" s="32" t="s">
        <v>1812</v>
      </c>
      <c r="O129" s="32">
        <v>22</v>
      </c>
    </row>
    <row r="130" spans="1:15">
      <c r="A130" s="32" t="s">
        <v>1828</v>
      </c>
      <c r="B130" s="32" t="s">
        <v>1837</v>
      </c>
      <c r="C130" s="32" t="s">
        <v>1836</v>
      </c>
      <c r="D130" s="32">
        <v>5745</v>
      </c>
      <c r="E130" s="32">
        <v>6008</v>
      </c>
      <c r="F130" s="32" t="s">
        <v>1838</v>
      </c>
      <c r="G130" s="33" t="s">
        <v>1838</v>
      </c>
      <c r="H130" s="33" t="s">
        <v>1838</v>
      </c>
      <c r="I130" s="32" t="s">
        <v>1960</v>
      </c>
      <c r="M130" s="32" t="s">
        <v>29</v>
      </c>
      <c r="N130" s="32" t="s">
        <v>1812</v>
      </c>
      <c r="O130" s="32">
        <v>22</v>
      </c>
    </row>
    <row r="131" spans="1:15">
      <c r="A131" s="32" t="s">
        <v>1828</v>
      </c>
      <c r="B131" s="32" t="s">
        <v>1837</v>
      </c>
      <c r="C131" s="32" t="s">
        <v>1836</v>
      </c>
      <c r="D131" s="32">
        <v>7906</v>
      </c>
      <c r="E131" s="32">
        <v>8307</v>
      </c>
      <c r="F131" s="32" t="s">
        <v>1838</v>
      </c>
      <c r="G131" s="33" t="s">
        <v>1838</v>
      </c>
      <c r="H131" s="33" t="s">
        <v>1838</v>
      </c>
      <c r="I131" s="32" t="s">
        <v>1960</v>
      </c>
      <c r="M131" s="32" t="s">
        <v>29</v>
      </c>
      <c r="N131" s="32" t="s">
        <v>1812</v>
      </c>
      <c r="O131" s="32">
        <v>22</v>
      </c>
    </row>
    <row r="132" spans="1:15">
      <c r="A132" s="32" t="s">
        <v>1828</v>
      </c>
      <c r="B132" s="32" t="s">
        <v>1837</v>
      </c>
      <c r="C132" s="32" t="s">
        <v>1836</v>
      </c>
      <c r="D132" s="32">
        <v>8978</v>
      </c>
      <c r="E132" s="32">
        <v>9337</v>
      </c>
      <c r="F132" s="32" t="s">
        <v>1838</v>
      </c>
      <c r="G132" s="33" t="s">
        <v>1838</v>
      </c>
      <c r="H132" s="33" t="s">
        <v>1838</v>
      </c>
      <c r="I132" s="32" t="s">
        <v>1960</v>
      </c>
      <c r="M132" s="32" t="s">
        <v>29</v>
      </c>
      <c r="N132" s="32" t="s">
        <v>1812</v>
      </c>
      <c r="O132" s="32">
        <v>22</v>
      </c>
    </row>
    <row r="133" spans="1:15">
      <c r="A133" s="32" t="s">
        <v>1828</v>
      </c>
      <c r="B133" s="32" t="s">
        <v>1837</v>
      </c>
      <c r="C133" s="32" t="s">
        <v>1836</v>
      </c>
      <c r="D133" s="32">
        <v>11747</v>
      </c>
      <c r="E133" s="32">
        <v>12193</v>
      </c>
      <c r="F133" s="32" t="s">
        <v>1838</v>
      </c>
      <c r="G133" s="33" t="s">
        <v>1838</v>
      </c>
      <c r="H133" s="33" t="s">
        <v>1838</v>
      </c>
      <c r="I133" s="32" t="s">
        <v>1960</v>
      </c>
      <c r="M133" s="32" t="s">
        <v>29</v>
      </c>
      <c r="N133" s="32" t="s">
        <v>1812</v>
      </c>
      <c r="O133" s="32">
        <v>22</v>
      </c>
    </row>
    <row r="134" spans="1:15">
      <c r="A134" s="32" t="s">
        <v>1845</v>
      </c>
      <c r="B134" s="32" t="s">
        <v>1837</v>
      </c>
      <c r="C134" s="32" t="s">
        <v>1836</v>
      </c>
      <c r="D134" s="32">
        <v>18330</v>
      </c>
      <c r="E134" s="32">
        <v>17938</v>
      </c>
      <c r="F134" s="32" t="s">
        <v>1838</v>
      </c>
      <c r="G134" s="33" t="s">
        <v>1838</v>
      </c>
      <c r="H134" s="33" t="s">
        <v>1838</v>
      </c>
      <c r="I134" s="32" t="s">
        <v>1960</v>
      </c>
      <c r="M134" s="32" t="s">
        <v>29</v>
      </c>
      <c r="N134" s="32" t="s">
        <v>1812</v>
      </c>
      <c r="O134" s="32">
        <v>22</v>
      </c>
    </row>
    <row r="135" spans="1:15">
      <c r="A135" s="32" t="s">
        <v>1845</v>
      </c>
      <c r="B135" s="32" t="s">
        <v>1837</v>
      </c>
      <c r="C135" s="32" t="s">
        <v>1836</v>
      </c>
      <c r="D135" s="32">
        <v>19482</v>
      </c>
      <c r="E135" s="32">
        <v>19171</v>
      </c>
      <c r="F135" s="32" t="s">
        <v>1838</v>
      </c>
      <c r="G135" s="33" t="s">
        <v>1838</v>
      </c>
      <c r="H135" s="33" t="s">
        <v>1838</v>
      </c>
      <c r="I135" s="32" t="s">
        <v>1960</v>
      </c>
      <c r="M135" s="32" t="s">
        <v>29</v>
      </c>
      <c r="N135" s="32" t="s">
        <v>1812</v>
      </c>
      <c r="O135" s="32">
        <v>22</v>
      </c>
    </row>
    <row r="136" spans="1:15">
      <c r="A136" s="32" t="s">
        <v>1846</v>
      </c>
      <c r="B136" s="32" t="s">
        <v>1837</v>
      </c>
      <c r="C136" s="32" t="s">
        <v>1836</v>
      </c>
      <c r="D136" s="32">
        <v>1258</v>
      </c>
      <c r="E136" s="32">
        <v>1773</v>
      </c>
      <c r="F136" s="32" t="s">
        <v>1838</v>
      </c>
      <c r="G136" s="33" t="s">
        <v>1838</v>
      </c>
      <c r="H136" s="33" t="s">
        <v>1838</v>
      </c>
      <c r="I136" s="32" t="s">
        <v>1960</v>
      </c>
      <c r="M136" s="32" t="s">
        <v>29</v>
      </c>
      <c r="N136" s="32" t="s">
        <v>1812</v>
      </c>
      <c r="O136" s="32">
        <v>22</v>
      </c>
    </row>
    <row r="137" spans="1:15">
      <c r="A137" s="32" t="s">
        <v>1846</v>
      </c>
      <c r="B137" s="32" t="s">
        <v>1837</v>
      </c>
      <c r="C137" s="32" t="s">
        <v>1836</v>
      </c>
      <c r="D137" s="32">
        <v>2070</v>
      </c>
      <c r="E137" s="32">
        <v>2459</v>
      </c>
      <c r="F137" s="32" t="s">
        <v>1838</v>
      </c>
      <c r="G137" s="33" t="s">
        <v>1838</v>
      </c>
      <c r="H137" s="33" t="s">
        <v>1838</v>
      </c>
      <c r="I137" s="32" t="s">
        <v>1960</v>
      </c>
      <c r="M137" s="32" t="s">
        <v>29</v>
      </c>
      <c r="N137" s="32" t="s">
        <v>1812</v>
      </c>
      <c r="O137" s="32">
        <v>22</v>
      </c>
    </row>
    <row r="138" spans="1:15">
      <c r="A138" s="32" t="s">
        <v>1846</v>
      </c>
      <c r="B138" s="32" t="s">
        <v>1837</v>
      </c>
      <c r="C138" s="32" t="s">
        <v>1836</v>
      </c>
      <c r="D138" s="32">
        <v>14546</v>
      </c>
      <c r="E138" s="32">
        <v>14791</v>
      </c>
      <c r="F138" s="32" t="s">
        <v>1838</v>
      </c>
      <c r="G138" s="33" t="s">
        <v>1838</v>
      </c>
      <c r="H138" s="33" t="s">
        <v>1838</v>
      </c>
      <c r="I138" s="32" t="s">
        <v>1966</v>
      </c>
      <c r="M138" s="32" t="s">
        <v>248</v>
      </c>
      <c r="N138" s="32" t="s">
        <v>1812</v>
      </c>
      <c r="O138" s="32">
        <v>22</v>
      </c>
    </row>
    <row r="139" spans="1:15">
      <c r="A139" s="32" t="s">
        <v>1830</v>
      </c>
      <c r="B139" s="32" t="s">
        <v>1837</v>
      </c>
      <c r="C139" s="32" t="s">
        <v>1836</v>
      </c>
      <c r="D139" s="32">
        <v>10745</v>
      </c>
      <c r="E139" s="32">
        <v>11839</v>
      </c>
      <c r="F139" s="32" t="s">
        <v>1838</v>
      </c>
      <c r="G139" s="33" t="s">
        <v>1838</v>
      </c>
      <c r="H139" s="33" t="s">
        <v>1838</v>
      </c>
      <c r="I139" s="32" t="s">
        <v>1967</v>
      </c>
      <c r="M139" s="32" t="s">
        <v>301</v>
      </c>
      <c r="N139" s="32" t="s">
        <v>1812</v>
      </c>
      <c r="O139" s="32">
        <v>22</v>
      </c>
    </row>
    <row r="140" spans="1:15">
      <c r="A140" s="32" t="s">
        <v>1830</v>
      </c>
      <c r="B140" s="32" t="s">
        <v>1837</v>
      </c>
      <c r="C140" s="32" t="s">
        <v>1836</v>
      </c>
      <c r="D140" s="32">
        <v>20125</v>
      </c>
      <c r="E140" s="32">
        <v>19757</v>
      </c>
      <c r="F140" s="32" t="s">
        <v>1838</v>
      </c>
      <c r="G140" s="33" t="s">
        <v>1838</v>
      </c>
      <c r="H140" s="33" t="s">
        <v>1838</v>
      </c>
      <c r="I140" s="32" t="s">
        <v>1968</v>
      </c>
      <c r="M140" s="32" t="s">
        <v>90</v>
      </c>
      <c r="N140" s="32" t="s">
        <v>1812</v>
      </c>
      <c r="O140" s="32">
        <v>22</v>
      </c>
    </row>
    <row r="141" spans="1:15">
      <c r="A141" s="32" t="s">
        <v>1830</v>
      </c>
      <c r="B141" s="32" t="s">
        <v>1837</v>
      </c>
      <c r="C141" s="32" t="s">
        <v>1836</v>
      </c>
      <c r="D141" s="32">
        <v>25594</v>
      </c>
      <c r="E141" s="32">
        <v>24596</v>
      </c>
      <c r="F141" s="32" t="s">
        <v>1838</v>
      </c>
      <c r="G141" s="33" t="s">
        <v>1838</v>
      </c>
      <c r="H141" s="33" t="s">
        <v>1838</v>
      </c>
      <c r="I141" s="32" t="s">
        <v>1969</v>
      </c>
      <c r="M141" s="32" t="s">
        <v>593</v>
      </c>
      <c r="N141" s="32" t="s">
        <v>1812</v>
      </c>
      <c r="O141" s="32">
        <v>22</v>
      </c>
    </row>
    <row r="142" spans="1:15">
      <c r="A142" s="32" t="s">
        <v>1830</v>
      </c>
      <c r="B142" s="32" t="s">
        <v>1837</v>
      </c>
      <c r="C142" s="32" t="s">
        <v>1836</v>
      </c>
      <c r="D142" s="32">
        <v>31474</v>
      </c>
      <c r="E142" s="32">
        <v>32667</v>
      </c>
      <c r="F142" s="32" t="s">
        <v>1838</v>
      </c>
      <c r="G142" s="33" t="s">
        <v>1838</v>
      </c>
      <c r="H142" s="33" t="s">
        <v>1838</v>
      </c>
      <c r="I142" s="32" t="s">
        <v>1960</v>
      </c>
      <c r="M142" s="32" t="s">
        <v>29</v>
      </c>
      <c r="N142" s="32" t="s">
        <v>1812</v>
      </c>
      <c r="O142" s="32">
        <v>22</v>
      </c>
    </row>
    <row r="143" spans="1:15">
      <c r="A143" s="32" t="s">
        <v>1830</v>
      </c>
      <c r="B143" s="32" t="s">
        <v>1837</v>
      </c>
      <c r="C143" s="32" t="s">
        <v>1836</v>
      </c>
      <c r="D143" s="32">
        <v>35014</v>
      </c>
      <c r="E143" s="32">
        <v>34583</v>
      </c>
      <c r="F143" s="32" t="s">
        <v>1838</v>
      </c>
      <c r="G143" s="33" t="s">
        <v>1838</v>
      </c>
      <c r="H143" s="33" t="s">
        <v>1838</v>
      </c>
      <c r="I143" s="32" t="s">
        <v>1960</v>
      </c>
      <c r="M143" s="32" t="s">
        <v>29</v>
      </c>
      <c r="N143" s="32" t="s">
        <v>1812</v>
      </c>
      <c r="O143" s="32">
        <v>22</v>
      </c>
    </row>
    <row r="144" spans="1:15">
      <c r="A144" s="32" t="s">
        <v>1830</v>
      </c>
      <c r="B144" s="32" t="s">
        <v>1837</v>
      </c>
      <c r="C144" s="32" t="s">
        <v>1836</v>
      </c>
      <c r="D144" s="32">
        <v>82829</v>
      </c>
      <c r="E144" s="32">
        <v>86062</v>
      </c>
      <c r="F144" s="32" t="s">
        <v>1838</v>
      </c>
      <c r="G144" s="33" t="s">
        <v>1838</v>
      </c>
      <c r="H144" s="33" t="s">
        <v>1838</v>
      </c>
      <c r="I144" s="32" t="s">
        <v>1961</v>
      </c>
      <c r="M144" s="32" t="s">
        <v>23</v>
      </c>
      <c r="N144" s="32" t="s">
        <v>1812</v>
      </c>
      <c r="O144" s="32">
        <v>22</v>
      </c>
    </row>
    <row r="145" spans="1:15">
      <c r="A145" s="32" t="s">
        <v>1830</v>
      </c>
      <c r="B145" s="32" t="s">
        <v>1837</v>
      </c>
      <c r="C145" s="32" t="s">
        <v>1836</v>
      </c>
      <c r="D145" s="32">
        <v>87262</v>
      </c>
      <c r="E145" s="32">
        <v>87588</v>
      </c>
      <c r="F145" s="32" t="s">
        <v>1838</v>
      </c>
      <c r="G145" s="33" t="s">
        <v>1838</v>
      </c>
      <c r="H145" s="33" t="s">
        <v>1838</v>
      </c>
      <c r="I145" s="32" t="s">
        <v>1970</v>
      </c>
      <c r="M145" s="32" t="s">
        <v>48</v>
      </c>
      <c r="N145" s="32" t="s">
        <v>1812</v>
      </c>
      <c r="O145" s="32">
        <v>22</v>
      </c>
    </row>
    <row r="146" spans="1:15">
      <c r="A146" s="32" t="s">
        <v>1830</v>
      </c>
      <c r="B146" s="32" t="s">
        <v>1837</v>
      </c>
      <c r="C146" s="32" t="s">
        <v>1836</v>
      </c>
      <c r="D146" s="32">
        <v>95580</v>
      </c>
      <c r="E146" s="32">
        <v>94123</v>
      </c>
      <c r="F146" s="32" t="s">
        <v>1838</v>
      </c>
      <c r="G146" s="33" t="s">
        <v>1838</v>
      </c>
      <c r="H146" s="33" t="s">
        <v>1838</v>
      </c>
      <c r="I146" s="32" t="s">
        <v>1960</v>
      </c>
      <c r="M146" s="32" t="s">
        <v>29</v>
      </c>
      <c r="N146" s="32" t="s">
        <v>1812</v>
      </c>
      <c r="O146" s="32">
        <v>22</v>
      </c>
    </row>
    <row r="147" spans="1:15">
      <c r="A147" s="32" t="s">
        <v>1830</v>
      </c>
      <c r="B147" s="32" t="s">
        <v>1837</v>
      </c>
      <c r="C147" s="32" t="s">
        <v>1836</v>
      </c>
      <c r="D147" s="32">
        <v>150423</v>
      </c>
      <c r="E147" s="32">
        <v>152375</v>
      </c>
      <c r="F147" s="32" t="s">
        <v>1838</v>
      </c>
      <c r="G147" s="33" t="s">
        <v>1838</v>
      </c>
      <c r="H147" s="33" t="s">
        <v>1838</v>
      </c>
      <c r="I147" s="32" t="s">
        <v>1970</v>
      </c>
      <c r="M147" s="32" t="s">
        <v>48</v>
      </c>
      <c r="N147" s="32" t="s">
        <v>1812</v>
      </c>
      <c r="O147" s="32">
        <v>22</v>
      </c>
    </row>
    <row r="148" spans="1:15">
      <c r="A148" s="32" t="s">
        <v>1830</v>
      </c>
      <c r="B148" s="32" t="s">
        <v>1837</v>
      </c>
      <c r="C148" s="32" t="s">
        <v>1836</v>
      </c>
      <c r="D148" s="32">
        <v>152378</v>
      </c>
      <c r="E148" s="32">
        <v>155002</v>
      </c>
      <c r="F148" s="32" t="s">
        <v>1838</v>
      </c>
      <c r="G148" s="33" t="s">
        <v>1838</v>
      </c>
      <c r="H148" s="33" t="s">
        <v>1838</v>
      </c>
      <c r="I148" s="32" t="s">
        <v>1970</v>
      </c>
      <c r="M148" s="32" t="s">
        <v>48</v>
      </c>
      <c r="N148" s="32" t="s">
        <v>1812</v>
      </c>
      <c r="O148" s="32">
        <v>22</v>
      </c>
    </row>
    <row r="149" spans="1:15">
      <c r="A149" s="32" t="s">
        <v>1830</v>
      </c>
      <c r="B149" s="32" t="s">
        <v>1837</v>
      </c>
      <c r="C149" s="32" t="s">
        <v>1836</v>
      </c>
      <c r="D149" s="32">
        <v>162074</v>
      </c>
      <c r="E149" s="32">
        <v>160488</v>
      </c>
      <c r="F149" s="32" t="s">
        <v>1838</v>
      </c>
      <c r="G149" s="33" t="s">
        <v>1838</v>
      </c>
      <c r="H149" s="33" t="s">
        <v>1838</v>
      </c>
      <c r="I149" s="32" t="s">
        <v>1960</v>
      </c>
      <c r="M149" s="32" t="s">
        <v>29</v>
      </c>
      <c r="N149" s="32" t="s">
        <v>1812</v>
      </c>
      <c r="O149" s="32">
        <v>22</v>
      </c>
    </row>
    <row r="150" spans="1:15">
      <c r="A150" s="32" t="s">
        <v>1830</v>
      </c>
      <c r="B150" s="32" t="s">
        <v>1837</v>
      </c>
      <c r="C150" s="32" t="s">
        <v>1836</v>
      </c>
      <c r="D150" s="32">
        <v>193146</v>
      </c>
      <c r="E150" s="32">
        <v>191515</v>
      </c>
      <c r="F150" s="32" t="s">
        <v>1838</v>
      </c>
      <c r="G150" s="33" t="s">
        <v>1838</v>
      </c>
      <c r="H150" s="33" t="s">
        <v>1838</v>
      </c>
      <c r="I150" s="32" t="s">
        <v>1960</v>
      </c>
      <c r="M150" s="32" t="s">
        <v>29</v>
      </c>
      <c r="N150" s="32" t="s">
        <v>1812</v>
      </c>
      <c r="O150" s="32">
        <v>22</v>
      </c>
    </row>
    <row r="151" spans="1:15">
      <c r="A151" s="32" t="s">
        <v>1830</v>
      </c>
      <c r="B151" s="32" t="s">
        <v>1837</v>
      </c>
      <c r="C151" s="32" t="s">
        <v>1836</v>
      </c>
      <c r="D151" s="32">
        <v>210041</v>
      </c>
      <c r="E151" s="32">
        <v>210952</v>
      </c>
      <c r="F151" s="32" t="s">
        <v>1838</v>
      </c>
      <c r="G151" s="33" t="s">
        <v>1838</v>
      </c>
      <c r="H151" s="33" t="s">
        <v>1838</v>
      </c>
      <c r="I151" s="32" t="s">
        <v>1962</v>
      </c>
      <c r="M151" s="32" t="s">
        <v>53</v>
      </c>
      <c r="N151" s="32" t="s">
        <v>1812</v>
      </c>
      <c r="O151" s="32">
        <v>22</v>
      </c>
    </row>
    <row r="152" spans="1:15">
      <c r="A152" s="32" t="s">
        <v>1874</v>
      </c>
      <c r="B152" s="32" t="s">
        <v>1837</v>
      </c>
      <c r="C152" s="32" t="s">
        <v>1836</v>
      </c>
      <c r="D152" s="32">
        <v>1849</v>
      </c>
      <c r="E152" s="32">
        <v>1271</v>
      </c>
      <c r="F152" s="32" t="s">
        <v>1838</v>
      </c>
      <c r="G152" s="33" t="s">
        <v>1838</v>
      </c>
      <c r="H152" s="33" t="s">
        <v>1838</v>
      </c>
      <c r="I152" s="32" t="s">
        <v>1961</v>
      </c>
      <c r="M152" s="32" t="s">
        <v>23</v>
      </c>
      <c r="N152" s="32" t="s">
        <v>1812</v>
      </c>
      <c r="O152" s="32">
        <v>22</v>
      </c>
    </row>
    <row r="153" spans="1:15">
      <c r="A153" s="32" t="s">
        <v>1911</v>
      </c>
      <c r="B153" s="32" t="s">
        <v>1837</v>
      </c>
      <c r="C153" s="32" t="s">
        <v>1836</v>
      </c>
      <c r="D153" s="32">
        <v>5755</v>
      </c>
      <c r="E153" s="32">
        <v>7116</v>
      </c>
      <c r="F153" s="32" t="s">
        <v>1838</v>
      </c>
      <c r="G153" s="33" t="s">
        <v>1838</v>
      </c>
      <c r="H153" s="33" t="s">
        <v>1838</v>
      </c>
      <c r="I153" s="32" t="s">
        <v>1960</v>
      </c>
      <c r="M153" s="32" t="s">
        <v>29</v>
      </c>
      <c r="N153" s="32" t="s">
        <v>1812</v>
      </c>
      <c r="O153" s="32">
        <v>22</v>
      </c>
    </row>
    <row r="154" spans="1:15">
      <c r="A154" s="32" t="s">
        <v>1832</v>
      </c>
      <c r="B154" s="32" t="s">
        <v>1837</v>
      </c>
      <c r="C154" s="32" t="s">
        <v>1836</v>
      </c>
      <c r="D154" s="32">
        <v>40415</v>
      </c>
      <c r="E154" s="32">
        <v>39585</v>
      </c>
      <c r="F154" s="32" t="s">
        <v>1838</v>
      </c>
      <c r="G154" s="33" t="s">
        <v>1838</v>
      </c>
      <c r="H154" s="33" t="s">
        <v>1838</v>
      </c>
      <c r="I154" s="32" t="s">
        <v>1960</v>
      </c>
      <c r="M154" s="32" t="s">
        <v>29</v>
      </c>
      <c r="N154" s="32" t="s">
        <v>1812</v>
      </c>
      <c r="O154" s="32">
        <v>22</v>
      </c>
    </row>
    <row r="155" spans="1:15">
      <c r="A155" s="32" t="s">
        <v>1832</v>
      </c>
      <c r="B155" s="32" t="s">
        <v>1837</v>
      </c>
      <c r="C155" s="32" t="s">
        <v>1836</v>
      </c>
      <c r="D155" s="32">
        <v>43317</v>
      </c>
      <c r="E155" s="32">
        <v>42700</v>
      </c>
      <c r="F155" s="32" t="s">
        <v>1838</v>
      </c>
      <c r="G155" s="33" t="s">
        <v>1838</v>
      </c>
      <c r="H155" s="33" t="s">
        <v>1838</v>
      </c>
      <c r="I155" s="32" t="s">
        <v>1960</v>
      </c>
      <c r="M155" s="32" t="s">
        <v>29</v>
      </c>
      <c r="N155" s="32" t="s">
        <v>1812</v>
      </c>
      <c r="O155" s="32">
        <v>22</v>
      </c>
    </row>
    <row r="156" spans="1:15">
      <c r="A156" s="32" t="s">
        <v>1832</v>
      </c>
      <c r="B156" s="32" t="s">
        <v>1837</v>
      </c>
      <c r="C156" s="32" t="s">
        <v>1836</v>
      </c>
      <c r="D156" s="32">
        <v>55294</v>
      </c>
      <c r="E156" s="32">
        <v>54227</v>
      </c>
      <c r="F156" s="32" t="s">
        <v>1838</v>
      </c>
      <c r="G156" s="33" t="s">
        <v>1838</v>
      </c>
      <c r="H156" s="33" t="s">
        <v>1838</v>
      </c>
      <c r="I156" s="32" t="s">
        <v>1960</v>
      </c>
      <c r="M156" s="32" t="s">
        <v>29</v>
      </c>
      <c r="N156" s="32" t="s">
        <v>1812</v>
      </c>
      <c r="O156" s="32">
        <v>22</v>
      </c>
    </row>
    <row r="157" spans="1:15">
      <c r="A157" s="32" t="s">
        <v>1832</v>
      </c>
      <c r="B157" s="32" t="s">
        <v>1837</v>
      </c>
      <c r="C157" s="32" t="s">
        <v>1836</v>
      </c>
      <c r="D157" s="32">
        <v>84939</v>
      </c>
      <c r="E157" s="32">
        <v>85517</v>
      </c>
      <c r="F157" s="32" t="s">
        <v>1838</v>
      </c>
      <c r="G157" s="33" t="s">
        <v>1838</v>
      </c>
      <c r="H157" s="33" t="s">
        <v>1838</v>
      </c>
      <c r="I157" s="32" t="s">
        <v>1961</v>
      </c>
      <c r="M157" s="32" t="s">
        <v>23</v>
      </c>
      <c r="N157" s="32" t="s">
        <v>1812</v>
      </c>
      <c r="O157" s="32">
        <v>22</v>
      </c>
    </row>
    <row r="158" spans="1:15">
      <c r="A158" s="32" t="s">
        <v>1832</v>
      </c>
      <c r="B158" s="32" t="s">
        <v>1837</v>
      </c>
      <c r="C158" s="32" t="s">
        <v>1836</v>
      </c>
      <c r="D158" s="32">
        <v>102055</v>
      </c>
      <c r="E158" s="32">
        <v>101054</v>
      </c>
      <c r="F158" s="32" t="s">
        <v>1838</v>
      </c>
      <c r="G158" s="33" t="s">
        <v>1838</v>
      </c>
      <c r="H158" s="33" t="s">
        <v>1838</v>
      </c>
      <c r="I158" s="32" t="s">
        <v>1971</v>
      </c>
      <c r="M158" s="32" t="s">
        <v>213</v>
      </c>
      <c r="N158" s="32" t="s">
        <v>1812</v>
      </c>
      <c r="O158" s="32">
        <v>22</v>
      </c>
    </row>
    <row r="159" spans="1:15">
      <c r="A159" s="32" t="s">
        <v>1912</v>
      </c>
      <c r="B159" s="32" t="s">
        <v>1837</v>
      </c>
      <c r="C159" s="32" t="s">
        <v>1836</v>
      </c>
      <c r="D159" s="32">
        <v>1193</v>
      </c>
      <c r="E159" s="32">
        <v>414</v>
      </c>
      <c r="F159" s="32" t="s">
        <v>1838</v>
      </c>
      <c r="G159" s="33" t="s">
        <v>1838</v>
      </c>
      <c r="H159" s="33" t="s">
        <v>1838</v>
      </c>
      <c r="I159" s="32" t="s">
        <v>1960</v>
      </c>
      <c r="M159" s="32" t="s">
        <v>29</v>
      </c>
      <c r="N159" s="32" t="s">
        <v>1812</v>
      </c>
      <c r="O159" s="32">
        <v>22</v>
      </c>
    </row>
    <row r="160" spans="1:15">
      <c r="A160" s="32" t="s">
        <v>1833</v>
      </c>
      <c r="B160" s="32" t="s">
        <v>1837</v>
      </c>
      <c r="C160" s="32" t="s">
        <v>1836</v>
      </c>
      <c r="D160" s="32">
        <v>27684</v>
      </c>
      <c r="E160" s="32">
        <v>28451</v>
      </c>
      <c r="F160" s="32" t="s">
        <v>1838</v>
      </c>
      <c r="G160" s="33" t="s">
        <v>1838</v>
      </c>
      <c r="H160" s="33" t="s">
        <v>1838</v>
      </c>
      <c r="I160" s="32" t="s">
        <v>1960</v>
      </c>
      <c r="M160" s="32" t="s">
        <v>29</v>
      </c>
      <c r="N160" s="32" t="s">
        <v>1812</v>
      </c>
      <c r="O160" s="32">
        <v>22</v>
      </c>
    </row>
    <row r="161" spans="1:15">
      <c r="A161" s="32" t="s">
        <v>1833</v>
      </c>
      <c r="B161" s="32" t="s">
        <v>1837</v>
      </c>
      <c r="C161" s="32" t="s">
        <v>1836</v>
      </c>
      <c r="D161" s="32">
        <v>42554</v>
      </c>
      <c r="E161" s="32">
        <v>41664</v>
      </c>
      <c r="F161" s="32" t="s">
        <v>1838</v>
      </c>
      <c r="G161" s="33" t="s">
        <v>1838</v>
      </c>
      <c r="H161" s="33" t="s">
        <v>1838</v>
      </c>
      <c r="I161" s="32" t="s">
        <v>1967</v>
      </c>
      <c r="M161" s="32" t="s">
        <v>301</v>
      </c>
      <c r="N161" s="32" t="s">
        <v>1812</v>
      </c>
      <c r="O161" s="32">
        <v>22</v>
      </c>
    </row>
    <row r="162" spans="1:15">
      <c r="A162" s="32" t="s">
        <v>1833</v>
      </c>
      <c r="B162" s="32" t="s">
        <v>1837</v>
      </c>
      <c r="C162" s="32" t="s">
        <v>1836</v>
      </c>
      <c r="D162" s="32">
        <v>67416</v>
      </c>
      <c r="E162" s="32">
        <v>68945</v>
      </c>
      <c r="F162" s="32" t="s">
        <v>1838</v>
      </c>
      <c r="G162" s="33" t="s">
        <v>1838</v>
      </c>
      <c r="H162" s="33" t="s">
        <v>1838</v>
      </c>
      <c r="I162" s="32" t="s">
        <v>1961</v>
      </c>
      <c r="M162" s="32" t="s">
        <v>23</v>
      </c>
      <c r="N162" s="32" t="s">
        <v>1812</v>
      </c>
      <c r="O162" s="32">
        <v>22</v>
      </c>
    </row>
    <row r="163" spans="1:15">
      <c r="A163" s="32" t="s">
        <v>1833</v>
      </c>
      <c r="B163" s="32" t="s">
        <v>1837</v>
      </c>
      <c r="C163" s="32" t="s">
        <v>1836</v>
      </c>
      <c r="D163" s="32">
        <v>68936</v>
      </c>
      <c r="E163" s="32">
        <v>69817</v>
      </c>
      <c r="F163" s="32" t="s">
        <v>1838</v>
      </c>
      <c r="G163" s="33" t="s">
        <v>1838</v>
      </c>
      <c r="H163" s="33" t="s">
        <v>1838</v>
      </c>
      <c r="I163" s="32" t="s">
        <v>1962</v>
      </c>
      <c r="M163" s="32" t="s">
        <v>53</v>
      </c>
      <c r="N163" s="32" t="s">
        <v>1812</v>
      </c>
      <c r="O163" s="32">
        <v>22</v>
      </c>
    </row>
    <row r="164" spans="1:15">
      <c r="A164" s="32" t="s">
        <v>1833</v>
      </c>
      <c r="B164" s="32" t="s">
        <v>1837</v>
      </c>
      <c r="C164" s="32" t="s">
        <v>1836</v>
      </c>
      <c r="D164" s="32">
        <v>70089</v>
      </c>
      <c r="E164" s="32">
        <v>70958</v>
      </c>
      <c r="F164" s="32" t="s">
        <v>1838</v>
      </c>
      <c r="G164" s="33" t="s">
        <v>1838</v>
      </c>
      <c r="H164" s="33" t="s">
        <v>1838</v>
      </c>
      <c r="I164" s="32" t="s">
        <v>1962</v>
      </c>
      <c r="M164" s="32" t="s">
        <v>53</v>
      </c>
      <c r="N164" s="32" t="s">
        <v>1812</v>
      </c>
      <c r="O164" s="32">
        <v>22</v>
      </c>
    </row>
    <row r="165" spans="1:15">
      <c r="A165" s="32" t="s">
        <v>1833</v>
      </c>
      <c r="B165" s="32" t="s">
        <v>1837</v>
      </c>
      <c r="C165" s="32" t="s">
        <v>1836</v>
      </c>
      <c r="D165" s="32">
        <v>81397</v>
      </c>
      <c r="E165" s="32">
        <v>83226</v>
      </c>
      <c r="F165" s="32" t="s">
        <v>1838</v>
      </c>
      <c r="G165" s="33" t="s">
        <v>1838</v>
      </c>
      <c r="H165" s="33" t="s">
        <v>1838</v>
      </c>
      <c r="I165" s="32" t="s">
        <v>1962</v>
      </c>
      <c r="M165" s="32" t="s">
        <v>53</v>
      </c>
      <c r="N165" s="32" t="s">
        <v>1812</v>
      </c>
      <c r="O165" s="32">
        <v>22</v>
      </c>
    </row>
    <row r="166" spans="1:15">
      <c r="A166" s="32" t="s">
        <v>1833</v>
      </c>
      <c r="B166" s="32" t="s">
        <v>1837</v>
      </c>
      <c r="C166" s="32" t="s">
        <v>1836</v>
      </c>
      <c r="D166" s="32">
        <v>96921</v>
      </c>
      <c r="E166" s="32">
        <v>95848</v>
      </c>
      <c r="F166" s="32" t="s">
        <v>1838</v>
      </c>
      <c r="G166" s="33" t="s">
        <v>1838</v>
      </c>
      <c r="H166" s="33" t="s">
        <v>1838</v>
      </c>
      <c r="I166" s="32" t="s">
        <v>1960</v>
      </c>
      <c r="M166" s="32" t="s">
        <v>29</v>
      </c>
      <c r="N166" s="32" t="s">
        <v>1812</v>
      </c>
      <c r="O166" s="32">
        <v>22</v>
      </c>
    </row>
    <row r="167" spans="1:15">
      <c r="A167" s="32" t="s">
        <v>1833</v>
      </c>
      <c r="B167" s="32" t="s">
        <v>1837</v>
      </c>
      <c r="C167" s="32" t="s">
        <v>1836</v>
      </c>
      <c r="D167" s="32">
        <v>111611</v>
      </c>
      <c r="E167" s="32">
        <v>110955</v>
      </c>
      <c r="F167" s="32" t="s">
        <v>1838</v>
      </c>
      <c r="G167" s="33" t="s">
        <v>1838</v>
      </c>
      <c r="H167" s="33" t="s">
        <v>1838</v>
      </c>
      <c r="I167" s="32" t="s">
        <v>1972</v>
      </c>
      <c r="M167" s="32" t="s">
        <v>1211</v>
      </c>
      <c r="N167" s="32" t="s">
        <v>1812</v>
      </c>
      <c r="O167" s="32">
        <v>22</v>
      </c>
    </row>
    <row r="168" spans="1:15">
      <c r="A168" s="32" t="s">
        <v>1848</v>
      </c>
      <c r="B168" s="32" t="s">
        <v>1837</v>
      </c>
      <c r="C168" s="32" t="s">
        <v>1836</v>
      </c>
      <c r="D168" s="32">
        <v>73016</v>
      </c>
      <c r="E168" s="32">
        <v>73966</v>
      </c>
      <c r="F168" s="32" t="s">
        <v>1838</v>
      </c>
      <c r="G168" s="33" t="s">
        <v>1838</v>
      </c>
      <c r="H168" s="33" t="s">
        <v>1838</v>
      </c>
      <c r="I168" s="32" t="s">
        <v>1960</v>
      </c>
      <c r="M168" s="32" t="s">
        <v>29</v>
      </c>
      <c r="N168" s="32" t="s">
        <v>1812</v>
      </c>
      <c r="O168" s="32">
        <v>22</v>
      </c>
    </row>
    <row r="169" spans="1:15">
      <c r="A169" s="32" t="s">
        <v>1848</v>
      </c>
      <c r="B169" s="32" t="s">
        <v>1837</v>
      </c>
      <c r="C169" s="32" t="s">
        <v>1836</v>
      </c>
      <c r="D169" s="32">
        <v>81350</v>
      </c>
      <c r="E169" s="32">
        <v>82798</v>
      </c>
      <c r="F169" s="32" t="s">
        <v>1838</v>
      </c>
      <c r="G169" s="33" t="s">
        <v>1838</v>
      </c>
      <c r="H169" s="33" t="s">
        <v>1838</v>
      </c>
      <c r="I169" s="32" t="s">
        <v>1966</v>
      </c>
      <c r="M169" s="32" t="s">
        <v>248</v>
      </c>
      <c r="N169" s="32" t="s">
        <v>1812</v>
      </c>
      <c r="O169" s="32">
        <v>22</v>
      </c>
    </row>
    <row r="170" spans="1:15">
      <c r="A170" s="32" t="s">
        <v>1848</v>
      </c>
      <c r="B170" s="32" t="s">
        <v>1837</v>
      </c>
      <c r="C170" s="32" t="s">
        <v>1836</v>
      </c>
      <c r="D170" s="32">
        <v>97855</v>
      </c>
      <c r="E170" s="32">
        <v>98334</v>
      </c>
      <c r="F170" s="32" t="s">
        <v>1838</v>
      </c>
      <c r="G170" s="33" t="s">
        <v>1838</v>
      </c>
      <c r="H170" s="33" t="s">
        <v>1838</v>
      </c>
      <c r="I170" s="32" t="s">
        <v>1961</v>
      </c>
      <c r="M170" s="32" t="s">
        <v>23</v>
      </c>
      <c r="N170" s="32" t="s">
        <v>1812</v>
      </c>
      <c r="O170" s="32">
        <v>22</v>
      </c>
    </row>
    <row r="171" spans="1:15">
      <c r="A171" s="32" t="s">
        <v>1913</v>
      </c>
      <c r="B171" s="32" t="s">
        <v>1837</v>
      </c>
      <c r="C171" s="32" t="s">
        <v>1836</v>
      </c>
      <c r="D171" s="32">
        <v>93</v>
      </c>
      <c r="E171" s="32">
        <v>452</v>
      </c>
      <c r="F171" s="32" t="s">
        <v>1838</v>
      </c>
      <c r="G171" s="33" t="s">
        <v>1838</v>
      </c>
      <c r="H171" s="33" t="s">
        <v>1838</v>
      </c>
      <c r="I171" s="32" t="s">
        <v>1960</v>
      </c>
      <c r="M171" s="32" t="s">
        <v>29</v>
      </c>
      <c r="N171" s="32" t="s">
        <v>1812</v>
      </c>
      <c r="O171" s="32">
        <v>22</v>
      </c>
    </row>
    <row r="172" spans="1:15">
      <c r="A172" s="32" t="s">
        <v>1913</v>
      </c>
      <c r="B172" s="32" t="s">
        <v>1837</v>
      </c>
      <c r="C172" s="32" t="s">
        <v>1836</v>
      </c>
      <c r="D172" s="32">
        <v>1069</v>
      </c>
      <c r="E172" s="32">
        <v>1515</v>
      </c>
      <c r="F172" s="32" t="s">
        <v>1838</v>
      </c>
      <c r="G172" s="33" t="s">
        <v>1838</v>
      </c>
      <c r="H172" s="33" t="s">
        <v>1838</v>
      </c>
      <c r="I172" s="32" t="s">
        <v>1960</v>
      </c>
      <c r="M172" s="32" t="s">
        <v>29</v>
      </c>
      <c r="N172" s="32" t="s">
        <v>1812</v>
      </c>
      <c r="O172" s="32">
        <v>22</v>
      </c>
    </row>
    <row r="173" spans="1:15">
      <c r="A173" s="32" t="s">
        <v>1834</v>
      </c>
      <c r="B173" s="32" t="s">
        <v>1837</v>
      </c>
      <c r="C173" s="32" t="s">
        <v>1836</v>
      </c>
      <c r="D173" s="32">
        <v>29968</v>
      </c>
      <c r="E173" s="32">
        <v>27554</v>
      </c>
      <c r="F173" s="32" t="s">
        <v>1838</v>
      </c>
      <c r="G173" s="33" t="s">
        <v>1838</v>
      </c>
      <c r="H173" s="33" t="s">
        <v>1838</v>
      </c>
      <c r="I173" s="32" t="s">
        <v>1973</v>
      </c>
      <c r="M173" s="32" t="s">
        <v>1687</v>
      </c>
      <c r="N173" s="32" t="s">
        <v>1812</v>
      </c>
      <c r="O173" s="32">
        <v>22</v>
      </c>
    </row>
    <row r="174" spans="1:15">
      <c r="A174" s="32" t="s">
        <v>1834</v>
      </c>
      <c r="B174" s="32" t="s">
        <v>1837</v>
      </c>
      <c r="C174" s="32" t="s">
        <v>1836</v>
      </c>
      <c r="D174" s="32">
        <v>38391</v>
      </c>
      <c r="E174" s="32">
        <v>37036</v>
      </c>
      <c r="F174" s="32" t="s">
        <v>1838</v>
      </c>
      <c r="G174" s="33" t="s">
        <v>1838</v>
      </c>
      <c r="H174" s="33" t="s">
        <v>1838</v>
      </c>
      <c r="I174" s="32" t="s">
        <v>1960</v>
      </c>
      <c r="M174" s="32" t="s">
        <v>29</v>
      </c>
      <c r="N174" s="32" t="s">
        <v>1812</v>
      </c>
      <c r="O174" s="32">
        <v>22</v>
      </c>
    </row>
    <row r="175" spans="1:15">
      <c r="A175" s="32" t="s">
        <v>1834</v>
      </c>
      <c r="B175" s="32" t="s">
        <v>1837</v>
      </c>
      <c r="C175" s="32" t="s">
        <v>1836</v>
      </c>
      <c r="D175" s="32">
        <v>46064</v>
      </c>
      <c r="E175" s="32">
        <v>46567</v>
      </c>
      <c r="F175" s="32" t="s">
        <v>1838</v>
      </c>
      <c r="G175" s="33" t="s">
        <v>1838</v>
      </c>
      <c r="H175" s="33" t="s">
        <v>1838</v>
      </c>
      <c r="I175" s="32" t="s">
        <v>1960</v>
      </c>
      <c r="M175" s="32" t="s">
        <v>29</v>
      </c>
      <c r="N175" s="32" t="s">
        <v>1812</v>
      </c>
      <c r="O175" s="32">
        <v>22</v>
      </c>
    </row>
    <row r="176" spans="1:15">
      <c r="A176" s="32" t="s">
        <v>1835</v>
      </c>
      <c r="B176" s="32" t="s">
        <v>1837</v>
      </c>
      <c r="C176" s="32" t="s">
        <v>1836</v>
      </c>
      <c r="D176" s="32">
        <v>19539</v>
      </c>
      <c r="E176" s="32">
        <v>20447</v>
      </c>
      <c r="F176" s="32" t="s">
        <v>1838</v>
      </c>
      <c r="G176" s="33" t="s">
        <v>1838</v>
      </c>
      <c r="H176" s="33" t="s">
        <v>1838</v>
      </c>
      <c r="I176" s="32" t="s">
        <v>1974</v>
      </c>
      <c r="M176" s="32" t="s">
        <v>377</v>
      </c>
      <c r="N176" s="32" t="s">
        <v>1812</v>
      </c>
      <c r="O176" s="32">
        <v>22</v>
      </c>
    </row>
    <row r="177" spans="1:15">
      <c r="A177" s="32" t="s">
        <v>1835</v>
      </c>
      <c r="B177" s="32" t="s">
        <v>1837</v>
      </c>
      <c r="C177" s="32" t="s">
        <v>1836</v>
      </c>
      <c r="D177" s="32">
        <v>30717</v>
      </c>
      <c r="E177" s="32">
        <v>31295</v>
      </c>
      <c r="F177" s="32" t="s">
        <v>1838</v>
      </c>
      <c r="G177" s="33" t="s">
        <v>1838</v>
      </c>
      <c r="H177" s="33" t="s">
        <v>1838</v>
      </c>
      <c r="I177" s="32" t="s">
        <v>1970</v>
      </c>
      <c r="M177" s="32" t="s">
        <v>48</v>
      </c>
      <c r="N177" s="32" t="s">
        <v>1812</v>
      </c>
      <c r="O177" s="32">
        <v>22</v>
      </c>
    </row>
    <row r="178" spans="1:15">
      <c r="A178" s="32" t="s">
        <v>1835</v>
      </c>
      <c r="B178" s="32" t="s">
        <v>1837</v>
      </c>
      <c r="C178" s="32" t="s">
        <v>1836</v>
      </c>
      <c r="D178" s="32">
        <v>40691</v>
      </c>
      <c r="E178" s="32">
        <v>41248</v>
      </c>
      <c r="F178" s="32" t="s">
        <v>1838</v>
      </c>
      <c r="G178" s="33" t="s">
        <v>1838</v>
      </c>
      <c r="H178" s="33" t="s">
        <v>1838</v>
      </c>
      <c r="I178" s="32" t="s">
        <v>1960</v>
      </c>
      <c r="M178" s="32" t="s">
        <v>29</v>
      </c>
      <c r="N178" s="32" t="s">
        <v>1812</v>
      </c>
      <c r="O178" s="32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8"/>
  <sheetViews>
    <sheetView workbookViewId="0">
      <selection sqref="A1:XFD1048576"/>
    </sheetView>
  </sheetViews>
  <sheetFormatPr baseColWidth="10" defaultColWidth="10.83203125" defaultRowHeight="15" x14ac:dyDescent="0"/>
  <cols>
    <col min="1" max="2" width="10.83203125" style="32"/>
    <col min="3" max="3" width="41.1640625" style="32" customWidth="1"/>
    <col min="4" max="4" width="25.5" style="32" customWidth="1"/>
    <col min="5" max="16384" width="10.83203125" style="32"/>
  </cols>
  <sheetData>
    <row r="1" spans="1:4">
      <c r="A1" s="31" t="s">
        <v>9</v>
      </c>
      <c r="B1" s="31" t="s">
        <v>1</v>
      </c>
      <c r="C1" s="31" t="s">
        <v>7</v>
      </c>
      <c r="D1" s="31" t="s">
        <v>10</v>
      </c>
    </row>
    <row r="2" spans="1:4">
      <c r="A2" s="32" t="s">
        <v>1812</v>
      </c>
      <c r="B2" s="32" t="s">
        <v>208</v>
      </c>
      <c r="C2" s="32" t="s">
        <v>210</v>
      </c>
      <c r="D2" s="32" t="s">
        <v>213</v>
      </c>
    </row>
    <row r="3" spans="1:4">
      <c r="A3" s="32" t="s">
        <v>1812</v>
      </c>
      <c r="B3" s="32" t="s">
        <v>398</v>
      </c>
      <c r="C3" s="32" t="s">
        <v>400</v>
      </c>
      <c r="D3" s="32" t="s">
        <v>53</v>
      </c>
    </row>
    <row r="4" spans="1:4">
      <c r="A4" s="32" t="s">
        <v>1812</v>
      </c>
      <c r="B4" s="32" t="s">
        <v>707</v>
      </c>
      <c r="C4" s="32" t="s">
        <v>709</v>
      </c>
      <c r="D4" s="32" t="s">
        <v>48</v>
      </c>
    </row>
    <row r="5" spans="1:4">
      <c r="A5" s="32" t="s">
        <v>1812</v>
      </c>
      <c r="B5" s="32" t="s">
        <v>727</v>
      </c>
      <c r="C5" s="32" t="s">
        <v>729</v>
      </c>
      <c r="D5" s="32" t="s">
        <v>29</v>
      </c>
    </row>
    <row r="6" spans="1:4">
      <c r="A6" s="32" t="s">
        <v>1812</v>
      </c>
      <c r="B6" s="32" t="s">
        <v>1059</v>
      </c>
      <c r="C6" s="32" t="s">
        <v>1061</v>
      </c>
      <c r="D6" s="32" t="s">
        <v>48</v>
      </c>
    </row>
    <row r="7" spans="1:4">
      <c r="A7" s="32" t="s">
        <v>1812</v>
      </c>
      <c r="B7" s="32" t="s">
        <v>1423</v>
      </c>
      <c r="C7" s="32" t="s">
        <v>1425</v>
      </c>
      <c r="D7" s="32" t="s">
        <v>23</v>
      </c>
    </row>
    <row r="8" spans="1:4">
      <c r="A8" s="32" t="s">
        <v>1812</v>
      </c>
      <c r="B8" s="32" t="s">
        <v>1466</v>
      </c>
      <c r="C8" s="32" t="s">
        <v>1468</v>
      </c>
      <c r="D8" s="32" t="s">
        <v>29</v>
      </c>
    </row>
    <row r="9" spans="1:4">
      <c r="A9" s="32" t="s">
        <v>1812</v>
      </c>
      <c r="B9" s="32" t="s">
        <v>1642</v>
      </c>
      <c r="C9" s="32" t="s">
        <v>1645</v>
      </c>
      <c r="D9" s="32" t="s">
        <v>177</v>
      </c>
    </row>
    <row r="10" spans="1:4">
      <c r="A10" s="32" t="s">
        <v>1812</v>
      </c>
      <c r="B10" s="32" t="s">
        <v>244</v>
      </c>
      <c r="C10" s="32" t="s">
        <v>246</v>
      </c>
      <c r="D10" s="32" t="s">
        <v>248</v>
      </c>
    </row>
    <row r="11" spans="1:4">
      <c r="A11" s="32" t="s">
        <v>1812</v>
      </c>
      <c r="B11" s="32" t="s">
        <v>258</v>
      </c>
      <c r="C11" s="32" t="s">
        <v>45</v>
      </c>
      <c r="D11" s="32" t="s">
        <v>48</v>
      </c>
    </row>
    <row r="12" spans="1:4">
      <c r="A12" s="32" t="s">
        <v>1812</v>
      </c>
      <c r="B12" s="32" t="s">
        <v>495</v>
      </c>
      <c r="C12" s="32" t="s">
        <v>497</v>
      </c>
      <c r="D12" s="32" t="s">
        <v>29</v>
      </c>
    </row>
    <row r="13" spans="1:4">
      <c r="A13" s="32" t="s">
        <v>1812</v>
      </c>
      <c r="B13" s="32" t="s">
        <v>667</v>
      </c>
      <c r="C13" s="32" t="s">
        <v>669</v>
      </c>
      <c r="D13" s="32" t="s">
        <v>671</v>
      </c>
    </row>
    <row r="14" spans="1:4">
      <c r="A14" s="32" t="s">
        <v>1812</v>
      </c>
      <c r="B14" s="32" t="s">
        <v>723</v>
      </c>
      <c r="C14" s="32" t="s">
        <v>45</v>
      </c>
      <c r="D14" s="32" t="s">
        <v>48</v>
      </c>
    </row>
    <row r="15" spans="1:4">
      <c r="A15" s="32" t="s">
        <v>1812</v>
      </c>
      <c r="B15" s="32" t="s">
        <v>1048</v>
      </c>
      <c r="C15" s="32" t="s">
        <v>1050</v>
      </c>
      <c r="D15" s="32" t="s">
        <v>301</v>
      </c>
    </row>
    <row r="16" spans="1:4">
      <c r="A16" s="32" t="s">
        <v>1812</v>
      </c>
      <c r="B16" s="32" t="s">
        <v>1052</v>
      </c>
      <c r="C16" s="32" t="s">
        <v>1054</v>
      </c>
      <c r="D16" s="32" t="s">
        <v>177</v>
      </c>
    </row>
    <row r="17" spans="1:4">
      <c r="A17" s="32" t="s">
        <v>1812</v>
      </c>
      <c r="B17" s="32" t="s">
        <v>1138</v>
      </c>
      <c r="C17" s="32" t="s">
        <v>1070</v>
      </c>
      <c r="D17" s="32" t="s">
        <v>23</v>
      </c>
    </row>
    <row r="18" spans="1:4">
      <c r="A18" s="32" t="s">
        <v>1812</v>
      </c>
      <c r="B18" s="32" t="s">
        <v>1206</v>
      </c>
      <c r="C18" s="32" t="s">
        <v>1208</v>
      </c>
      <c r="D18" s="32" t="s">
        <v>1211</v>
      </c>
    </row>
    <row r="19" spans="1:4">
      <c r="A19" s="32" t="s">
        <v>1812</v>
      </c>
      <c r="B19" s="32" t="s">
        <v>1255</v>
      </c>
      <c r="C19" s="32" t="s">
        <v>1257</v>
      </c>
      <c r="D19" s="32" t="s">
        <v>29</v>
      </c>
    </row>
    <row r="20" spans="1:4">
      <c r="A20" s="32" t="s">
        <v>1812</v>
      </c>
      <c r="B20" s="32" t="s">
        <v>1534</v>
      </c>
      <c r="C20" s="32" t="s">
        <v>1536</v>
      </c>
      <c r="D20" s="32" t="s">
        <v>29</v>
      </c>
    </row>
    <row r="21" spans="1:4">
      <c r="A21" s="32" t="s">
        <v>1812</v>
      </c>
      <c r="B21" s="32" t="s">
        <v>1651</v>
      </c>
      <c r="C21" s="32" t="s">
        <v>87</v>
      </c>
      <c r="D21" s="32" t="s">
        <v>29</v>
      </c>
    </row>
    <row r="22" spans="1:4">
      <c r="A22" s="32" t="s">
        <v>1812</v>
      </c>
      <c r="B22" s="32" t="s">
        <v>85</v>
      </c>
      <c r="C22" s="32" t="s">
        <v>87</v>
      </c>
      <c r="D22" s="32" t="s">
        <v>90</v>
      </c>
    </row>
    <row r="23" spans="1:4">
      <c r="A23" s="32" t="s">
        <v>1812</v>
      </c>
      <c r="B23" s="32" t="s">
        <v>152</v>
      </c>
      <c r="C23" s="32" t="s">
        <v>154</v>
      </c>
      <c r="D23" s="32" t="s">
        <v>29</v>
      </c>
    </row>
    <row r="24" spans="1:4">
      <c r="A24" s="32" t="s">
        <v>1812</v>
      </c>
      <c r="B24" s="32" t="s">
        <v>269</v>
      </c>
      <c r="C24" s="32" t="s">
        <v>271</v>
      </c>
      <c r="D24" s="32" t="s">
        <v>29</v>
      </c>
    </row>
    <row r="25" spans="1:4">
      <c r="A25" s="32" t="s">
        <v>1812</v>
      </c>
      <c r="B25" s="32" t="s">
        <v>313</v>
      </c>
      <c r="C25" s="32" t="s">
        <v>315</v>
      </c>
      <c r="D25" s="32" t="s">
        <v>29</v>
      </c>
    </row>
    <row r="26" spans="1:4">
      <c r="A26" s="32" t="s">
        <v>1812</v>
      </c>
      <c r="B26" s="32" t="s">
        <v>539</v>
      </c>
      <c r="C26" s="32" t="s">
        <v>541</v>
      </c>
      <c r="D26" s="32" t="s">
        <v>29</v>
      </c>
    </row>
    <row r="27" spans="1:4">
      <c r="A27" s="32" t="s">
        <v>1812</v>
      </c>
      <c r="B27" s="32" t="s">
        <v>553</v>
      </c>
      <c r="C27" s="32" t="s">
        <v>555</v>
      </c>
      <c r="D27" s="32" t="s">
        <v>29</v>
      </c>
    </row>
    <row r="28" spans="1:4">
      <c r="A28" s="32" t="s">
        <v>1812</v>
      </c>
      <c r="B28" s="32" t="s">
        <v>606</v>
      </c>
      <c r="C28" s="32" t="s">
        <v>608</v>
      </c>
      <c r="D28" s="32" t="s">
        <v>593</v>
      </c>
    </row>
    <row r="29" spans="1:4">
      <c r="A29" s="32" t="s">
        <v>1812</v>
      </c>
      <c r="B29" s="32" t="s">
        <v>759</v>
      </c>
      <c r="C29" s="32" t="s">
        <v>761</v>
      </c>
      <c r="D29" s="32" t="s">
        <v>29</v>
      </c>
    </row>
    <row r="30" spans="1:4">
      <c r="A30" s="32" t="s">
        <v>1812</v>
      </c>
      <c r="B30" s="32" t="s">
        <v>833</v>
      </c>
      <c r="C30" s="32" t="s">
        <v>835</v>
      </c>
      <c r="D30" s="32" t="s">
        <v>90</v>
      </c>
    </row>
    <row r="31" spans="1:4">
      <c r="A31" s="32" t="s">
        <v>1812</v>
      </c>
      <c r="B31" s="32" t="s">
        <v>1064</v>
      </c>
      <c r="C31" s="32" t="s">
        <v>1066</v>
      </c>
      <c r="D31" s="32" t="s">
        <v>29</v>
      </c>
    </row>
    <row r="32" spans="1:4">
      <c r="A32" s="32" t="s">
        <v>1812</v>
      </c>
      <c r="B32" s="32" t="s">
        <v>1149</v>
      </c>
      <c r="C32" s="32" t="s">
        <v>1151</v>
      </c>
      <c r="D32" s="32" t="s">
        <v>301</v>
      </c>
    </row>
    <row r="33" spans="1:4">
      <c r="A33" s="32" t="s">
        <v>1812</v>
      </c>
      <c r="B33" s="32" t="s">
        <v>1202</v>
      </c>
      <c r="C33" s="32" t="s">
        <v>1204</v>
      </c>
      <c r="D33" s="32" t="s">
        <v>23</v>
      </c>
    </row>
    <row r="34" spans="1:4">
      <c r="A34" s="32" t="s">
        <v>1812</v>
      </c>
      <c r="B34" s="32" t="s">
        <v>1274</v>
      </c>
      <c r="C34" s="32" t="s">
        <v>1276</v>
      </c>
      <c r="D34" s="32" t="s">
        <v>23</v>
      </c>
    </row>
    <row r="35" spans="1:4">
      <c r="A35" s="32" t="s">
        <v>1812</v>
      </c>
      <c r="B35" s="32" t="s">
        <v>1606</v>
      </c>
      <c r="C35" s="32" t="s">
        <v>1608</v>
      </c>
      <c r="D35" s="32" t="s">
        <v>177</v>
      </c>
    </row>
    <row r="36" spans="1:4">
      <c r="A36" s="32" t="s">
        <v>1812</v>
      </c>
      <c r="B36" s="32" t="s">
        <v>1739</v>
      </c>
      <c r="C36" s="32" t="s">
        <v>1741</v>
      </c>
      <c r="D36" s="32" t="s">
        <v>23</v>
      </c>
    </row>
    <row r="37" spans="1:4">
      <c r="A37" s="32" t="s">
        <v>1812</v>
      </c>
      <c r="B37" s="32" t="s">
        <v>1797</v>
      </c>
      <c r="C37" s="32" t="s">
        <v>1799</v>
      </c>
      <c r="D37" s="32" t="s">
        <v>29</v>
      </c>
    </row>
    <row r="38" spans="1:4">
      <c r="A38" s="32" t="s">
        <v>1812</v>
      </c>
      <c r="B38" s="32" t="s">
        <v>38</v>
      </c>
      <c r="C38" s="32" t="s">
        <v>40</v>
      </c>
      <c r="D38" s="32" t="s">
        <v>42</v>
      </c>
    </row>
    <row r="39" spans="1:4">
      <c r="A39" s="32" t="s">
        <v>1812</v>
      </c>
      <c r="B39" s="32" t="s">
        <v>112</v>
      </c>
      <c r="C39" s="32" t="s">
        <v>114</v>
      </c>
      <c r="D39" s="32" t="s">
        <v>29</v>
      </c>
    </row>
    <row r="40" spans="1:4">
      <c r="A40" s="32" t="s">
        <v>1812</v>
      </c>
      <c r="B40" s="32" t="s">
        <v>131</v>
      </c>
      <c r="C40" s="32" t="s">
        <v>133</v>
      </c>
      <c r="D40" s="32" t="s">
        <v>135</v>
      </c>
    </row>
    <row r="41" spans="1:4">
      <c r="A41" s="32" t="s">
        <v>1812</v>
      </c>
      <c r="B41" s="32" t="s">
        <v>200</v>
      </c>
      <c r="C41" s="32" t="s">
        <v>202</v>
      </c>
      <c r="D41" s="32" t="s">
        <v>23</v>
      </c>
    </row>
    <row r="42" spans="1:4">
      <c r="A42" s="32" t="s">
        <v>1812</v>
      </c>
      <c r="B42" s="32" t="s">
        <v>223</v>
      </c>
      <c r="C42" s="32" t="s">
        <v>225</v>
      </c>
      <c r="D42" s="32" t="s">
        <v>29</v>
      </c>
    </row>
    <row r="43" spans="1:4">
      <c r="A43" s="32" t="s">
        <v>1812</v>
      </c>
      <c r="B43" s="32" t="s">
        <v>309</v>
      </c>
      <c r="C43" s="32" t="s">
        <v>311</v>
      </c>
      <c r="D43" s="32" t="s">
        <v>29</v>
      </c>
    </row>
    <row r="44" spans="1:4">
      <c r="A44" s="32" t="s">
        <v>1812</v>
      </c>
      <c r="B44" s="32" t="s">
        <v>336</v>
      </c>
      <c r="C44" s="32" t="s">
        <v>338</v>
      </c>
      <c r="D44" s="32" t="s">
        <v>53</v>
      </c>
    </row>
    <row r="45" spans="1:4">
      <c r="A45" s="32" t="s">
        <v>1812</v>
      </c>
      <c r="B45" s="32" t="s">
        <v>403</v>
      </c>
      <c r="C45" s="32" t="s">
        <v>405</v>
      </c>
      <c r="D45" s="32" t="s">
        <v>29</v>
      </c>
    </row>
    <row r="46" spans="1:4">
      <c r="A46" s="32" t="s">
        <v>1812</v>
      </c>
      <c r="B46" s="32" t="s">
        <v>475</v>
      </c>
      <c r="C46" s="32" t="s">
        <v>477</v>
      </c>
      <c r="D46" s="32" t="s">
        <v>29</v>
      </c>
    </row>
    <row r="47" spans="1:4">
      <c r="A47" s="32" t="s">
        <v>1812</v>
      </c>
      <c r="B47" s="32" t="s">
        <v>487</v>
      </c>
      <c r="C47" s="32" t="s">
        <v>489</v>
      </c>
      <c r="D47" s="32" t="s">
        <v>177</v>
      </c>
    </row>
    <row r="48" spans="1:4">
      <c r="A48" s="32" t="s">
        <v>1812</v>
      </c>
      <c r="B48" s="32" t="s">
        <v>503</v>
      </c>
      <c r="C48" s="32" t="s">
        <v>45</v>
      </c>
      <c r="D48" s="32" t="s">
        <v>29</v>
      </c>
    </row>
    <row r="49" spans="1:4">
      <c r="A49" s="32" t="s">
        <v>1812</v>
      </c>
      <c r="B49" s="32" t="s">
        <v>620</v>
      </c>
      <c r="C49" s="32" t="s">
        <v>622</v>
      </c>
      <c r="D49" s="32" t="s">
        <v>23</v>
      </c>
    </row>
    <row r="50" spans="1:4">
      <c r="A50" s="32" t="s">
        <v>1812</v>
      </c>
      <c r="B50" s="32" t="s">
        <v>661</v>
      </c>
      <c r="C50" s="32" t="s">
        <v>663</v>
      </c>
      <c r="D50" s="32" t="s">
        <v>665</v>
      </c>
    </row>
    <row r="51" spans="1:4">
      <c r="A51" s="32" t="s">
        <v>1812</v>
      </c>
      <c r="B51" s="32" t="s">
        <v>719</v>
      </c>
      <c r="C51" s="32" t="s">
        <v>721</v>
      </c>
      <c r="D51" s="32" t="s">
        <v>23</v>
      </c>
    </row>
    <row r="52" spans="1:4">
      <c r="A52" s="32" t="s">
        <v>1812</v>
      </c>
      <c r="B52" s="32" t="s">
        <v>913</v>
      </c>
      <c r="C52" s="32" t="s">
        <v>915</v>
      </c>
      <c r="D52" s="32" t="s">
        <v>23</v>
      </c>
    </row>
    <row r="53" spans="1:4">
      <c r="A53" s="32" t="s">
        <v>1812</v>
      </c>
      <c r="B53" s="32" t="s">
        <v>1045</v>
      </c>
      <c r="C53" s="32" t="s">
        <v>1047</v>
      </c>
      <c r="D53" s="32" t="s">
        <v>29</v>
      </c>
    </row>
    <row r="54" spans="1:4">
      <c r="A54" s="32" t="s">
        <v>1812</v>
      </c>
      <c r="B54" s="32" t="s">
        <v>1068</v>
      </c>
      <c r="C54" s="32" t="s">
        <v>1070</v>
      </c>
      <c r="D54" s="32" t="s">
        <v>29</v>
      </c>
    </row>
    <row r="55" spans="1:4">
      <c r="A55" s="32" t="s">
        <v>1812</v>
      </c>
      <c r="B55" s="32" t="s">
        <v>1080</v>
      </c>
      <c r="C55" s="32" t="s">
        <v>1082</v>
      </c>
      <c r="D55" s="32" t="s">
        <v>29</v>
      </c>
    </row>
    <row r="56" spans="1:4">
      <c r="A56" s="32" t="s">
        <v>1812</v>
      </c>
      <c r="B56" s="32" t="s">
        <v>1088</v>
      </c>
      <c r="C56" s="32" t="s">
        <v>1090</v>
      </c>
      <c r="D56" s="32" t="s">
        <v>593</v>
      </c>
    </row>
    <row r="57" spans="1:4">
      <c r="A57" s="32" t="s">
        <v>1812</v>
      </c>
      <c r="B57" s="32" t="s">
        <v>1100</v>
      </c>
      <c r="C57" s="32" t="s">
        <v>1102</v>
      </c>
      <c r="D57" s="32" t="s">
        <v>29</v>
      </c>
    </row>
    <row r="58" spans="1:4">
      <c r="A58" s="32" t="s">
        <v>1812</v>
      </c>
      <c r="B58" s="32" t="s">
        <v>1270</v>
      </c>
      <c r="C58" s="32" t="s">
        <v>1272</v>
      </c>
      <c r="D58" s="32" t="s">
        <v>213</v>
      </c>
    </row>
    <row r="59" spans="1:4">
      <c r="A59" s="32" t="s">
        <v>1812</v>
      </c>
      <c r="B59" s="32" t="s">
        <v>1347</v>
      </c>
      <c r="C59" s="32" t="s">
        <v>45</v>
      </c>
      <c r="D59" s="32" t="s">
        <v>48</v>
      </c>
    </row>
    <row r="60" spans="1:4">
      <c r="A60" s="32" t="s">
        <v>1812</v>
      </c>
      <c r="B60" s="32" t="s">
        <v>1393</v>
      </c>
      <c r="C60" s="32" t="s">
        <v>1395</v>
      </c>
      <c r="D60" s="32" t="s">
        <v>23</v>
      </c>
    </row>
    <row r="61" spans="1:4">
      <c r="A61" s="32" t="s">
        <v>1812</v>
      </c>
      <c r="B61" s="32" t="s">
        <v>1431</v>
      </c>
      <c r="C61" s="32" t="s">
        <v>1433</v>
      </c>
      <c r="D61" s="32" t="s">
        <v>248</v>
      </c>
    </row>
    <row r="62" spans="1:4">
      <c r="A62" s="32" t="s">
        <v>1812</v>
      </c>
      <c r="B62" s="32" t="s">
        <v>1440</v>
      </c>
      <c r="C62" s="32" t="s">
        <v>1443</v>
      </c>
      <c r="D62" s="32" t="s">
        <v>29</v>
      </c>
    </row>
    <row r="63" spans="1:4">
      <c r="A63" s="32" t="s">
        <v>1812</v>
      </c>
      <c r="B63" s="32" t="s">
        <v>1474</v>
      </c>
      <c r="C63" s="32" t="s">
        <v>1476</v>
      </c>
      <c r="D63" s="32" t="s">
        <v>29</v>
      </c>
    </row>
    <row r="64" spans="1:4">
      <c r="A64" s="32" t="s">
        <v>1812</v>
      </c>
      <c r="B64" s="32" t="s">
        <v>1574</v>
      </c>
      <c r="C64" s="32" t="s">
        <v>1576</v>
      </c>
      <c r="D64" s="32" t="s">
        <v>981</v>
      </c>
    </row>
    <row r="65" spans="1:4">
      <c r="A65" s="32" t="s">
        <v>1812</v>
      </c>
      <c r="B65" s="32" t="s">
        <v>1624</v>
      </c>
      <c r="C65" s="32" t="s">
        <v>1626</v>
      </c>
      <c r="D65" s="32" t="s">
        <v>29</v>
      </c>
    </row>
    <row r="66" spans="1:4">
      <c r="A66" s="32" t="s">
        <v>1812</v>
      </c>
      <c r="B66" s="32" t="s">
        <v>1743</v>
      </c>
      <c r="C66" s="32" t="s">
        <v>1745</v>
      </c>
      <c r="D66" s="32" t="s">
        <v>23</v>
      </c>
    </row>
    <row r="67" spans="1:4">
      <c r="A67" s="32" t="s">
        <v>1812</v>
      </c>
      <c r="B67" s="32" t="s">
        <v>136</v>
      </c>
      <c r="C67" s="32" t="s">
        <v>138</v>
      </c>
      <c r="D67" s="32" t="s">
        <v>53</v>
      </c>
    </row>
    <row r="68" spans="1:4">
      <c r="A68" s="32" t="s">
        <v>1812</v>
      </c>
      <c r="B68" s="32" t="s">
        <v>178</v>
      </c>
      <c r="C68" s="32" t="s">
        <v>180</v>
      </c>
      <c r="D68" s="32" t="s">
        <v>23</v>
      </c>
    </row>
    <row r="69" spans="1:4">
      <c r="A69" s="32" t="s">
        <v>1812</v>
      </c>
      <c r="B69" s="32" t="s">
        <v>204</v>
      </c>
      <c r="C69" s="32" t="s">
        <v>206</v>
      </c>
      <c r="D69" s="32" t="s">
        <v>1979</v>
      </c>
    </row>
    <row r="70" spans="1:4">
      <c r="A70" s="32" t="s">
        <v>1812</v>
      </c>
      <c r="B70" s="32" t="s">
        <v>297</v>
      </c>
      <c r="C70" s="32" t="s">
        <v>299</v>
      </c>
      <c r="D70" s="32" t="s">
        <v>301</v>
      </c>
    </row>
    <row r="71" spans="1:4">
      <c r="A71" s="32" t="s">
        <v>1812</v>
      </c>
      <c r="B71" s="32" t="s">
        <v>306</v>
      </c>
      <c r="C71" s="32" t="s">
        <v>304</v>
      </c>
      <c r="D71" s="32" t="s">
        <v>23</v>
      </c>
    </row>
    <row r="72" spans="1:4">
      <c r="A72" s="32" t="s">
        <v>1812</v>
      </c>
      <c r="B72" s="32" t="s">
        <v>352</v>
      </c>
      <c r="C72" s="32" t="s">
        <v>354</v>
      </c>
      <c r="D72" s="32" t="s">
        <v>29</v>
      </c>
    </row>
    <row r="73" spans="1:4">
      <c r="A73" s="32" t="s">
        <v>1812</v>
      </c>
      <c r="B73" s="32" t="s">
        <v>357</v>
      </c>
      <c r="C73" s="32" t="s">
        <v>359</v>
      </c>
      <c r="D73" s="32" t="s">
        <v>301</v>
      </c>
    </row>
    <row r="74" spans="1:4">
      <c r="A74" s="32" t="s">
        <v>1812</v>
      </c>
      <c r="B74" s="32" t="s">
        <v>433</v>
      </c>
      <c r="C74" s="32" t="s">
        <v>435</v>
      </c>
      <c r="D74" s="32" t="s">
        <v>301</v>
      </c>
    </row>
    <row r="75" spans="1:4">
      <c r="A75" s="32" t="s">
        <v>1812</v>
      </c>
      <c r="B75" s="32" t="s">
        <v>499</v>
      </c>
      <c r="C75" s="32" t="s">
        <v>501</v>
      </c>
      <c r="D75" s="32" t="s">
        <v>29</v>
      </c>
    </row>
    <row r="76" spans="1:4">
      <c r="A76" s="32" t="s">
        <v>1812</v>
      </c>
      <c r="B76" s="32" t="s">
        <v>628</v>
      </c>
      <c r="C76" s="32" t="s">
        <v>630</v>
      </c>
      <c r="D76" s="32" t="s">
        <v>53</v>
      </c>
    </row>
    <row r="77" spans="1:4">
      <c r="A77" s="32" t="s">
        <v>1812</v>
      </c>
      <c r="B77" s="32" t="s">
        <v>681</v>
      </c>
      <c r="C77" s="32" t="s">
        <v>45</v>
      </c>
      <c r="D77" s="32" t="s">
        <v>29</v>
      </c>
    </row>
    <row r="78" spans="1:4">
      <c r="A78" s="32" t="s">
        <v>1812</v>
      </c>
      <c r="B78" s="32" t="s">
        <v>684</v>
      </c>
      <c r="C78" s="32" t="s">
        <v>686</v>
      </c>
      <c r="D78" s="32" t="s">
        <v>29</v>
      </c>
    </row>
    <row r="79" spans="1:4">
      <c r="A79" s="32" t="s">
        <v>1812</v>
      </c>
      <c r="B79" s="32" t="s">
        <v>715</v>
      </c>
      <c r="C79" s="32" t="s">
        <v>717</v>
      </c>
      <c r="D79" s="32" t="s">
        <v>23</v>
      </c>
    </row>
    <row r="80" spans="1:4">
      <c r="A80" s="32" t="s">
        <v>1812</v>
      </c>
      <c r="B80" s="32" t="s">
        <v>735</v>
      </c>
      <c r="C80" s="32" t="s">
        <v>737</v>
      </c>
      <c r="D80" s="32" t="s">
        <v>23</v>
      </c>
    </row>
    <row r="81" spans="1:4">
      <c r="A81" s="32" t="s">
        <v>1812</v>
      </c>
      <c r="B81" s="32" t="s">
        <v>792</v>
      </c>
      <c r="C81" s="32" t="s">
        <v>794</v>
      </c>
      <c r="D81" s="32" t="s">
        <v>48</v>
      </c>
    </row>
    <row r="82" spans="1:4">
      <c r="A82" s="32" t="s">
        <v>1812</v>
      </c>
      <c r="B82" s="32" t="s">
        <v>889</v>
      </c>
      <c r="C82" s="32" t="s">
        <v>891</v>
      </c>
      <c r="D82" s="32" t="s">
        <v>893</v>
      </c>
    </row>
    <row r="83" spans="1:4">
      <c r="A83" s="32" t="s">
        <v>1812</v>
      </c>
      <c r="B83" s="32" t="s">
        <v>894</v>
      </c>
      <c r="C83" s="32" t="s">
        <v>896</v>
      </c>
      <c r="D83" s="32" t="s">
        <v>899</v>
      </c>
    </row>
    <row r="84" spans="1:4">
      <c r="A84" s="32" t="s">
        <v>1812</v>
      </c>
      <c r="B84" s="32" t="s">
        <v>937</v>
      </c>
      <c r="C84" s="32" t="s">
        <v>939</v>
      </c>
      <c r="D84" s="32" t="s">
        <v>23</v>
      </c>
    </row>
    <row r="85" spans="1:4">
      <c r="A85" s="32" t="s">
        <v>1812</v>
      </c>
      <c r="B85" s="32" t="s">
        <v>986</v>
      </c>
      <c r="C85" s="32" t="s">
        <v>741</v>
      </c>
      <c r="D85" s="32" t="s">
        <v>23</v>
      </c>
    </row>
    <row r="86" spans="1:4">
      <c r="A86" s="32" t="s">
        <v>1812</v>
      </c>
      <c r="B86" s="32" t="s">
        <v>989</v>
      </c>
      <c r="C86" s="32" t="s">
        <v>991</v>
      </c>
      <c r="D86" s="32" t="s">
        <v>23</v>
      </c>
    </row>
    <row r="87" spans="1:4">
      <c r="A87" s="32" t="s">
        <v>1812</v>
      </c>
      <c r="B87" s="32" t="s">
        <v>993</v>
      </c>
      <c r="C87" s="32" t="s">
        <v>995</v>
      </c>
      <c r="D87" s="32" t="s">
        <v>23</v>
      </c>
    </row>
    <row r="88" spans="1:4">
      <c r="A88" s="32" t="s">
        <v>1812</v>
      </c>
      <c r="B88" s="32" t="s">
        <v>1017</v>
      </c>
      <c r="C88" s="32" t="s">
        <v>1019</v>
      </c>
      <c r="D88" s="32" t="s">
        <v>29</v>
      </c>
    </row>
    <row r="89" spans="1:4">
      <c r="A89" s="32" t="s">
        <v>1812</v>
      </c>
      <c r="B89" s="32" t="s">
        <v>1036</v>
      </c>
      <c r="C89" s="32" t="s">
        <v>1038</v>
      </c>
      <c r="D89" s="32" t="s">
        <v>29</v>
      </c>
    </row>
    <row r="90" spans="1:4">
      <c r="A90" s="32" t="s">
        <v>1812</v>
      </c>
      <c r="B90" s="32" t="s">
        <v>1056</v>
      </c>
      <c r="C90" s="32" t="s">
        <v>1054</v>
      </c>
      <c r="D90" s="32" t="s">
        <v>48</v>
      </c>
    </row>
    <row r="91" spans="1:4">
      <c r="A91" s="32" t="s">
        <v>1812</v>
      </c>
      <c r="B91" s="32" t="s">
        <v>1084</v>
      </c>
      <c r="C91" s="32" t="s">
        <v>1086</v>
      </c>
      <c r="D91" s="32" t="s">
        <v>29</v>
      </c>
    </row>
    <row r="92" spans="1:4">
      <c r="A92" s="32" t="s">
        <v>1812</v>
      </c>
      <c r="B92" s="32" t="s">
        <v>1104</v>
      </c>
      <c r="C92" s="32" t="s">
        <v>1106</v>
      </c>
      <c r="D92" s="32" t="s">
        <v>42</v>
      </c>
    </row>
    <row r="93" spans="1:4">
      <c r="A93" s="32" t="s">
        <v>1812</v>
      </c>
      <c r="B93" s="32" t="s">
        <v>1111</v>
      </c>
      <c r="C93" s="32" t="s">
        <v>1113</v>
      </c>
      <c r="D93" s="32" t="s">
        <v>48</v>
      </c>
    </row>
    <row r="94" spans="1:4">
      <c r="A94" s="32" t="s">
        <v>1812</v>
      </c>
      <c r="B94" s="32" t="s">
        <v>1128</v>
      </c>
      <c r="C94" s="32" t="s">
        <v>45</v>
      </c>
      <c r="D94" s="32" t="s">
        <v>29</v>
      </c>
    </row>
    <row r="95" spans="1:4">
      <c r="A95" s="32" t="s">
        <v>1812</v>
      </c>
      <c r="B95" s="32" t="s">
        <v>1186</v>
      </c>
      <c r="C95" s="32" t="s">
        <v>1188</v>
      </c>
      <c r="D95" s="32" t="s">
        <v>29</v>
      </c>
    </row>
    <row r="96" spans="1:4">
      <c r="A96" s="32" t="s">
        <v>1812</v>
      </c>
      <c r="B96" s="32" t="s">
        <v>1194</v>
      </c>
      <c r="C96" s="32" t="s">
        <v>1196</v>
      </c>
      <c r="D96" s="32" t="s">
        <v>29</v>
      </c>
    </row>
    <row r="97" spans="1:4">
      <c r="A97" s="32" t="s">
        <v>1812</v>
      </c>
      <c r="B97" s="32" t="s">
        <v>1198</v>
      </c>
      <c r="C97" s="32" t="s">
        <v>1200</v>
      </c>
      <c r="D97" s="32" t="s">
        <v>48</v>
      </c>
    </row>
    <row r="98" spans="1:4">
      <c r="A98" s="32" t="s">
        <v>1812</v>
      </c>
      <c r="B98" s="32" t="s">
        <v>1251</v>
      </c>
      <c r="C98" s="32" t="s">
        <v>1254</v>
      </c>
      <c r="D98" s="32" t="s">
        <v>29</v>
      </c>
    </row>
    <row r="99" spans="1:4">
      <c r="A99" s="32" t="s">
        <v>1812</v>
      </c>
      <c r="B99" s="32" t="s">
        <v>1357</v>
      </c>
      <c r="C99" s="32" t="s">
        <v>1359</v>
      </c>
      <c r="D99" s="32" t="s">
        <v>29</v>
      </c>
    </row>
    <row r="100" spans="1:4">
      <c r="A100" s="32" t="s">
        <v>1812</v>
      </c>
      <c r="B100" s="32" t="s">
        <v>1389</v>
      </c>
      <c r="C100" s="32" t="s">
        <v>1391</v>
      </c>
      <c r="D100" s="32" t="s">
        <v>593</v>
      </c>
    </row>
    <row r="101" spans="1:4">
      <c r="A101" s="32" t="s">
        <v>1812</v>
      </c>
      <c r="B101" s="32" t="s">
        <v>1444</v>
      </c>
      <c r="C101" s="32" t="s">
        <v>1446</v>
      </c>
      <c r="D101" s="32" t="s">
        <v>23</v>
      </c>
    </row>
    <row r="102" spans="1:4">
      <c r="A102" s="32" t="s">
        <v>1812</v>
      </c>
      <c r="B102" s="32" t="s">
        <v>1454</v>
      </c>
      <c r="C102" s="32" t="s">
        <v>1456</v>
      </c>
      <c r="D102" s="32" t="s">
        <v>248</v>
      </c>
    </row>
    <row r="103" spans="1:4">
      <c r="A103" s="32" t="s">
        <v>1812</v>
      </c>
      <c r="B103" s="32" t="s">
        <v>1491</v>
      </c>
      <c r="C103" s="32" t="s">
        <v>1493</v>
      </c>
      <c r="D103" s="32" t="s">
        <v>1482</v>
      </c>
    </row>
    <row r="104" spans="1:4">
      <c r="A104" s="32" t="s">
        <v>1812</v>
      </c>
      <c r="B104" s="32" t="s">
        <v>1495</v>
      </c>
      <c r="C104" s="32" t="s">
        <v>1501</v>
      </c>
      <c r="D104" s="32" t="s">
        <v>1482</v>
      </c>
    </row>
    <row r="105" spans="1:4">
      <c r="A105" s="32" t="s">
        <v>1812</v>
      </c>
      <c r="B105" s="32" t="s">
        <v>1502</v>
      </c>
      <c r="C105" s="32" t="s">
        <v>1504</v>
      </c>
      <c r="D105" s="32" t="s">
        <v>1482</v>
      </c>
    </row>
    <row r="106" spans="1:4">
      <c r="A106" s="32" t="s">
        <v>1812</v>
      </c>
      <c r="B106" s="32" t="s">
        <v>1531</v>
      </c>
      <c r="C106" s="32" t="s">
        <v>501</v>
      </c>
      <c r="D106" s="32" t="s">
        <v>29</v>
      </c>
    </row>
    <row r="107" spans="1:4">
      <c r="A107" s="32" t="s">
        <v>1812</v>
      </c>
      <c r="B107" s="32" t="s">
        <v>1601</v>
      </c>
      <c r="C107" s="32" t="s">
        <v>1603</v>
      </c>
      <c r="D107" s="32" t="s">
        <v>301</v>
      </c>
    </row>
    <row r="108" spans="1:4">
      <c r="A108" s="32" t="s">
        <v>1812</v>
      </c>
      <c r="B108" s="32" t="s">
        <v>1615</v>
      </c>
      <c r="C108" s="32" t="s">
        <v>1617</v>
      </c>
      <c r="D108" s="32" t="s">
        <v>981</v>
      </c>
    </row>
    <row r="109" spans="1:4">
      <c r="A109" s="32" t="s">
        <v>1812</v>
      </c>
      <c r="B109" s="32" t="s">
        <v>1646</v>
      </c>
      <c r="C109" s="32" t="s">
        <v>1648</v>
      </c>
      <c r="D109" s="32" t="s">
        <v>29</v>
      </c>
    </row>
    <row r="110" spans="1:4">
      <c r="A110" s="32" t="s">
        <v>1812</v>
      </c>
      <c r="B110" s="32" t="s">
        <v>1692</v>
      </c>
      <c r="C110" s="32" t="s">
        <v>1694</v>
      </c>
      <c r="D110" s="32" t="s">
        <v>53</v>
      </c>
    </row>
    <row r="111" spans="1:4">
      <c r="A111" s="32" t="s">
        <v>1812</v>
      </c>
      <c r="B111" s="32" t="s">
        <v>1714</v>
      </c>
      <c r="C111" s="32" t="s">
        <v>1716</v>
      </c>
      <c r="D111" s="32" t="s">
        <v>1718</v>
      </c>
    </row>
    <row r="112" spans="1:4">
      <c r="A112" s="32" t="s">
        <v>1812</v>
      </c>
      <c r="B112" s="32" t="s">
        <v>1736</v>
      </c>
      <c r="C112" s="32" t="s">
        <v>1738</v>
      </c>
      <c r="D112" s="32" t="s">
        <v>23</v>
      </c>
    </row>
    <row r="113" spans="1:4">
      <c r="A113" s="32" t="s">
        <v>1812</v>
      </c>
      <c r="B113" s="32" t="s">
        <v>1766</v>
      </c>
      <c r="C113" s="32" t="s">
        <v>1768</v>
      </c>
      <c r="D113" s="32" t="s">
        <v>48</v>
      </c>
    </row>
    <row r="114" spans="1:4">
      <c r="A114" s="32" t="s">
        <v>1812</v>
      </c>
      <c r="B114" s="32" t="s">
        <v>1779</v>
      </c>
      <c r="C114" s="32" t="s">
        <v>1781</v>
      </c>
      <c r="D114" s="32" t="s">
        <v>53</v>
      </c>
    </row>
    <row r="115" spans="1:4">
      <c r="A115" s="32" t="s">
        <v>1812</v>
      </c>
      <c r="B115" s="32" t="s">
        <v>121</v>
      </c>
      <c r="C115" s="32" t="s">
        <v>123</v>
      </c>
      <c r="D115" s="32" t="s">
        <v>29</v>
      </c>
    </row>
    <row r="116" spans="1:4">
      <c r="A116" s="32" t="s">
        <v>1812</v>
      </c>
      <c r="B116" s="32" t="s">
        <v>125</v>
      </c>
      <c r="C116" s="32" t="s">
        <v>127</v>
      </c>
      <c r="D116" s="32" t="s">
        <v>23</v>
      </c>
    </row>
    <row r="117" spans="1:4">
      <c r="A117" s="32" t="s">
        <v>1812</v>
      </c>
      <c r="B117" s="32" t="s">
        <v>125</v>
      </c>
      <c r="C117" s="32" t="s">
        <v>127</v>
      </c>
      <c r="D117" s="32" t="s">
        <v>53</v>
      </c>
    </row>
    <row r="118" spans="1:4">
      <c r="A118" s="32" t="s">
        <v>1812</v>
      </c>
      <c r="B118" s="32" t="s">
        <v>168</v>
      </c>
      <c r="C118" s="32" t="s">
        <v>170</v>
      </c>
      <c r="D118" s="32" t="s">
        <v>23</v>
      </c>
    </row>
    <row r="119" spans="1:4">
      <c r="A119" s="32" t="s">
        <v>1812</v>
      </c>
      <c r="B119" s="32" t="s">
        <v>286</v>
      </c>
      <c r="C119" s="32" t="s">
        <v>284</v>
      </c>
      <c r="D119" s="32" t="s">
        <v>1979</v>
      </c>
    </row>
    <row r="120" spans="1:4">
      <c r="A120" s="32" t="s">
        <v>1812</v>
      </c>
      <c r="B120" s="32" t="s">
        <v>302</v>
      </c>
      <c r="C120" s="32" t="s">
        <v>304</v>
      </c>
      <c r="D120" s="32" t="s">
        <v>29</v>
      </c>
    </row>
    <row r="121" spans="1:4">
      <c r="A121" s="32" t="s">
        <v>1812</v>
      </c>
      <c r="B121" s="32" t="s">
        <v>317</v>
      </c>
      <c r="C121" s="32" t="s">
        <v>319</v>
      </c>
      <c r="D121" s="32" t="s">
        <v>321</v>
      </c>
    </row>
    <row r="122" spans="1:4">
      <c r="A122" s="32" t="s">
        <v>1812</v>
      </c>
      <c r="B122" s="32" t="s">
        <v>327</v>
      </c>
      <c r="C122" s="32" t="s">
        <v>329</v>
      </c>
      <c r="D122" s="32" t="s">
        <v>23</v>
      </c>
    </row>
    <row r="123" spans="1:4">
      <c r="A123" s="32" t="s">
        <v>1812</v>
      </c>
      <c r="B123" s="32" t="s">
        <v>331</v>
      </c>
      <c r="C123" s="32" t="s">
        <v>333</v>
      </c>
      <c r="D123" s="32" t="s">
        <v>335</v>
      </c>
    </row>
    <row r="124" spans="1:4">
      <c r="A124" s="32" t="s">
        <v>1812</v>
      </c>
      <c r="B124" s="32" t="s">
        <v>365</v>
      </c>
      <c r="C124" s="32" t="s">
        <v>367</v>
      </c>
      <c r="D124" s="32" t="s">
        <v>29</v>
      </c>
    </row>
    <row r="125" spans="1:4">
      <c r="A125" s="32" t="s">
        <v>1812</v>
      </c>
      <c r="B125" s="32" t="s">
        <v>393</v>
      </c>
      <c r="C125" s="32" t="s">
        <v>395</v>
      </c>
      <c r="D125" s="32" t="s">
        <v>23</v>
      </c>
    </row>
    <row r="126" spans="1:4">
      <c r="A126" s="32" t="s">
        <v>1812</v>
      </c>
      <c r="B126" s="32" t="s">
        <v>421</v>
      </c>
      <c r="C126" s="32" t="s">
        <v>423</v>
      </c>
      <c r="D126" s="32" t="s">
        <v>23</v>
      </c>
    </row>
    <row r="127" spans="1:4">
      <c r="A127" s="32" t="s">
        <v>1812</v>
      </c>
      <c r="B127" s="32" t="s">
        <v>425</v>
      </c>
      <c r="C127" s="32" t="s">
        <v>427</v>
      </c>
      <c r="D127" s="32" t="s">
        <v>1979</v>
      </c>
    </row>
    <row r="128" spans="1:4">
      <c r="A128" s="32" t="s">
        <v>1812</v>
      </c>
      <c r="B128" s="32" t="s">
        <v>437</v>
      </c>
      <c r="C128" s="32" t="s">
        <v>439</v>
      </c>
      <c r="D128" s="32" t="s">
        <v>29</v>
      </c>
    </row>
    <row r="129" spans="1:4">
      <c r="A129" s="32" t="s">
        <v>1812</v>
      </c>
      <c r="B129" s="32" t="s">
        <v>449</v>
      </c>
      <c r="C129" s="32" t="s">
        <v>451</v>
      </c>
      <c r="D129" s="32" t="s">
        <v>29</v>
      </c>
    </row>
    <row r="130" spans="1:4">
      <c r="A130" s="32" t="s">
        <v>1812</v>
      </c>
      <c r="B130" s="32" t="s">
        <v>466</v>
      </c>
      <c r="C130" s="32" t="s">
        <v>468</v>
      </c>
      <c r="D130" s="32" t="s">
        <v>29</v>
      </c>
    </row>
    <row r="131" spans="1:4">
      <c r="A131" s="32" t="s">
        <v>1812</v>
      </c>
      <c r="B131" s="32" t="s">
        <v>470</v>
      </c>
      <c r="C131" s="32" t="s">
        <v>472</v>
      </c>
      <c r="D131" s="32" t="s">
        <v>29</v>
      </c>
    </row>
    <row r="132" spans="1:4">
      <c r="A132" s="32" t="s">
        <v>1812</v>
      </c>
      <c r="B132" s="32" t="s">
        <v>479</v>
      </c>
      <c r="C132" s="32" t="s">
        <v>481</v>
      </c>
      <c r="D132" s="32" t="s">
        <v>29</v>
      </c>
    </row>
    <row r="133" spans="1:4">
      <c r="A133" s="32" t="s">
        <v>1812</v>
      </c>
      <c r="B133" s="32" t="s">
        <v>483</v>
      </c>
      <c r="C133" s="32" t="s">
        <v>485</v>
      </c>
      <c r="D133" s="32" t="s">
        <v>29</v>
      </c>
    </row>
    <row r="134" spans="1:4">
      <c r="A134" s="32" t="s">
        <v>1812</v>
      </c>
      <c r="B134" s="32" t="s">
        <v>561</v>
      </c>
      <c r="C134" s="32" t="s">
        <v>563</v>
      </c>
      <c r="D134" s="32" t="s">
        <v>29</v>
      </c>
    </row>
    <row r="135" spans="1:4">
      <c r="A135" s="32" t="s">
        <v>1812</v>
      </c>
      <c r="B135" s="32" t="s">
        <v>569</v>
      </c>
      <c r="C135" s="32" t="s">
        <v>571</v>
      </c>
      <c r="D135" s="32" t="s">
        <v>29</v>
      </c>
    </row>
    <row r="136" spans="1:4">
      <c r="A136" s="32" t="s">
        <v>1812</v>
      </c>
      <c r="B136" s="32" t="s">
        <v>581</v>
      </c>
      <c r="C136" s="32" t="s">
        <v>583</v>
      </c>
      <c r="D136" s="32" t="s">
        <v>29</v>
      </c>
    </row>
    <row r="137" spans="1:4">
      <c r="A137" s="32" t="s">
        <v>1812</v>
      </c>
      <c r="B137" s="32" t="s">
        <v>585</v>
      </c>
      <c r="C137" s="32" t="s">
        <v>587</v>
      </c>
      <c r="D137" s="32" t="s">
        <v>29</v>
      </c>
    </row>
    <row r="138" spans="1:4">
      <c r="A138" s="32" t="s">
        <v>1812</v>
      </c>
      <c r="B138" s="32" t="s">
        <v>594</v>
      </c>
      <c r="C138" s="32" t="s">
        <v>596</v>
      </c>
      <c r="D138" s="32" t="s">
        <v>248</v>
      </c>
    </row>
    <row r="139" spans="1:4">
      <c r="A139" s="32" t="s">
        <v>1812</v>
      </c>
      <c r="B139" s="32" t="s">
        <v>624</v>
      </c>
      <c r="C139" s="32" t="s">
        <v>626</v>
      </c>
      <c r="D139" s="32" t="s">
        <v>301</v>
      </c>
    </row>
    <row r="140" spans="1:4">
      <c r="A140" s="32" t="s">
        <v>1812</v>
      </c>
      <c r="B140" s="32" t="s">
        <v>632</v>
      </c>
      <c r="C140" s="32" t="s">
        <v>634</v>
      </c>
      <c r="D140" s="32" t="s">
        <v>90</v>
      </c>
    </row>
    <row r="141" spans="1:4">
      <c r="A141" s="32" t="s">
        <v>1812</v>
      </c>
      <c r="B141" s="32" t="s">
        <v>644</v>
      </c>
      <c r="C141" s="32" t="s">
        <v>646</v>
      </c>
      <c r="D141" s="32" t="s">
        <v>593</v>
      </c>
    </row>
    <row r="142" spans="1:4">
      <c r="A142" s="32" t="s">
        <v>1812</v>
      </c>
      <c r="B142" s="32" t="s">
        <v>648</v>
      </c>
      <c r="C142" s="32" t="s">
        <v>650</v>
      </c>
      <c r="D142" s="32" t="s">
        <v>29</v>
      </c>
    </row>
    <row r="143" spans="1:4">
      <c r="A143" s="32" t="s">
        <v>1812</v>
      </c>
      <c r="B143" s="32" t="s">
        <v>657</v>
      </c>
      <c r="C143" s="32" t="s">
        <v>659</v>
      </c>
      <c r="D143" s="32" t="s">
        <v>29</v>
      </c>
    </row>
    <row r="144" spans="1:4">
      <c r="A144" s="32" t="s">
        <v>1812</v>
      </c>
      <c r="B144" s="32" t="s">
        <v>731</v>
      </c>
      <c r="C144" s="32" t="s">
        <v>733</v>
      </c>
      <c r="D144" s="32" t="s">
        <v>23</v>
      </c>
    </row>
    <row r="145" spans="1:4">
      <c r="A145" s="32" t="s">
        <v>1812</v>
      </c>
      <c r="B145" s="32" t="s">
        <v>739</v>
      </c>
      <c r="C145" s="32" t="s">
        <v>741</v>
      </c>
      <c r="D145" s="32" t="s">
        <v>48</v>
      </c>
    </row>
    <row r="146" spans="1:4">
      <c r="A146" s="32" t="s">
        <v>1812</v>
      </c>
      <c r="B146" s="32" t="s">
        <v>743</v>
      </c>
      <c r="C146" s="32" t="s">
        <v>745</v>
      </c>
      <c r="D146" s="32" t="s">
        <v>29</v>
      </c>
    </row>
    <row r="147" spans="1:4">
      <c r="A147" s="32" t="s">
        <v>1812</v>
      </c>
      <c r="B147" s="32" t="s">
        <v>823</v>
      </c>
      <c r="C147" s="32" t="s">
        <v>794</v>
      </c>
      <c r="D147" s="32" t="s">
        <v>48</v>
      </c>
    </row>
    <row r="148" spans="1:4">
      <c r="A148" s="32" t="s">
        <v>1812</v>
      </c>
      <c r="B148" s="32" t="s">
        <v>826</v>
      </c>
      <c r="C148" s="32" t="s">
        <v>828</v>
      </c>
      <c r="D148" s="32" t="s">
        <v>48</v>
      </c>
    </row>
    <row r="149" spans="1:4">
      <c r="A149" s="32" t="s">
        <v>1812</v>
      </c>
      <c r="B149" s="32" t="s">
        <v>837</v>
      </c>
      <c r="C149" s="32" t="s">
        <v>839</v>
      </c>
      <c r="D149" s="32" t="s">
        <v>29</v>
      </c>
    </row>
    <row r="150" spans="1:4">
      <c r="A150" s="32" t="s">
        <v>1812</v>
      </c>
      <c r="B150" s="32" t="s">
        <v>873</v>
      </c>
      <c r="C150" s="32" t="s">
        <v>875</v>
      </c>
      <c r="D150" s="32" t="s">
        <v>29</v>
      </c>
    </row>
    <row r="151" spans="1:4">
      <c r="A151" s="32" t="s">
        <v>1812</v>
      </c>
      <c r="B151" s="32" t="s">
        <v>906</v>
      </c>
      <c r="C151" s="32" t="s">
        <v>908</v>
      </c>
      <c r="D151" s="32" t="s">
        <v>53</v>
      </c>
    </row>
    <row r="152" spans="1:4">
      <c r="A152" s="32" t="s">
        <v>1812</v>
      </c>
      <c r="B152" s="32" t="s">
        <v>1145</v>
      </c>
      <c r="C152" s="32" t="s">
        <v>1147</v>
      </c>
      <c r="D152" s="32" t="s">
        <v>23</v>
      </c>
    </row>
    <row r="153" spans="1:4">
      <c r="A153" s="32" t="s">
        <v>1812</v>
      </c>
      <c r="B153" s="32" t="s">
        <v>1153</v>
      </c>
      <c r="C153" s="32" t="s">
        <v>1155</v>
      </c>
      <c r="D153" s="32" t="s">
        <v>29</v>
      </c>
    </row>
    <row r="154" spans="1:4">
      <c r="A154" s="32" t="s">
        <v>1812</v>
      </c>
      <c r="B154" s="32" t="s">
        <v>1212</v>
      </c>
      <c r="C154" s="32" t="s">
        <v>1214</v>
      </c>
      <c r="D154" s="32" t="s">
        <v>29</v>
      </c>
    </row>
    <row r="155" spans="1:4">
      <c r="A155" s="32" t="s">
        <v>1812</v>
      </c>
      <c r="B155" s="32" t="s">
        <v>1216</v>
      </c>
      <c r="C155" s="32" t="s">
        <v>1218</v>
      </c>
      <c r="D155" s="32" t="s">
        <v>29</v>
      </c>
    </row>
    <row r="156" spans="1:4">
      <c r="A156" s="32" t="s">
        <v>1812</v>
      </c>
      <c r="B156" s="32" t="s">
        <v>1224</v>
      </c>
      <c r="C156" s="32" t="s">
        <v>1226</v>
      </c>
      <c r="D156" s="32" t="s">
        <v>29</v>
      </c>
    </row>
    <row r="157" spans="1:4">
      <c r="A157" s="32" t="s">
        <v>1812</v>
      </c>
      <c r="B157" s="32" t="s">
        <v>1240</v>
      </c>
      <c r="C157" s="32" t="s">
        <v>1242</v>
      </c>
      <c r="D157" s="32" t="s">
        <v>23</v>
      </c>
    </row>
    <row r="158" spans="1:4">
      <c r="A158" s="32" t="s">
        <v>1812</v>
      </c>
      <c r="B158" s="32" t="s">
        <v>1259</v>
      </c>
      <c r="C158" s="32" t="s">
        <v>1261</v>
      </c>
      <c r="D158" s="32" t="s">
        <v>213</v>
      </c>
    </row>
    <row r="159" spans="1:4">
      <c r="A159" s="32" t="s">
        <v>1812</v>
      </c>
      <c r="B159" s="32" t="s">
        <v>1319</v>
      </c>
      <c r="C159" s="32" t="s">
        <v>493</v>
      </c>
      <c r="D159" s="32" t="s">
        <v>29</v>
      </c>
    </row>
    <row r="160" spans="1:4">
      <c r="A160" s="32" t="s">
        <v>1812</v>
      </c>
      <c r="B160" s="32" t="s">
        <v>1364</v>
      </c>
      <c r="C160" s="32" t="s">
        <v>1366</v>
      </c>
      <c r="D160" s="32" t="s">
        <v>29</v>
      </c>
    </row>
    <row r="161" spans="1:4">
      <c r="A161" s="32" t="s">
        <v>1812</v>
      </c>
      <c r="B161" s="32" t="s">
        <v>1382</v>
      </c>
      <c r="C161" s="32" t="s">
        <v>1384</v>
      </c>
      <c r="D161" s="32" t="s">
        <v>301</v>
      </c>
    </row>
    <row r="162" spans="1:4">
      <c r="A162" s="32" t="s">
        <v>1812</v>
      </c>
      <c r="B162" s="32" t="s">
        <v>1412</v>
      </c>
      <c r="C162" s="32" t="s">
        <v>1414</v>
      </c>
      <c r="D162" s="32" t="s">
        <v>23</v>
      </c>
    </row>
    <row r="163" spans="1:4">
      <c r="A163" s="32" t="s">
        <v>1812</v>
      </c>
      <c r="B163" s="32" t="s">
        <v>1416</v>
      </c>
      <c r="C163" s="32" t="s">
        <v>1418</v>
      </c>
      <c r="D163" s="32" t="s">
        <v>53</v>
      </c>
    </row>
    <row r="164" spans="1:4">
      <c r="A164" s="32" t="s">
        <v>1812</v>
      </c>
      <c r="B164" s="32" t="s">
        <v>1419</v>
      </c>
      <c r="C164" s="32" t="s">
        <v>1421</v>
      </c>
      <c r="D164" s="32" t="s">
        <v>53</v>
      </c>
    </row>
    <row r="165" spans="1:4">
      <c r="A165" s="32" t="s">
        <v>1812</v>
      </c>
      <c r="B165" s="32" t="s">
        <v>1436</v>
      </c>
      <c r="C165" s="32" t="s">
        <v>1438</v>
      </c>
      <c r="D165" s="32" t="s">
        <v>53</v>
      </c>
    </row>
    <row r="166" spans="1:4">
      <c r="A166" s="32" t="s">
        <v>1812</v>
      </c>
      <c r="B166" s="32" t="s">
        <v>1462</v>
      </c>
      <c r="C166" s="32" t="s">
        <v>1464</v>
      </c>
      <c r="D166" s="32" t="s">
        <v>29</v>
      </c>
    </row>
    <row r="167" spans="1:4">
      <c r="A167" s="32" t="s">
        <v>1812</v>
      </c>
      <c r="B167" s="32" t="s">
        <v>1506</v>
      </c>
      <c r="C167" s="32" t="s">
        <v>1508</v>
      </c>
      <c r="D167" s="32" t="s">
        <v>1211</v>
      </c>
    </row>
    <row r="168" spans="1:4">
      <c r="A168" s="32" t="s">
        <v>1812</v>
      </c>
      <c r="B168" s="32" t="s">
        <v>1597</v>
      </c>
      <c r="C168" s="32" t="s">
        <v>1599</v>
      </c>
      <c r="D168" s="32" t="s">
        <v>29</v>
      </c>
    </row>
    <row r="169" spans="1:4">
      <c r="A169" s="32" t="s">
        <v>1812</v>
      </c>
      <c r="B169" s="32" t="s">
        <v>1610</v>
      </c>
      <c r="C169" s="32" t="s">
        <v>1612</v>
      </c>
      <c r="D169" s="32" t="s">
        <v>248</v>
      </c>
    </row>
    <row r="170" spans="1:4">
      <c r="A170" s="32" t="s">
        <v>1812</v>
      </c>
      <c r="B170" s="32" t="s">
        <v>1628</v>
      </c>
      <c r="C170" s="32" t="s">
        <v>1630</v>
      </c>
      <c r="D170" s="32" t="s">
        <v>23</v>
      </c>
    </row>
    <row r="171" spans="1:4">
      <c r="A171" s="32" t="s">
        <v>1812</v>
      </c>
      <c r="B171" s="32" t="s">
        <v>1655</v>
      </c>
      <c r="C171" s="32" t="s">
        <v>481</v>
      </c>
      <c r="D171" s="32" t="s">
        <v>29</v>
      </c>
    </row>
    <row r="172" spans="1:4">
      <c r="A172" s="32" t="s">
        <v>1812</v>
      </c>
      <c r="B172" s="32" t="s">
        <v>1658</v>
      </c>
      <c r="C172" s="32" t="s">
        <v>485</v>
      </c>
      <c r="D172" s="32" t="s">
        <v>29</v>
      </c>
    </row>
    <row r="173" spans="1:4">
      <c r="A173" s="32" t="s">
        <v>1812</v>
      </c>
      <c r="B173" s="32" t="s">
        <v>1683</v>
      </c>
      <c r="C173" s="32" t="s">
        <v>1685</v>
      </c>
      <c r="D173" s="32" t="s">
        <v>1687</v>
      </c>
    </row>
    <row r="174" spans="1:4">
      <c r="A174" s="32" t="s">
        <v>1812</v>
      </c>
      <c r="B174" s="32" t="s">
        <v>1699</v>
      </c>
      <c r="C174" s="32" t="s">
        <v>1155</v>
      </c>
      <c r="D174" s="32" t="s">
        <v>29</v>
      </c>
    </row>
    <row r="175" spans="1:4">
      <c r="A175" s="32" t="s">
        <v>1812</v>
      </c>
      <c r="B175" s="32" t="s">
        <v>1723</v>
      </c>
      <c r="C175" s="32" t="s">
        <v>1725</v>
      </c>
      <c r="D175" s="32" t="s">
        <v>29</v>
      </c>
    </row>
    <row r="176" spans="1:4">
      <c r="A176" s="32" t="s">
        <v>1812</v>
      </c>
      <c r="B176" s="32" t="s">
        <v>1753</v>
      </c>
      <c r="C176" s="32" t="s">
        <v>1755</v>
      </c>
      <c r="D176" s="32" t="s">
        <v>377</v>
      </c>
    </row>
    <row r="177" spans="1:4">
      <c r="A177" s="32" t="s">
        <v>1812</v>
      </c>
      <c r="B177" s="32" t="s">
        <v>1783</v>
      </c>
      <c r="C177" s="32" t="s">
        <v>1785</v>
      </c>
      <c r="D177" s="32" t="s">
        <v>48</v>
      </c>
    </row>
    <row r="178" spans="1:4">
      <c r="A178" s="32" t="s">
        <v>1812</v>
      </c>
      <c r="B178" s="32" t="s">
        <v>1791</v>
      </c>
      <c r="C178" s="32" t="s">
        <v>1793</v>
      </c>
      <c r="D178" s="32" t="s">
        <v>29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tabSelected="1" workbookViewId="0">
      <selection activeCell="D144" sqref="D144"/>
    </sheetView>
  </sheetViews>
  <sheetFormatPr baseColWidth="10" defaultColWidth="10.83203125" defaultRowHeight="15" x14ac:dyDescent="0"/>
  <cols>
    <col min="1" max="1" width="10.83203125" style="37"/>
    <col min="2" max="2" width="26.33203125" style="37" customWidth="1"/>
    <col min="3" max="3" width="89.83203125" style="37" customWidth="1"/>
    <col min="4" max="4" width="25.5" style="37" customWidth="1"/>
    <col min="5" max="16384" width="10.83203125" style="37"/>
  </cols>
  <sheetData>
    <row r="1" spans="1:4">
      <c r="A1" s="34" t="s">
        <v>9</v>
      </c>
      <c r="B1" s="34" t="s">
        <v>1</v>
      </c>
      <c r="C1" s="34" t="s">
        <v>7</v>
      </c>
      <c r="D1" s="34" t="s">
        <v>10</v>
      </c>
    </row>
    <row r="2" spans="1:4">
      <c r="A2" s="35" t="s">
        <v>1812</v>
      </c>
      <c r="B2" s="35" t="s">
        <v>208</v>
      </c>
      <c r="C2" s="35" t="s">
        <v>210</v>
      </c>
      <c r="D2" s="35" t="s">
        <v>213</v>
      </c>
    </row>
    <row r="3" spans="1:4">
      <c r="A3" s="35" t="s">
        <v>1812</v>
      </c>
      <c r="B3" s="35" t="s">
        <v>398</v>
      </c>
      <c r="C3" s="35" t="s">
        <v>400</v>
      </c>
      <c r="D3" s="35" t="s">
        <v>53</v>
      </c>
    </row>
    <row r="4" spans="1:4">
      <c r="A4" s="35" t="s">
        <v>1812</v>
      </c>
      <c r="B4" s="35" t="s">
        <v>707</v>
      </c>
      <c r="C4" s="35" t="s">
        <v>709</v>
      </c>
      <c r="D4" s="35" t="s">
        <v>48</v>
      </c>
    </row>
    <row r="5" spans="1:4">
      <c r="A5" s="35" t="s">
        <v>1812</v>
      </c>
      <c r="B5" s="35" t="s">
        <v>727</v>
      </c>
      <c r="C5" s="35" t="s">
        <v>729</v>
      </c>
      <c r="D5" s="35" t="s">
        <v>29</v>
      </c>
    </row>
    <row r="6" spans="1:4">
      <c r="A6" s="35" t="s">
        <v>1812</v>
      </c>
      <c r="B6" s="35" t="s">
        <v>1059</v>
      </c>
      <c r="C6" s="35" t="s">
        <v>1061</v>
      </c>
      <c r="D6" s="35" t="s">
        <v>48</v>
      </c>
    </row>
    <row r="7" spans="1:4">
      <c r="A7" s="35" t="s">
        <v>1812</v>
      </c>
      <c r="B7" s="35" t="s">
        <v>1423</v>
      </c>
      <c r="C7" s="35" t="s">
        <v>1425</v>
      </c>
      <c r="D7" s="35" t="s">
        <v>23</v>
      </c>
    </row>
    <row r="8" spans="1:4">
      <c r="A8" s="35" t="s">
        <v>1812</v>
      </c>
      <c r="B8" s="35" t="s">
        <v>1466</v>
      </c>
      <c r="C8" s="35" t="s">
        <v>1468</v>
      </c>
      <c r="D8" s="35" t="s">
        <v>29</v>
      </c>
    </row>
    <row r="9" spans="1:4">
      <c r="A9" s="35" t="s">
        <v>1812</v>
      </c>
      <c r="B9" s="35" t="s">
        <v>1642</v>
      </c>
      <c r="C9" s="35" t="s">
        <v>1645</v>
      </c>
      <c r="D9" s="35" t="s">
        <v>177</v>
      </c>
    </row>
    <row r="10" spans="1:4">
      <c r="A10" s="35" t="s">
        <v>1812</v>
      </c>
      <c r="B10" s="35" t="s">
        <v>244</v>
      </c>
      <c r="C10" s="35" t="s">
        <v>246</v>
      </c>
      <c r="D10" s="35" t="s">
        <v>248</v>
      </c>
    </row>
    <row r="11" spans="1:4">
      <c r="A11" s="35" t="s">
        <v>1812</v>
      </c>
      <c r="B11" s="35" t="s">
        <v>258</v>
      </c>
      <c r="C11" s="35" t="s">
        <v>45</v>
      </c>
      <c r="D11" s="35" t="s">
        <v>48</v>
      </c>
    </row>
    <row r="12" spans="1:4">
      <c r="A12" s="35" t="s">
        <v>1812</v>
      </c>
      <c r="B12" s="35" t="s">
        <v>495</v>
      </c>
      <c r="C12" s="35" t="s">
        <v>497</v>
      </c>
      <c r="D12" s="35" t="s">
        <v>29</v>
      </c>
    </row>
    <row r="13" spans="1:4">
      <c r="A13" s="35" t="s">
        <v>1812</v>
      </c>
      <c r="B13" s="35" t="s">
        <v>667</v>
      </c>
      <c r="C13" s="35" t="s">
        <v>669</v>
      </c>
      <c r="D13" s="35" t="s">
        <v>671</v>
      </c>
    </row>
    <row r="14" spans="1:4">
      <c r="A14" s="35" t="s">
        <v>1812</v>
      </c>
      <c r="B14" s="35" t="s">
        <v>723</v>
      </c>
      <c r="C14" s="35" t="s">
        <v>45</v>
      </c>
      <c r="D14" s="35" t="s">
        <v>48</v>
      </c>
    </row>
    <row r="15" spans="1:4">
      <c r="A15" s="35" t="s">
        <v>1812</v>
      </c>
      <c r="B15" s="35" t="s">
        <v>1048</v>
      </c>
      <c r="C15" s="35" t="s">
        <v>1050</v>
      </c>
      <c r="D15" s="35" t="s">
        <v>301</v>
      </c>
    </row>
    <row r="16" spans="1:4">
      <c r="A16" s="35" t="s">
        <v>1812</v>
      </c>
      <c r="B16" s="35" t="s">
        <v>1052</v>
      </c>
      <c r="C16" s="35" t="s">
        <v>1054</v>
      </c>
      <c r="D16" s="35" t="s">
        <v>177</v>
      </c>
    </row>
    <row r="17" spans="1:4">
      <c r="A17" s="35" t="s">
        <v>1812</v>
      </c>
      <c r="B17" s="35" t="s">
        <v>1138</v>
      </c>
      <c r="C17" s="35" t="s">
        <v>1070</v>
      </c>
      <c r="D17" s="35" t="s">
        <v>23</v>
      </c>
    </row>
    <row r="18" spans="1:4">
      <c r="A18" s="35" t="s">
        <v>1812</v>
      </c>
      <c r="B18" s="35" t="s">
        <v>1206</v>
      </c>
      <c r="C18" s="35" t="s">
        <v>1208</v>
      </c>
      <c r="D18" s="35" t="s">
        <v>1211</v>
      </c>
    </row>
    <row r="19" spans="1:4">
      <c r="A19" s="35" t="s">
        <v>1812</v>
      </c>
      <c r="B19" s="35" t="s">
        <v>1255</v>
      </c>
      <c r="C19" s="35" t="s">
        <v>1257</v>
      </c>
      <c r="D19" s="35" t="s">
        <v>29</v>
      </c>
    </row>
    <row r="20" spans="1:4">
      <c r="A20" s="35" t="s">
        <v>1812</v>
      </c>
      <c r="B20" s="35" t="s">
        <v>1534</v>
      </c>
      <c r="C20" s="35" t="s">
        <v>1536</v>
      </c>
      <c r="D20" s="35" t="s">
        <v>29</v>
      </c>
    </row>
    <row r="21" spans="1:4">
      <c r="A21" s="35" t="s">
        <v>1812</v>
      </c>
      <c r="B21" s="35" t="s">
        <v>1651</v>
      </c>
      <c r="C21" s="35" t="s">
        <v>87</v>
      </c>
      <c r="D21" s="35" t="s">
        <v>29</v>
      </c>
    </row>
    <row r="22" spans="1:4">
      <c r="A22" s="35" t="s">
        <v>1812</v>
      </c>
      <c r="B22" s="35" t="s">
        <v>85</v>
      </c>
      <c r="C22" s="35" t="s">
        <v>87</v>
      </c>
      <c r="D22" s="35" t="s">
        <v>90</v>
      </c>
    </row>
    <row r="23" spans="1:4">
      <c r="A23" s="35" t="s">
        <v>1812</v>
      </c>
      <c r="B23" s="35" t="s">
        <v>152</v>
      </c>
      <c r="C23" s="35" t="s">
        <v>154</v>
      </c>
      <c r="D23" s="35" t="s">
        <v>29</v>
      </c>
    </row>
    <row r="24" spans="1:4">
      <c r="A24" s="35" t="s">
        <v>1812</v>
      </c>
      <c r="B24" s="35" t="s">
        <v>269</v>
      </c>
      <c r="C24" s="35" t="s">
        <v>271</v>
      </c>
      <c r="D24" s="35" t="s">
        <v>29</v>
      </c>
    </row>
    <row r="25" spans="1:4">
      <c r="A25" s="35" t="s">
        <v>1812</v>
      </c>
      <c r="B25" s="35" t="s">
        <v>313</v>
      </c>
      <c r="C25" s="35" t="s">
        <v>315</v>
      </c>
      <c r="D25" s="35" t="s">
        <v>29</v>
      </c>
    </row>
    <row r="26" spans="1:4">
      <c r="A26" s="35" t="s">
        <v>1812</v>
      </c>
      <c r="B26" s="35" t="s">
        <v>539</v>
      </c>
      <c r="C26" s="35" t="s">
        <v>541</v>
      </c>
      <c r="D26" s="35" t="s">
        <v>29</v>
      </c>
    </row>
    <row r="27" spans="1:4">
      <c r="A27" s="35" t="s">
        <v>1812</v>
      </c>
      <c r="B27" s="35" t="s">
        <v>553</v>
      </c>
      <c r="C27" s="35" t="s">
        <v>555</v>
      </c>
      <c r="D27" s="35" t="s">
        <v>29</v>
      </c>
    </row>
    <row r="28" spans="1:4">
      <c r="A28" s="35" t="s">
        <v>1812</v>
      </c>
      <c r="B28" s="35" t="s">
        <v>606</v>
      </c>
      <c r="C28" s="35" t="s">
        <v>608</v>
      </c>
      <c r="D28" s="35" t="s">
        <v>593</v>
      </c>
    </row>
    <row r="29" spans="1:4">
      <c r="A29" s="35" t="s">
        <v>1812</v>
      </c>
      <c r="B29" s="35" t="s">
        <v>759</v>
      </c>
      <c r="C29" s="35" t="s">
        <v>761</v>
      </c>
      <c r="D29" s="35" t="s">
        <v>29</v>
      </c>
    </row>
    <row r="30" spans="1:4">
      <c r="A30" s="35" t="s">
        <v>1812</v>
      </c>
      <c r="B30" s="35" t="s">
        <v>833</v>
      </c>
      <c r="C30" s="35" t="s">
        <v>835</v>
      </c>
      <c r="D30" s="35" t="s">
        <v>90</v>
      </c>
    </row>
    <row r="31" spans="1:4">
      <c r="A31" s="35" t="s">
        <v>1812</v>
      </c>
      <c r="B31" s="35" t="s">
        <v>1064</v>
      </c>
      <c r="C31" s="35" t="s">
        <v>1066</v>
      </c>
      <c r="D31" s="35" t="s">
        <v>29</v>
      </c>
    </row>
    <row r="32" spans="1:4">
      <c r="A32" s="35" t="s">
        <v>1812</v>
      </c>
      <c r="B32" s="35" t="s">
        <v>1149</v>
      </c>
      <c r="C32" s="35" t="s">
        <v>1151</v>
      </c>
      <c r="D32" s="35" t="s">
        <v>301</v>
      </c>
    </row>
    <row r="33" spans="1:4">
      <c r="A33" s="35" t="s">
        <v>1812</v>
      </c>
      <c r="B33" s="35" t="s">
        <v>1202</v>
      </c>
      <c r="C33" s="35" t="s">
        <v>1204</v>
      </c>
      <c r="D33" s="35" t="s">
        <v>23</v>
      </c>
    </row>
    <row r="34" spans="1:4">
      <c r="A34" s="35" t="s">
        <v>1812</v>
      </c>
      <c r="B34" s="35" t="s">
        <v>1274</v>
      </c>
      <c r="C34" s="35" t="s">
        <v>1276</v>
      </c>
      <c r="D34" s="35" t="s">
        <v>23</v>
      </c>
    </row>
    <row r="35" spans="1:4">
      <c r="A35" s="35" t="s">
        <v>1812</v>
      </c>
      <c r="B35" s="35" t="s">
        <v>1606</v>
      </c>
      <c r="C35" s="35" t="s">
        <v>1608</v>
      </c>
      <c r="D35" s="35" t="s">
        <v>177</v>
      </c>
    </row>
    <row r="36" spans="1:4">
      <c r="A36" s="35" t="s">
        <v>1812</v>
      </c>
      <c r="B36" s="35" t="s">
        <v>1739</v>
      </c>
      <c r="C36" s="35" t="s">
        <v>1741</v>
      </c>
      <c r="D36" s="35" t="s">
        <v>23</v>
      </c>
    </row>
    <row r="37" spans="1:4">
      <c r="A37" s="35" t="s">
        <v>1812</v>
      </c>
      <c r="B37" s="35" t="s">
        <v>1797</v>
      </c>
      <c r="C37" s="35" t="s">
        <v>1799</v>
      </c>
      <c r="D37" s="35" t="s">
        <v>29</v>
      </c>
    </row>
    <row r="38" spans="1:4">
      <c r="A38" s="35" t="s">
        <v>1812</v>
      </c>
      <c r="B38" s="35" t="s">
        <v>38</v>
      </c>
      <c r="C38" s="35" t="s">
        <v>40</v>
      </c>
      <c r="D38" s="35" t="s">
        <v>42</v>
      </c>
    </row>
    <row r="39" spans="1:4">
      <c r="A39" s="35" t="s">
        <v>1812</v>
      </c>
      <c r="B39" s="35" t="s">
        <v>112</v>
      </c>
      <c r="C39" s="35" t="s">
        <v>114</v>
      </c>
      <c r="D39" s="35" t="s">
        <v>29</v>
      </c>
    </row>
    <row r="40" spans="1:4">
      <c r="A40" s="35" t="s">
        <v>1812</v>
      </c>
      <c r="B40" s="35" t="s">
        <v>131</v>
      </c>
      <c r="C40" s="35" t="s">
        <v>133</v>
      </c>
      <c r="D40" s="35" t="s">
        <v>135</v>
      </c>
    </row>
    <row r="41" spans="1:4">
      <c r="A41" s="35" t="s">
        <v>1812</v>
      </c>
      <c r="B41" s="35" t="s">
        <v>200</v>
      </c>
      <c r="C41" s="35" t="s">
        <v>202</v>
      </c>
      <c r="D41" s="35" t="s">
        <v>23</v>
      </c>
    </row>
    <row r="42" spans="1:4">
      <c r="A42" s="35" t="s">
        <v>1812</v>
      </c>
      <c r="B42" s="35" t="s">
        <v>223</v>
      </c>
      <c r="C42" s="35" t="s">
        <v>225</v>
      </c>
      <c r="D42" s="35" t="s">
        <v>29</v>
      </c>
    </row>
    <row r="43" spans="1:4">
      <c r="A43" s="35" t="s">
        <v>1812</v>
      </c>
      <c r="B43" s="35" t="s">
        <v>309</v>
      </c>
      <c r="C43" s="35" t="s">
        <v>311</v>
      </c>
      <c r="D43" s="35" t="s">
        <v>29</v>
      </c>
    </row>
    <row r="44" spans="1:4">
      <c r="A44" s="35" t="s">
        <v>1812</v>
      </c>
      <c r="B44" s="35" t="s">
        <v>336</v>
      </c>
      <c r="C44" s="35" t="s">
        <v>338</v>
      </c>
      <c r="D44" s="35" t="s">
        <v>53</v>
      </c>
    </row>
    <row r="45" spans="1:4">
      <c r="A45" s="35" t="s">
        <v>1812</v>
      </c>
      <c r="B45" s="35" t="s">
        <v>403</v>
      </c>
      <c r="C45" s="35" t="s">
        <v>405</v>
      </c>
      <c r="D45" s="35" t="s">
        <v>29</v>
      </c>
    </row>
    <row r="46" spans="1:4">
      <c r="A46" s="35" t="s">
        <v>1812</v>
      </c>
      <c r="B46" s="35" t="s">
        <v>475</v>
      </c>
      <c r="C46" s="35" t="s">
        <v>477</v>
      </c>
      <c r="D46" s="35" t="s">
        <v>29</v>
      </c>
    </row>
    <row r="47" spans="1:4">
      <c r="A47" s="35" t="s">
        <v>1812</v>
      </c>
      <c r="B47" s="35" t="s">
        <v>487</v>
      </c>
      <c r="C47" s="35" t="s">
        <v>489</v>
      </c>
      <c r="D47" s="35" t="s">
        <v>177</v>
      </c>
    </row>
    <row r="48" spans="1:4">
      <c r="A48" s="35" t="s">
        <v>1812</v>
      </c>
      <c r="B48" s="35" t="s">
        <v>503</v>
      </c>
      <c r="C48" s="35" t="s">
        <v>45</v>
      </c>
      <c r="D48" s="35" t="s">
        <v>29</v>
      </c>
    </row>
    <row r="49" spans="1:4">
      <c r="A49" s="35" t="s">
        <v>1812</v>
      </c>
      <c r="B49" s="35" t="s">
        <v>620</v>
      </c>
      <c r="C49" s="35" t="s">
        <v>622</v>
      </c>
      <c r="D49" s="35" t="s">
        <v>23</v>
      </c>
    </row>
    <row r="50" spans="1:4">
      <c r="A50" s="35" t="s">
        <v>1812</v>
      </c>
      <c r="B50" s="35" t="s">
        <v>661</v>
      </c>
      <c r="C50" s="35" t="s">
        <v>663</v>
      </c>
      <c r="D50" s="35" t="s">
        <v>665</v>
      </c>
    </row>
    <row r="51" spans="1:4">
      <c r="A51" s="34" t="s">
        <v>9</v>
      </c>
      <c r="B51" s="34" t="s">
        <v>1</v>
      </c>
      <c r="C51" s="34" t="s">
        <v>7</v>
      </c>
      <c r="D51" s="34" t="s">
        <v>10</v>
      </c>
    </row>
    <row r="52" spans="1:4" ht="14" customHeight="1">
      <c r="A52" s="35" t="s">
        <v>1812</v>
      </c>
      <c r="B52" s="35" t="s">
        <v>719</v>
      </c>
      <c r="C52" s="35" t="s">
        <v>721</v>
      </c>
      <c r="D52" s="35" t="s">
        <v>23</v>
      </c>
    </row>
    <row r="53" spans="1:4">
      <c r="A53" s="35" t="s">
        <v>1812</v>
      </c>
      <c r="B53" s="35" t="s">
        <v>913</v>
      </c>
      <c r="C53" s="35" t="s">
        <v>915</v>
      </c>
      <c r="D53" s="35" t="s">
        <v>23</v>
      </c>
    </row>
    <row r="54" spans="1:4">
      <c r="A54" s="35" t="s">
        <v>1812</v>
      </c>
      <c r="B54" s="35" t="s">
        <v>1045</v>
      </c>
      <c r="C54" s="35" t="s">
        <v>1047</v>
      </c>
      <c r="D54" s="35" t="s">
        <v>29</v>
      </c>
    </row>
    <row r="55" spans="1:4">
      <c r="A55" s="35" t="s">
        <v>1812</v>
      </c>
      <c r="B55" s="35" t="s">
        <v>1068</v>
      </c>
      <c r="C55" s="35" t="s">
        <v>1070</v>
      </c>
      <c r="D55" s="35" t="s">
        <v>29</v>
      </c>
    </row>
    <row r="56" spans="1:4">
      <c r="A56" s="35" t="s">
        <v>1812</v>
      </c>
      <c r="B56" s="35" t="s">
        <v>1080</v>
      </c>
      <c r="C56" s="35" t="s">
        <v>1082</v>
      </c>
      <c r="D56" s="35" t="s">
        <v>29</v>
      </c>
    </row>
    <row r="57" spans="1:4">
      <c r="A57" s="35" t="s">
        <v>1812</v>
      </c>
      <c r="B57" s="35" t="s">
        <v>1088</v>
      </c>
      <c r="C57" s="35" t="s">
        <v>1090</v>
      </c>
      <c r="D57" s="35" t="s">
        <v>593</v>
      </c>
    </row>
    <row r="58" spans="1:4">
      <c r="A58" s="35" t="s">
        <v>1812</v>
      </c>
      <c r="B58" s="35" t="s">
        <v>1100</v>
      </c>
      <c r="C58" s="35" t="s">
        <v>1102</v>
      </c>
      <c r="D58" s="35" t="s">
        <v>29</v>
      </c>
    </row>
    <row r="59" spans="1:4">
      <c r="A59" s="35" t="s">
        <v>1812</v>
      </c>
      <c r="B59" s="35" t="s">
        <v>1270</v>
      </c>
      <c r="C59" s="35" t="s">
        <v>1272</v>
      </c>
      <c r="D59" s="35" t="s">
        <v>213</v>
      </c>
    </row>
    <row r="60" spans="1:4">
      <c r="A60" s="35" t="s">
        <v>1812</v>
      </c>
      <c r="B60" s="35" t="s">
        <v>1347</v>
      </c>
      <c r="C60" s="35" t="s">
        <v>45</v>
      </c>
      <c r="D60" s="35" t="s">
        <v>48</v>
      </c>
    </row>
    <row r="61" spans="1:4">
      <c r="A61" s="35" t="s">
        <v>1812</v>
      </c>
      <c r="B61" s="35" t="s">
        <v>1393</v>
      </c>
      <c r="C61" s="35" t="s">
        <v>1395</v>
      </c>
      <c r="D61" s="35" t="s">
        <v>23</v>
      </c>
    </row>
    <row r="62" spans="1:4">
      <c r="A62" s="35" t="s">
        <v>1812</v>
      </c>
      <c r="B62" s="35" t="s">
        <v>1431</v>
      </c>
      <c r="C62" s="35" t="s">
        <v>1433</v>
      </c>
      <c r="D62" s="35" t="s">
        <v>248</v>
      </c>
    </row>
    <row r="63" spans="1:4">
      <c r="A63" s="35" t="s">
        <v>1812</v>
      </c>
      <c r="B63" s="35" t="s">
        <v>1440</v>
      </c>
      <c r="C63" s="35" t="s">
        <v>1443</v>
      </c>
      <c r="D63" s="35" t="s">
        <v>29</v>
      </c>
    </row>
    <row r="64" spans="1:4">
      <c r="A64" s="35" t="s">
        <v>1812</v>
      </c>
      <c r="B64" s="35" t="s">
        <v>1474</v>
      </c>
      <c r="C64" s="35" t="s">
        <v>1476</v>
      </c>
      <c r="D64" s="35" t="s">
        <v>29</v>
      </c>
    </row>
    <row r="65" spans="1:4">
      <c r="A65" s="35" t="s">
        <v>1812</v>
      </c>
      <c r="B65" s="35" t="s">
        <v>1574</v>
      </c>
      <c r="C65" s="35" t="s">
        <v>1576</v>
      </c>
      <c r="D65" s="35" t="s">
        <v>981</v>
      </c>
    </row>
    <row r="66" spans="1:4">
      <c r="A66" s="35" t="s">
        <v>1812</v>
      </c>
      <c r="B66" s="35" t="s">
        <v>1624</v>
      </c>
      <c r="C66" s="35" t="s">
        <v>1626</v>
      </c>
      <c r="D66" s="35" t="s">
        <v>29</v>
      </c>
    </row>
    <row r="67" spans="1:4">
      <c r="A67" s="35" t="s">
        <v>1812</v>
      </c>
      <c r="B67" s="35" t="s">
        <v>1743</v>
      </c>
      <c r="C67" s="35" t="s">
        <v>1745</v>
      </c>
      <c r="D67" s="35" t="s">
        <v>23</v>
      </c>
    </row>
    <row r="68" spans="1:4">
      <c r="A68" s="35" t="s">
        <v>1812</v>
      </c>
      <c r="B68" s="35" t="s">
        <v>136</v>
      </c>
      <c r="C68" s="35" t="s">
        <v>138</v>
      </c>
      <c r="D68" s="35" t="s">
        <v>53</v>
      </c>
    </row>
    <row r="69" spans="1:4">
      <c r="A69" s="35" t="s">
        <v>1812</v>
      </c>
      <c r="B69" s="35" t="s">
        <v>178</v>
      </c>
      <c r="C69" s="35" t="s">
        <v>180</v>
      </c>
      <c r="D69" s="35" t="s">
        <v>23</v>
      </c>
    </row>
    <row r="70" spans="1:4">
      <c r="A70" s="35" t="s">
        <v>1812</v>
      </c>
      <c r="B70" s="35" t="s">
        <v>204</v>
      </c>
      <c r="C70" s="35" t="s">
        <v>206</v>
      </c>
      <c r="D70" s="35" t="s">
        <v>1979</v>
      </c>
    </row>
    <row r="71" spans="1:4">
      <c r="A71" s="35" t="s">
        <v>1812</v>
      </c>
      <c r="B71" s="35" t="s">
        <v>297</v>
      </c>
      <c r="C71" s="35" t="s">
        <v>299</v>
      </c>
      <c r="D71" s="35" t="s">
        <v>301</v>
      </c>
    </row>
    <row r="72" spans="1:4">
      <c r="A72" s="35" t="s">
        <v>1812</v>
      </c>
      <c r="B72" s="35" t="s">
        <v>306</v>
      </c>
      <c r="C72" s="35" t="s">
        <v>304</v>
      </c>
      <c r="D72" s="35" t="s">
        <v>23</v>
      </c>
    </row>
    <row r="73" spans="1:4">
      <c r="A73" s="35" t="s">
        <v>1812</v>
      </c>
      <c r="B73" s="35" t="s">
        <v>352</v>
      </c>
      <c r="C73" s="35" t="s">
        <v>354</v>
      </c>
      <c r="D73" s="35" t="s">
        <v>29</v>
      </c>
    </row>
    <row r="74" spans="1:4">
      <c r="A74" s="35" t="s">
        <v>1812</v>
      </c>
      <c r="B74" s="35" t="s">
        <v>357</v>
      </c>
      <c r="C74" s="35" t="s">
        <v>359</v>
      </c>
      <c r="D74" s="35" t="s">
        <v>301</v>
      </c>
    </row>
    <row r="75" spans="1:4">
      <c r="A75" s="35" t="s">
        <v>1812</v>
      </c>
      <c r="B75" s="35" t="s">
        <v>433</v>
      </c>
      <c r="C75" s="35" t="s">
        <v>435</v>
      </c>
      <c r="D75" s="35" t="s">
        <v>301</v>
      </c>
    </row>
    <row r="76" spans="1:4">
      <c r="A76" s="35" t="s">
        <v>1812</v>
      </c>
      <c r="B76" s="35" t="s">
        <v>499</v>
      </c>
      <c r="C76" s="35" t="s">
        <v>501</v>
      </c>
      <c r="D76" s="35" t="s">
        <v>29</v>
      </c>
    </row>
    <row r="77" spans="1:4">
      <c r="A77" s="35" t="s">
        <v>1812</v>
      </c>
      <c r="B77" s="35" t="s">
        <v>628</v>
      </c>
      <c r="C77" s="35" t="s">
        <v>630</v>
      </c>
      <c r="D77" s="35" t="s">
        <v>53</v>
      </c>
    </row>
    <row r="78" spans="1:4">
      <c r="A78" s="35" t="s">
        <v>1812</v>
      </c>
      <c r="B78" s="35" t="s">
        <v>681</v>
      </c>
      <c r="C78" s="35" t="s">
        <v>45</v>
      </c>
      <c r="D78" s="35" t="s">
        <v>29</v>
      </c>
    </row>
    <row r="79" spans="1:4">
      <c r="A79" s="35" t="s">
        <v>1812</v>
      </c>
      <c r="B79" s="35" t="s">
        <v>684</v>
      </c>
      <c r="C79" s="35" t="s">
        <v>686</v>
      </c>
      <c r="D79" s="35" t="s">
        <v>29</v>
      </c>
    </row>
    <row r="80" spans="1:4">
      <c r="A80" s="35" t="s">
        <v>1812</v>
      </c>
      <c r="B80" s="35" t="s">
        <v>715</v>
      </c>
      <c r="C80" s="35" t="s">
        <v>717</v>
      </c>
      <c r="D80" s="35" t="s">
        <v>23</v>
      </c>
    </row>
    <row r="81" spans="1:4">
      <c r="A81" s="35" t="s">
        <v>1812</v>
      </c>
      <c r="B81" s="35" t="s">
        <v>735</v>
      </c>
      <c r="C81" s="39" t="s">
        <v>737</v>
      </c>
      <c r="D81" s="35" t="s">
        <v>23</v>
      </c>
    </row>
    <row r="82" spans="1:4">
      <c r="A82" s="35" t="s">
        <v>1812</v>
      </c>
      <c r="B82" s="35" t="s">
        <v>792</v>
      </c>
      <c r="C82" s="35" t="s">
        <v>794</v>
      </c>
      <c r="D82" s="35" t="s">
        <v>48</v>
      </c>
    </row>
    <row r="83" spans="1:4">
      <c r="A83" s="35" t="s">
        <v>1812</v>
      </c>
      <c r="B83" s="35" t="s">
        <v>889</v>
      </c>
      <c r="C83" s="35" t="s">
        <v>891</v>
      </c>
      <c r="D83" s="35" t="s">
        <v>893</v>
      </c>
    </row>
    <row r="84" spans="1:4">
      <c r="A84" s="35" t="s">
        <v>1812</v>
      </c>
      <c r="B84" s="35" t="s">
        <v>894</v>
      </c>
      <c r="C84" s="35" t="s">
        <v>896</v>
      </c>
      <c r="D84" s="35" t="s">
        <v>899</v>
      </c>
    </row>
    <row r="85" spans="1:4">
      <c r="A85" s="35" t="s">
        <v>1812</v>
      </c>
      <c r="B85" s="35" t="s">
        <v>937</v>
      </c>
      <c r="C85" s="39" t="s">
        <v>939</v>
      </c>
      <c r="D85" s="35" t="s">
        <v>23</v>
      </c>
    </row>
    <row r="86" spans="1:4">
      <c r="A86" s="35" t="s">
        <v>1812</v>
      </c>
      <c r="B86" s="35" t="s">
        <v>986</v>
      </c>
      <c r="C86" s="39" t="s">
        <v>741</v>
      </c>
      <c r="D86" s="35" t="s">
        <v>23</v>
      </c>
    </row>
    <row r="87" spans="1:4">
      <c r="A87" s="35" t="s">
        <v>1812</v>
      </c>
      <c r="B87" s="35" t="s">
        <v>989</v>
      </c>
      <c r="C87" s="39" t="s">
        <v>991</v>
      </c>
      <c r="D87" s="35" t="s">
        <v>23</v>
      </c>
    </row>
    <row r="88" spans="1:4">
      <c r="A88" s="35" t="s">
        <v>1812</v>
      </c>
      <c r="B88" s="35" t="s">
        <v>993</v>
      </c>
      <c r="C88" s="39" t="s">
        <v>995</v>
      </c>
      <c r="D88" s="35" t="s">
        <v>23</v>
      </c>
    </row>
    <row r="89" spans="1:4">
      <c r="A89" s="35" t="s">
        <v>1812</v>
      </c>
      <c r="B89" s="35" t="s">
        <v>1017</v>
      </c>
      <c r="C89" s="35" t="s">
        <v>1019</v>
      </c>
      <c r="D89" s="35" t="s">
        <v>29</v>
      </c>
    </row>
    <row r="90" spans="1:4">
      <c r="A90" s="35" t="s">
        <v>1812</v>
      </c>
      <c r="B90" s="35" t="s">
        <v>1036</v>
      </c>
      <c r="C90" s="35" t="s">
        <v>1038</v>
      </c>
      <c r="D90" s="35" t="s">
        <v>29</v>
      </c>
    </row>
    <row r="91" spans="1:4">
      <c r="A91" s="35" t="s">
        <v>1812</v>
      </c>
      <c r="B91" s="35" t="s">
        <v>1056</v>
      </c>
      <c r="C91" s="35" t="s">
        <v>1054</v>
      </c>
      <c r="D91" s="35" t="s">
        <v>48</v>
      </c>
    </row>
    <row r="92" spans="1:4">
      <c r="A92" s="35" t="s">
        <v>1812</v>
      </c>
      <c r="B92" s="35" t="s">
        <v>1084</v>
      </c>
      <c r="C92" s="35" t="s">
        <v>1086</v>
      </c>
      <c r="D92" s="35" t="s">
        <v>29</v>
      </c>
    </row>
    <row r="93" spans="1:4">
      <c r="A93" s="35" t="s">
        <v>1812</v>
      </c>
      <c r="B93" s="35" t="s">
        <v>1104</v>
      </c>
      <c r="C93" s="35" t="s">
        <v>1106</v>
      </c>
      <c r="D93" s="35" t="s">
        <v>42</v>
      </c>
    </row>
    <row r="94" spans="1:4">
      <c r="A94" s="35" t="s">
        <v>1812</v>
      </c>
      <c r="B94" s="35" t="s">
        <v>1111</v>
      </c>
      <c r="C94" s="35" t="s">
        <v>1113</v>
      </c>
      <c r="D94" s="35" t="s">
        <v>48</v>
      </c>
    </row>
    <row r="95" spans="1:4">
      <c r="A95" s="35" t="s">
        <v>1812</v>
      </c>
      <c r="B95" s="35" t="s">
        <v>1128</v>
      </c>
      <c r="C95" s="35" t="s">
        <v>45</v>
      </c>
      <c r="D95" s="35" t="s">
        <v>29</v>
      </c>
    </row>
    <row r="96" spans="1:4">
      <c r="A96" s="35" t="s">
        <v>1812</v>
      </c>
      <c r="B96" s="35" t="s">
        <v>1186</v>
      </c>
      <c r="C96" s="35" t="s">
        <v>1188</v>
      </c>
      <c r="D96" s="35" t="s">
        <v>29</v>
      </c>
    </row>
    <row r="97" spans="1:4">
      <c r="A97" s="35" t="s">
        <v>1812</v>
      </c>
      <c r="B97" s="35" t="s">
        <v>1194</v>
      </c>
      <c r="C97" s="35" t="s">
        <v>1196</v>
      </c>
      <c r="D97" s="35" t="s">
        <v>29</v>
      </c>
    </row>
    <row r="98" spans="1:4">
      <c r="A98" s="35" t="s">
        <v>1812</v>
      </c>
      <c r="B98" s="35" t="s">
        <v>1198</v>
      </c>
      <c r="C98" s="35" t="s">
        <v>1200</v>
      </c>
      <c r="D98" s="35" t="s">
        <v>48</v>
      </c>
    </row>
    <row r="99" spans="1:4">
      <c r="A99" s="35" t="s">
        <v>1812</v>
      </c>
      <c r="B99" s="35" t="s">
        <v>1251</v>
      </c>
      <c r="C99" s="35" t="s">
        <v>1254</v>
      </c>
      <c r="D99" s="35" t="s">
        <v>29</v>
      </c>
    </row>
    <row r="100" spans="1:4">
      <c r="A100" s="35" t="s">
        <v>1812</v>
      </c>
      <c r="B100" s="35" t="s">
        <v>1357</v>
      </c>
      <c r="C100" s="35" t="s">
        <v>1359</v>
      </c>
      <c r="D100" s="35" t="s">
        <v>29</v>
      </c>
    </row>
    <row r="101" spans="1:4">
      <c r="A101" s="34" t="s">
        <v>9</v>
      </c>
      <c r="B101" s="34" t="s">
        <v>1</v>
      </c>
      <c r="C101" s="34" t="s">
        <v>7</v>
      </c>
      <c r="D101" s="34" t="s">
        <v>10</v>
      </c>
    </row>
    <row r="102" spans="1:4">
      <c r="A102" s="35" t="s">
        <v>1812</v>
      </c>
      <c r="B102" s="35" t="s">
        <v>1389</v>
      </c>
      <c r="C102" s="35" t="s">
        <v>1391</v>
      </c>
      <c r="D102" s="35" t="s">
        <v>593</v>
      </c>
    </row>
    <row r="103" spans="1:4">
      <c r="A103" s="35" t="s">
        <v>1812</v>
      </c>
      <c r="B103" s="35" t="s">
        <v>1444</v>
      </c>
      <c r="C103" s="35" t="s">
        <v>1446</v>
      </c>
      <c r="D103" s="35" t="s">
        <v>23</v>
      </c>
    </row>
    <row r="104" spans="1:4">
      <c r="A104" s="35" t="s">
        <v>1812</v>
      </c>
      <c r="B104" s="35" t="s">
        <v>1454</v>
      </c>
      <c r="C104" s="35" t="s">
        <v>1456</v>
      </c>
      <c r="D104" s="35" t="s">
        <v>248</v>
      </c>
    </row>
    <row r="105" spans="1:4">
      <c r="A105" s="35" t="s">
        <v>1812</v>
      </c>
      <c r="B105" s="35" t="s">
        <v>1491</v>
      </c>
      <c r="C105" s="35" t="s">
        <v>1493</v>
      </c>
      <c r="D105" s="35" t="s">
        <v>1482</v>
      </c>
    </row>
    <row r="106" spans="1:4">
      <c r="A106" s="35" t="s">
        <v>1812</v>
      </c>
      <c r="B106" s="35" t="s">
        <v>1495</v>
      </c>
      <c r="C106" s="35" t="s">
        <v>1501</v>
      </c>
      <c r="D106" s="35" t="s">
        <v>1482</v>
      </c>
    </row>
    <row r="107" spans="1:4">
      <c r="A107" s="35" t="s">
        <v>1812</v>
      </c>
      <c r="B107" s="35" t="s">
        <v>1502</v>
      </c>
      <c r="C107" s="35" t="s">
        <v>1504</v>
      </c>
      <c r="D107" s="35" t="s">
        <v>1482</v>
      </c>
    </row>
    <row r="108" spans="1:4">
      <c r="A108" s="35" t="s">
        <v>1812</v>
      </c>
      <c r="B108" s="35" t="s">
        <v>1531</v>
      </c>
      <c r="C108" s="35" t="s">
        <v>501</v>
      </c>
      <c r="D108" s="35" t="s">
        <v>29</v>
      </c>
    </row>
    <row r="109" spans="1:4">
      <c r="A109" s="35" t="s">
        <v>1812</v>
      </c>
      <c r="B109" s="35" t="s">
        <v>1601</v>
      </c>
      <c r="C109" s="35" t="s">
        <v>1603</v>
      </c>
      <c r="D109" s="35" t="s">
        <v>301</v>
      </c>
    </row>
    <row r="110" spans="1:4">
      <c r="A110" s="35" t="s">
        <v>1812</v>
      </c>
      <c r="B110" s="35" t="s">
        <v>1615</v>
      </c>
      <c r="C110" s="35" t="s">
        <v>1617</v>
      </c>
      <c r="D110" s="35" t="s">
        <v>981</v>
      </c>
    </row>
    <row r="111" spans="1:4">
      <c r="A111" s="35" t="s">
        <v>1812</v>
      </c>
      <c r="B111" s="35" t="s">
        <v>1646</v>
      </c>
      <c r="C111" s="35" t="s">
        <v>1648</v>
      </c>
      <c r="D111" s="35" t="s">
        <v>29</v>
      </c>
    </row>
    <row r="112" spans="1:4">
      <c r="A112" s="35" t="s">
        <v>1812</v>
      </c>
      <c r="B112" s="35" t="s">
        <v>1692</v>
      </c>
      <c r="C112" s="35" t="s">
        <v>1694</v>
      </c>
      <c r="D112" s="35" t="s">
        <v>53</v>
      </c>
    </row>
    <row r="113" spans="1:4">
      <c r="A113" s="35" t="s">
        <v>1812</v>
      </c>
      <c r="B113" s="35" t="s">
        <v>1714</v>
      </c>
      <c r="C113" s="35" t="s">
        <v>1716</v>
      </c>
      <c r="D113" s="35" t="s">
        <v>1718</v>
      </c>
    </row>
    <row r="114" spans="1:4">
      <c r="A114" s="35" t="s">
        <v>1812</v>
      </c>
      <c r="B114" s="35" t="s">
        <v>1736</v>
      </c>
      <c r="C114" s="35" t="s">
        <v>1738</v>
      </c>
      <c r="D114" s="35" t="s">
        <v>23</v>
      </c>
    </row>
    <row r="115" spans="1:4">
      <c r="A115" s="35" t="s">
        <v>1812</v>
      </c>
      <c r="B115" s="35" t="s">
        <v>1766</v>
      </c>
      <c r="C115" s="35" t="s">
        <v>1768</v>
      </c>
      <c r="D115" s="35" t="s">
        <v>48</v>
      </c>
    </row>
    <row r="116" spans="1:4">
      <c r="A116" s="35" t="s">
        <v>1812</v>
      </c>
      <c r="B116" s="35" t="s">
        <v>1779</v>
      </c>
      <c r="C116" s="35" t="s">
        <v>1781</v>
      </c>
      <c r="D116" s="35" t="s">
        <v>53</v>
      </c>
    </row>
    <row r="117" spans="1:4">
      <c r="A117" s="35" t="s">
        <v>1812</v>
      </c>
      <c r="B117" s="35" t="s">
        <v>121</v>
      </c>
      <c r="C117" s="39" t="s">
        <v>123</v>
      </c>
      <c r="D117" s="35" t="s">
        <v>29</v>
      </c>
    </row>
    <row r="118" spans="1:4">
      <c r="A118" s="35" t="s">
        <v>1812</v>
      </c>
      <c r="B118" s="35" t="s">
        <v>125</v>
      </c>
      <c r="C118" s="39" t="s">
        <v>127</v>
      </c>
      <c r="D118" s="35" t="s">
        <v>23</v>
      </c>
    </row>
    <row r="119" spans="1:4">
      <c r="A119" s="35" t="s">
        <v>1812</v>
      </c>
      <c r="B119" s="35" t="s">
        <v>125</v>
      </c>
      <c r="C119" s="39" t="s">
        <v>127</v>
      </c>
      <c r="D119" s="35" t="s">
        <v>53</v>
      </c>
    </row>
    <row r="120" spans="1:4">
      <c r="A120" s="35" t="s">
        <v>1812</v>
      </c>
      <c r="B120" s="35" t="s">
        <v>168</v>
      </c>
      <c r="C120" s="39" t="s">
        <v>170</v>
      </c>
      <c r="D120" s="35" t="s">
        <v>23</v>
      </c>
    </row>
    <row r="121" spans="1:4">
      <c r="A121" s="35" t="s">
        <v>1812</v>
      </c>
      <c r="B121" s="35" t="s">
        <v>286</v>
      </c>
      <c r="C121" s="35" t="s">
        <v>284</v>
      </c>
      <c r="D121" s="35" t="s">
        <v>1979</v>
      </c>
    </row>
    <row r="122" spans="1:4">
      <c r="A122" s="35" t="s">
        <v>1812</v>
      </c>
      <c r="B122" s="35" t="s">
        <v>302</v>
      </c>
      <c r="C122" s="35" t="s">
        <v>304</v>
      </c>
      <c r="D122" s="35" t="s">
        <v>29</v>
      </c>
    </row>
    <row r="123" spans="1:4">
      <c r="A123" s="35" t="s">
        <v>1812</v>
      </c>
      <c r="B123" s="35" t="s">
        <v>317</v>
      </c>
      <c r="C123" s="35" t="s">
        <v>319</v>
      </c>
      <c r="D123" s="35" t="s">
        <v>321</v>
      </c>
    </row>
    <row r="124" spans="1:4">
      <c r="A124" s="35" t="s">
        <v>1812</v>
      </c>
      <c r="B124" s="35" t="s">
        <v>327</v>
      </c>
      <c r="C124" s="35" t="s">
        <v>329</v>
      </c>
      <c r="D124" s="35" t="s">
        <v>23</v>
      </c>
    </row>
    <row r="125" spans="1:4">
      <c r="A125" s="35" t="s">
        <v>1812</v>
      </c>
      <c r="B125" s="35" t="s">
        <v>331</v>
      </c>
      <c r="C125" s="35" t="s">
        <v>333</v>
      </c>
      <c r="D125" s="35" t="s">
        <v>335</v>
      </c>
    </row>
    <row r="126" spans="1:4">
      <c r="A126" s="35" t="s">
        <v>1812</v>
      </c>
      <c r="B126" s="35" t="s">
        <v>365</v>
      </c>
      <c r="C126" s="35" t="s">
        <v>367</v>
      </c>
      <c r="D126" s="35" t="s">
        <v>29</v>
      </c>
    </row>
    <row r="127" spans="1:4">
      <c r="A127" s="35" t="s">
        <v>1812</v>
      </c>
      <c r="B127" s="35" t="s">
        <v>393</v>
      </c>
      <c r="C127" s="35" t="s">
        <v>395</v>
      </c>
      <c r="D127" s="35" t="s">
        <v>23</v>
      </c>
    </row>
    <row r="128" spans="1:4">
      <c r="A128" s="35" t="s">
        <v>1812</v>
      </c>
      <c r="B128" s="35" t="s">
        <v>421</v>
      </c>
      <c r="C128" s="35" t="s">
        <v>423</v>
      </c>
      <c r="D128" s="35" t="s">
        <v>23</v>
      </c>
    </row>
    <row r="129" spans="1:4">
      <c r="A129" s="35" t="s">
        <v>1812</v>
      </c>
      <c r="B129" s="35" t="s">
        <v>425</v>
      </c>
      <c r="C129" s="35" t="s">
        <v>427</v>
      </c>
      <c r="D129" s="35" t="s">
        <v>1979</v>
      </c>
    </row>
    <row r="130" spans="1:4">
      <c r="A130" s="35" t="s">
        <v>1812</v>
      </c>
      <c r="B130" s="35" t="s">
        <v>437</v>
      </c>
      <c r="C130" s="41" t="s">
        <v>439</v>
      </c>
      <c r="D130" s="35" t="s">
        <v>29</v>
      </c>
    </row>
    <row r="131" spans="1:4">
      <c r="A131" s="35" t="s">
        <v>1812</v>
      </c>
      <c r="B131" s="35" t="s">
        <v>449</v>
      </c>
      <c r="C131" s="41" t="s">
        <v>451</v>
      </c>
      <c r="D131" s="35" t="s">
        <v>29</v>
      </c>
    </row>
    <row r="132" spans="1:4">
      <c r="A132" s="35" t="s">
        <v>1812</v>
      </c>
      <c r="B132" s="35" t="s">
        <v>466</v>
      </c>
      <c r="C132" s="39" t="s">
        <v>468</v>
      </c>
      <c r="D132" s="35" t="s">
        <v>29</v>
      </c>
    </row>
    <row r="133" spans="1:4">
      <c r="A133" s="35" t="s">
        <v>1812</v>
      </c>
      <c r="B133" s="35" t="s">
        <v>470</v>
      </c>
      <c r="C133" s="39" t="s">
        <v>472</v>
      </c>
      <c r="D133" s="35" t="s">
        <v>29</v>
      </c>
    </row>
    <row r="134" spans="1:4">
      <c r="A134" s="35" t="s">
        <v>1812</v>
      </c>
      <c r="B134" s="35" t="s">
        <v>479</v>
      </c>
      <c r="C134" s="39" t="s">
        <v>481</v>
      </c>
      <c r="D134" s="35" t="s">
        <v>29</v>
      </c>
    </row>
    <row r="135" spans="1:4">
      <c r="A135" s="35" t="s">
        <v>1812</v>
      </c>
      <c r="B135" s="35" t="s">
        <v>483</v>
      </c>
      <c r="C135" s="39" t="s">
        <v>485</v>
      </c>
      <c r="D135" s="35" t="s">
        <v>29</v>
      </c>
    </row>
    <row r="136" spans="1:4">
      <c r="A136" s="35" t="s">
        <v>1812</v>
      </c>
      <c r="B136" s="35" t="s">
        <v>561</v>
      </c>
      <c r="C136" s="39" t="s">
        <v>563</v>
      </c>
      <c r="D136" s="35" t="s">
        <v>29</v>
      </c>
    </row>
    <row r="137" spans="1:4">
      <c r="A137" s="35" t="s">
        <v>1812</v>
      </c>
      <c r="B137" s="35" t="s">
        <v>569</v>
      </c>
      <c r="C137" s="39" t="s">
        <v>571</v>
      </c>
      <c r="D137" s="35" t="s">
        <v>29</v>
      </c>
    </row>
    <row r="138" spans="1:4">
      <c r="A138" s="35" t="s">
        <v>1812</v>
      </c>
      <c r="B138" s="35" t="s">
        <v>581</v>
      </c>
      <c r="C138" s="39" t="s">
        <v>583</v>
      </c>
      <c r="D138" s="35" t="s">
        <v>29</v>
      </c>
    </row>
    <row r="139" spans="1:4">
      <c r="A139" s="35" t="s">
        <v>1812</v>
      </c>
      <c r="B139" s="35" t="s">
        <v>585</v>
      </c>
      <c r="C139" s="39" t="s">
        <v>587</v>
      </c>
      <c r="D139" s="35" t="s">
        <v>29</v>
      </c>
    </row>
    <row r="140" spans="1:4">
      <c r="A140" s="35" t="s">
        <v>1812</v>
      </c>
      <c r="B140" s="35" t="s">
        <v>594</v>
      </c>
      <c r="C140" s="35" t="s">
        <v>596</v>
      </c>
      <c r="D140" s="35" t="s">
        <v>248</v>
      </c>
    </row>
    <row r="141" spans="1:4">
      <c r="A141" s="35" t="s">
        <v>1812</v>
      </c>
      <c r="B141" s="35" t="s">
        <v>624</v>
      </c>
      <c r="C141" s="35" t="s">
        <v>626</v>
      </c>
      <c r="D141" s="35" t="s">
        <v>301</v>
      </c>
    </row>
    <row r="142" spans="1:4">
      <c r="A142" s="35" t="s">
        <v>1812</v>
      </c>
      <c r="B142" s="35" t="s">
        <v>632</v>
      </c>
      <c r="C142" s="35" t="s">
        <v>634</v>
      </c>
      <c r="D142" s="35" t="s">
        <v>90</v>
      </c>
    </row>
    <row r="143" spans="1:4">
      <c r="A143" s="35" t="s">
        <v>1812</v>
      </c>
      <c r="B143" s="35" t="s">
        <v>644</v>
      </c>
      <c r="C143" s="35" t="s">
        <v>646</v>
      </c>
      <c r="D143" s="35" t="s">
        <v>593</v>
      </c>
    </row>
    <row r="144" spans="1:4">
      <c r="A144" s="35" t="s">
        <v>1812</v>
      </c>
      <c r="B144" s="35" t="s">
        <v>648</v>
      </c>
      <c r="C144" s="35" t="s">
        <v>650</v>
      </c>
      <c r="D144" s="35" t="s">
        <v>29</v>
      </c>
    </row>
    <row r="145" spans="1:4">
      <c r="A145" s="35" t="s">
        <v>1812</v>
      </c>
      <c r="B145" s="35" t="s">
        <v>657</v>
      </c>
      <c r="C145" s="35" t="s">
        <v>659</v>
      </c>
      <c r="D145" s="35" t="s">
        <v>29</v>
      </c>
    </row>
    <row r="146" spans="1:4">
      <c r="A146" s="35" t="s">
        <v>1812</v>
      </c>
      <c r="B146" s="35" t="s">
        <v>731</v>
      </c>
      <c r="C146" s="39" t="s">
        <v>733</v>
      </c>
      <c r="D146" s="35" t="s">
        <v>23</v>
      </c>
    </row>
    <row r="147" spans="1:4">
      <c r="A147" s="35" t="s">
        <v>1812</v>
      </c>
      <c r="B147" s="35" t="s">
        <v>739</v>
      </c>
      <c r="C147" s="39" t="s">
        <v>741</v>
      </c>
      <c r="D147" s="35" t="s">
        <v>48</v>
      </c>
    </row>
    <row r="148" spans="1:4">
      <c r="A148" s="35" t="s">
        <v>1812</v>
      </c>
      <c r="B148" s="35" t="s">
        <v>743</v>
      </c>
      <c r="C148" s="35" t="s">
        <v>745</v>
      </c>
      <c r="D148" s="35" t="s">
        <v>29</v>
      </c>
    </row>
    <row r="149" spans="1:4">
      <c r="A149" s="35" t="s">
        <v>1812</v>
      </c>
      <c r="B149" s="35" t="s">
        <v>823</v>
      </c>
      <c r="C149" s="35" t="s">
        <v>794</v>
      </c>
      <c r="D149" s="35" t="s">
        <v>48</v>
      </c>
    </row>
    <row r="150" spans="1:4">
      <c r="A150" s="35" t="s">
        <v>1812</v>
      </c>
      <c r="B150" s="35" t="s">
        <v>826</v>
      </c>
      <c r="C150" s="35" t="s">
        <v>828</v>
      </c>
      <c r="D150" s="35" t="s">
        <v>48</v>
      </c>
    </row>
    <row r="151" spans="1:4">
      <c r="A151" s="34" t="s">
        <v>9</v>
      </c>
      <c r="B151" s="34" t="s">
        <v>1</v>
      </c>
      <c r="C151" s="34" t="s">
        <v>7</v>
      </c>
      <c r="D151" s="34" t="s">
        <v>10</v>
      </c>
    </row>
    <row r="152" spans="1:4">
      <c r="A152" s="35" t="s">
        <v>1812</v>
      </c>
      <c r="B152" s="35" t="s">
        <v>837</v>
      </c>
      <c r="C152" s="35" t="s">
        <v>839</v>
      </c>
      <c r="D152" s="35" t="s">
        <v>29</v>
      </c>
    </row>
    <row r="153" spans="1:4">
      <c r="A153" s="35" t="s">
        <v>1812</v>
      </c>
      <c r="B153" s="35" t="s">
        <v>873</v>
      </c>
      <c r="C153" s="35" t="s">
        <v>875</v>
      </c>
      <c r="D153" s="35" t="s">
        <v>29</v>
      </c>
    </row>
    <row r="154" spans="1:4">
      <c r="A154" s="35" t="s">
        <v>1812</v>
      </c>
      <c r="B154" s="35" t="s">
        <v>906</v>
      </c>
      <c r="C154" s="35" t="s">
        <v>908</v>
      </c>
      <c r="D154" s="35" t="s">
        <v>53</v>
      </c>
    </row>
    <row r="155" spans="1:4">
      <c r="A155" s="35" t="s">
        <v>1812</v>
      </c>
      <c r="B155" s="35" t="s">
        <v>1145</v>
      </c>
      <c r="C155" s="35" t="s">
        <v>1147</v>
      </c>
      <c r="D155" s="35" t="s">
        <v>23</v>
      </c>
    </row>
    <row r="156" spans="1:4">
      <c r="A156" s="35" t="s">
        <v>1812</v>
      </c>
      <c r="B156" s="35" t="s">
        <v>1153</v>
      </c>
      <c r="C156" s="35" t="s">
        <v>1155</v>
      </c>
      <c r="D156" s="35" t="s">
        <v>29</v>
      </c>
    </row>
    <row r="157" spans="1:4">
      <c r="A157" s="35" t="s">
        <v>1812</v>
      </c>
      <c r="B157" s="35" t="s">
        <v>1212</v>
      </c>
      <c r="C157" s="35" t="s">
        <v>1214</v>
      </c>
      <c r="D157" s="35" t="s">
        <v>29</v>
      </c>
    </row>
    <row r="158" spans="1:4">
      <c r="A158" s="35" t="s">
        <v>1812</v>
      </c>
      <c r="B158" s="35" t="s">
        <v>1216</v>
      </c>
      <c r="C158" s="39" t="s">
        <v>1218</v>
      </c>
      <c r="D158" s="35" t="s">
        <v>29</v>
      </c>
    </row>
    <row r="159" spans="1:4">
      <c r="A159" s="35" t="s">
        <v>1812</v>
      </c>
      <c r="B159" s="35" t="s">
        <v>1224</v>
      </c>
      <c r="C159" s="35" t="s">
        <v>1226</v>
      </c>
      <c r="D159" s="35" t="s">
        <v>29</v>
      </c>
    </row>
    <row r="160" spans="1:4">
      <c r="A160" s="35" t="s">
        <v>1812</v>
      </c>
      <c r="B160" s="35" t="s">
        <v>1240</v>
      </c>
      <c r="C160" s="35" t="s">
        <v>1242</v>
      </c>
      <c r="D160" s="35" t="s">
        <v>23</v>
      </c>
    </row>
    <row r="161" spans="1:4">
      <c r="A161" s="35" t="s">
        <v>1812</v>
      </c>
      <c r="B161" s="35" t="s">
        <v>1259</v>
      </c>
      <c r="C161" s="35" t="s">
        <v>1261</v>
      </c>
      <c r="D161" s="35" t="s">
        <v>213</v>
      </c>
    </row>
    <row r="162" spans="1:4">
      <c r="A162" s="35" t="s">
        <v>1812</v>
      </c>
      <c r="B162" s="35" t="s">
        <v>1319</v>
      </c>
      <c r="C162" s="35" t="s">
        <v>493</v>
      </c>
      <c r="D162" s="35" t="s">
        <v>29</v>
      </c>
    </row>
    <row r="163" spans="1:4">
      <c r="A163" s="35" t="s">
        <v>1812</v>
      </c>
      <c r="B163" s="35" t="s">
        <v>1364</v>
      </c>
      <c r="C163" s="35" t="s">
        <v>1366</v>
      </c>
      <c r="D163" s="35" t="s">
        <v>29</v>
      </c>
    </row>
    <row r="164" spans="1:4">
      <c r="A164" s="35" t="s">
        <v>1812</v>
      </c>
      <c r="B164" s="35" t="s">
        <v>1382</v>
      </c>
      <c r="C164" s="35" t="s">
        <v>1384</v>
      </c>
      <c r="D164" s="35" t="s">
        <v>301</v>
      </c>
    </row>
    <row r="165" spans="1:4">
      <c r="A165" s="35" t="s">
        <v>1812</v>
      </c>
      <c r="B165" s="35" t="s">
        <v>1412</v>
      </c>
      <c r="C165" s="39" t="s">
        <v>1414</v>
      </c>
      <c r="D165" s="35" t="s">
        <v>23</v>
      </c>
    </row>
    <row r="166" spans="1:4">
      <c r="A166" s="35" t="s">
        <v>1812</v>
      </c>
      <c r="B166" s="35" t="s">
        <v>1416</v>
      </c>
      <c r="C166" s="35" t="s">
        <v>1418</v>
      </c>
      <c r="D166" s="35" t="s">
        <v>53</v>
      </c>
    </row>
    <row r="167" spans="1:4">
      <c r="A167" s="35" t="s">
        <v>1812</v>
      </c>
      <c r="B167" s="35" t="s">
        <v>1419</v>
      </c>
      <c r="C167" s="35" t="s">
        <v>1421</v>
      </c>
      <c r="D167" s="35" t="s">
        <v>53</v>
      </c>
    </row>
    <row r="168" spans="1:4">
      <c r="A168" s="35" t="s">
        <v>1812</v>
      </c>
      <c r="B168" s="35" t="s">
        <v>1436</v>
      </c>
      <c r="C168" s="35" t="s">
        <v>1438</v>
      </c>
      <c r="D168" s="35" t="s">
        <v>53</v>
      </c>
    </row>
    <row r="169" spans="1:4">
      <c r="A169" s="35" t="s">
        <v>1812</v>
      </c>
      <c r="B169" s="35" t="s">
        <v>1462</v>
      </c>
      <c r="C169" s="35" t="s">
        <v>1464</v>
      </c>
      <c r="D169" s="35" t="s">
        <v>29</v>
      </c>
    </row>
    <row r="170" spans="1:4">
      <c r="A170" s="35" t="s">
        <v>1812</v>
      </c>
      <c r="B170" s="35" t="s">
        <v>1506</v>
      </c>
      <c r="C170" s="39" t="s">
        <v>1508</v>
      </c>
      <c r="D170" s="35" t="s">
        <v>1211</v>
      </c>
    </row>
    <row r="171" spans="1:4">
      <c r="A171" s="35" t="s">
        <v>1812</v>
      </c>
      <c r="B171" s="35" t="s">
        <v>1597</v>
      </c>
      <c r="C171" s="39" t="s">
        <v>1599</v>
      </c>
      <c r="D171" s="35" t="s">
        <v>29</v>
      </c>
    </row>
    <row r="172" spans="1:4">
      <c r="A172" s="35" t="s">
        <v>1812</v>
      </c>
      <c r="B172" s="35" t="s">
        <v>1610</v>
      </c>
      <c r="C172" s="35" t="s">
        <v>1612</v>
      </c>
      <c r="D172" s="35" t="s">
        <v>248</v>
      </c>
    </row>
    <row r="173" spans="1:4">
      <c r="A173" s="35" t="s">
        <v>1812</v>
      </c>
      <c r="B173" s="35" t="s">
        <v>1628</v>
      </c>
      <c r="C173" s="39" t="s">
        <v>1630</v>
      </c>
      <c r="D173" s="35" t="s">
        <v>23</v>
      </c>
    </row>
    <row r="174" spans="1:4">
      <c r="A174" s="35" t="s">
        <v>1812</v>
      </c>
      <c r="B174" s="35" t="s">
        <v>1655</v>
      </c>
      <c r="C174" s="35" t="s">
        <v>481</v>
      </c>
      <c r="D174" s="35" t="s">
        <v>29</v>
      </c>
    </row>
    <row r="175" spans="1:4">
      <c r="A175" s="35" t="s">
        <v>1812</v>
      </c>
      <c r="B175" s="35" t="s">
        <v>1658</v>
      </c>
      <c r="C175" s="35" t="s">
        <v>485</v>
      </c>
      <c r="D175" s="35" t="s">
        <v>29</v>
      </c>
    </row>
    <row r="176" spans="1:4">
      <c r="A176" s="35" t="s">
        <v>1812</v>
      </c>
      <c r="B176" s="35" t="s">
        <v>1683</v>
      </c>
      <c r="C176" s="35" t="s">
        <v>1685</v>
      </c>
      <c r="D176" s="35" t="s">
        <v>1687</v>
      </c>
    </row>
    <row r="177" spans="1:4">
      <c r="A177" s="35" t="s">
        <v>1812</v>
      </c>
      <c r="B177" s="35" t="s">
        <v>1699</v>
      </c>
      <c r="C177" s="35" t="s">
        <v>1155</v>
      </c>
      <c r="D177" s="35" t="s">
        <v>29</v>
      </c>
    </row>
    <row r="178" spans="1:4">
      <c r="A178" s="35" t="s">
        <v>1812</v>
      </c>
      <c r="B178" s="35" t="s">
        <v>1723</v>
      </c>
      <c r="C178" s="35" t="s">
        <v>1725</v>
      </c>
      <c r="D178" s="35" t="s">
        <v>29</v>
      </c>
    </row>
    <row r="179" spans="1:4">
      <c r="A179" s="35" t="s">
        <v>1812</v>
      </c>
      <c r="B179" s="35" t="s">
        <v>1753</v>
      </c>
      <c r="C179" s="35" t="s">
        <v>1755</v>
      </c>
      <c r="D179" s="35" t="s">
        <v>377</v>
      </c>
    </row>
    <row r="180" spans="1:4">
      <c r="A180" s="35" t="s">
        <v>1812</v>
      </c>
      <c r="B180" s="35" t="s">
        <v>1783</v>
      </c>
      <c r="C180" s="35" t="s">
        <v>1785</v>
      </c>
      <c r="D180" s="35" t="s">
        <v>48</v>
      </c>
    </row>
    <row r="181" spans="1:4">
      <c r="A181" s="35" t="s">
        <v>1812</v>
      </c>
      <c r="B181" s="35" t="s">
        <v>1791</v>
      </c>
      <c r="C181" s="35" t="s">
        <v>1793</v>
      </c>
      <c r="D181" s="35" t="s">
        <v>29</v>
      </c>
    </row>
    <row r="182" spans="1:4">
      <c r="A182" s="36" t="s">
        <v>1813</v>
      </c>
      <c r="B182" s="36" t="s">
        <v>34</v>
      </c>
      <c r="C182" s="38" t="s">
        <v>36</v>
      </c>
      <c r="D182" s="36" t="s">
        <v>29</v>
      </c>
    </row>
    <row r="183" spans="1:4">
      <c r="A183" s="36" t="s">
        <v>1813</v>
      </c>
      <c r="B183" s="36" t="s">
        <v>57</v>
      </c>
      <c r="C183" s="38" t="s">
        <v>59</v>
      </c>
      <c r="D183" s="36" t="s">
        <v>29</v>
      </c>
    </row>
    <row r="184" spans="1:4">
      <c r="A184" s="36" t="s">
        <v>1813</v>
      </c>
      <c r="B184" s="36" t="s">
        <v>61</v>
      </c>
      <c r="C184" s="38" t="s">
        <v>63</v>
      </c>
      <c r="D184" s="36" t="s">
        <v>29</v>
      </c>
    </row>
    <row r="185" spans="1:4">
      <c r="A185" s="36" t="s">
        <v>1813</v>
      </c>
      <c r="B185" s="36" t="s">
        <v>65</v>
      </c>
      <c r="C185" s="38" t="s">
        <v>67</v>
      </c>
      <c r="D185" s="36" t="s">
        <v>29</v>
      </c>
    </row>
    <row r="186" spans="1:4">
      <c r="A186" s="36" t="s">
        <v>1813</v>
      </c>
      <c r="B186" s="36" t="s">
        <v>73</v>
      </c>
      <c r="C186" s="38" t="s">
        <v>75</v>
      </c>
      <c r="D186" s="36" t="s">
        <v>29</v>
      </c>
    </row>
    <row r="187" spans="1:4">
      <c r="A187" s="36" t="s">
        <v>1813</v>
      </c>
      <c r="B187" s="36" t="s">
        <v>81</v>
      </c>
      <c r="C187" s="38" t="s">
        <v>83</v>
      </c>
      <c r="D187" s="36" t="s">
        <v>29</v>
      </c>
    </row>
    <row r="188" spans="1:4">
      <c r="A188" s="36" t="s">
        <v>1813</v>
      </c>
      <c r="B188" s="36" t="s">
        <v>140</v>
      </c>
      <c r="C188" s="36" t="s">
        <v>142</v>
      </c>
      <c r="D188" s="36" t="s">
        <v>53</v>
      </c>
    </row>
    <row r="189" spans="1:4">
      <c r="A189" s="36" t="s">
        <v>1813</v>
      </c>
      <c r="B189" s="36" t="s">
        <v>148</v>
      </c>
      <c r="C189" s="36" t="s">
        <v>150</v>
      </c>
      <c r="D189" s="36" t="s">
        <v>48</v>
      </c>
    </row>
    <row r="190" spans="1:4">
      <c r="A190" s="36" t="s">
        <v>1813</v>
      </c>
      <c r="B190" s="36" t="s">
        <v>172</v>
      </c>
      <c r="C190" s="36" t="s">
        <v>174</v>
      </c>
      <c r="D190" s="36" t="s">
        <v>177</v>
      </c>
    </row>
    <row r="191" spans="1:4">
      <c r="A191" s="36" t="s">
        <v>1813</v>
      </c>
      <c r="B191" s="36" t="s">
        <v>190</v>
      </c>
      <c r="C191" s="36" t="s">
        <v>192</v>
      </c>
      <c r="D191" s="36" t="s">
        <v>29</v>
      </c>
    </row>
    <row r="192" spans="1:4">
      <c r="A192" s="36" t="s">
        <v>1813</v>
      </c>
      <c r="B192" s="36" t="s">
        <v>194</v>
      </c>
      <c r="C192" s="36" t="s">
        <v>196</v>
      </c>
      <c r="D192" s="36" t="s">
        <v>199</v>
      </c>
    </row>
    <row r="193" spans="1:4">
      <c r="A193" s="36" t="s">
        <v>1813</v>
      </c>
      <c r="B193" s="36" t="s">
        <v>214</v>
      </c>
      <c r="C193" s="36" t="s">
        <v>216</v>
      </c>
      <c r="D193" s="36" t="s">
        <v>218</v>
      </c>
    </row>
    <row r="194" spans="1:4">
      <c r="A194" s="36" t="s">
        <v>1813</v>
      </c>
      <c r="B194" s="36" t="s">
        <v>219</v>
      </c>
      <c r="C194" s="36" t="s">
        <v>221</v>
      </c>
      <c r="D194" s="36" t="s">
        <v>23</v>
      </c>
    </row>
    <row r="195" spans="1:4">
      <c r="A195" s="36" t="s">
        <v>1813</v>
      </c>
      <c r="B195" s="36" t="s">
        <v>445</v>
      </c>
      <c r="C195" s="36" t="s">
        <v>447</v>
      </c>
      <c r="D195" s="36" t="s">
        <v>29</v>
      </c>
    </row>
    <row r="196" spans="1:4">
      <c r="A196" s="36" t="s">
        <v>1813</v>
      </c>
      <c r="B196" s="36" t="s">
        <v>458</v>
      </c>
      <c r="C196" s="36" t="s">
        <v>460</v>
      </c>
      <c r="D196" s="36" t="s">
        <v>29</v>
      </c>
    </row>
    <row r="197" spans="1:4">
      <c r="A197" s="36" t="s">
        <v>1813</v>
      </c>
      <c r="B197" s="36" t="s">
        <v>511</v>
      </c>
      <c r="C197" s="36" t="s">
        <v>513</v>
      </c>
      <c r="D197" s="36" t="s">
        <v>29</v>
      </c>
    </row>
    <row r="198" spans="1:4">
      <c r="A198" s="36" t="s">
        <v>1813</v>
      </c>
      <c r="B198" s="36" t="s">
        <v>526</v>
      </c>
      <c r="C198" s="38" t="s">
        <v>67</v>
      </c>
      <c r="D198" s="36" t="s">
        <v>29</v>
      </c>
    </row>
    <row r="199" spans="1:4">
      <c r="A199" s="36" t="s">
        <v>1813</v>
      </c>
      <c r="B199" s="36" t="s">
        <v>529</v>
      </c>
      <c r="C199" s="38" t="s">
        <v>531</v>
      </c>
      <c r="D199" s="36" t="s">
        <v>29</v>
      </c>
    </row>
    <row r="200" spans="1:4">
      <c r="A200" s="36" t="s">
        <v>1813</v>
      </c>
      <c r="B200" s="36" t="s">
        <v>533</v>
      </c>
      <c r="C200" s="38" t="s">
        <v>59</v>
      </c>
      <c r="D200" s="36" t="s">
        <v>29</v>
      </c>
    </row>
    <row r="201" spans="1:4">
      <c r="A201" s="34" t="s">
        <v>9</v>
      </c>
      <c r="B201" s="34" t="s">
        <v>1</v>
      </c>
      <c r="C201" s="40" t="s">
        <v>7</v>
      </c>
      <c r="D201" s="34" t="s">
        <v>10</v>
      </c>
    </row>
    <row r="202" spans="1:4">
      <c r="A202" s="36" t="s">
        <v>1813</v>
      </c>
      <c r="B202" s="36" t="s">
        <v>535</v>
      </c>
      <c r="C202" s="36" t="s">
        <v>537</v>
      </c>
      <c r="D202" s="36" t="s">
        <v>23</v>
      </c>
    </row>
    <row r="203" spans="1:4">
      <c r="A203" s="36" t="s">
        <v>1813</v>
      </c>
      <c r="B203" s="36" t="s">
        <v>557</v>
      </c>
      <c r="C203" s="36" t="s">
        <v>559</v>
      </c>
      <c r="D203" s="36" t="s">
        <v>29</v>
      </c>
    </row>
    <row r="204" spans="1:4">
      <c r="A204" s="36" t="s">
        <v>1813</v>
      </c>
      <c r="B204" s="36" t="s">
        <v>589</v>
      </c>
      <c r="C204" s="36" t="s">
        <v>591</v>
      </c>
      <c r="D204" s="36" t="s">
        <v>593</v>
      </c>
    </row>
    <row r="205" spans="1:4">
      <c r="A205" s="36" t="s">
        <v>1813</v>
      </c>
      <c r="B205" s="36" t="s">
        <v>677</v>
      </c>
      <c r="C205" s="36" t="s">
        <v>675</v>
      </c>
      <c r="D205" s="36" t="s">
        <v>177</v>
      </c>
    </row>
    <row r="206" spans="1:4">
      <c r="A206" s="36" t="s">
        <v>1813</v>
      </c>
      <c r="B206" s="36" t="s">
        <v>841</v>
      </c>
      <c r="C206" s="36" t="s">
        <v>843</v>
      </c>
      <c r="D206" s="36" t="s">
        <v>23</v>
      </c>
    </row>
    <row r="207" spans="1:4">
      <c r="A207" s="36" t="s">
        <v>1813</v>
      </c>
      <c r="B207" s="36" t="s">
        <v>865</v>
      </c>
      <c r="C207" s="36" t="s">
        <v>867</v>
      </c>
      <c r="D207" s="36" t="s">
        <v>29</v>
      </c>
    </row>
    <row r="208" spans="1:4">
      <c r="A208" s="36" t="s">
        <v>1813</v>
      </c>
      <c r="B208" s="36" t="s">
        <v>869</v>
      </c>
      <c r="C208" s="36" t="s">
        <v>871</v>
      </c>
      <c r="D208" s="36" t="s">
        <v>248</v>
      </c>
    </row>
    <row r="209" spans="1:4">
      <c r="A209" s="36" t="s">
        <v>1813</v>
      </c>
      <c r="B209" s="36" t="s">
        <v>997</v>
      </c>
      <c r="C209" s="38" t="s">
        <v>999</v>
      </c>
      <c r="D209" s="36" t="s">
        <v>23</v>
      </c>
    </row>
    <row r="210" spans="1:4">
      <c r="A210" s="36" t="s">
        <v>1813</v>
      </c>
      <c r="B210" s="36" t="s">
        <v>1001</v>
      </c>
      <c r="C210" s="38" t="s">
        <v>1003</v>
      </c>
      <c r="D210" s="36" t="s">
        <v>29</v>
      </c>
    </row>
    <row r="211" spans="1:4">
      <c r="A211" s="36" t="s">
        <v>1813</v>
      </c>
      <c r="B211" s="36" t="s">
        <v>1005</v>
      </c>
      <c r="C211" s="38" t="s">
        <v>1007</v>
      </c>
      <c r="D211" s="36" t="s">
        <v>23</v>
      </c>
    </row>
    <row r="212" spans="1:4">
      <c r="A212" s="36" t="s">
        <v>1813</v>
      </c>
      <c r="B212" s="36" t="s">
        <v>1021</v>
      </c>
      <c r="C212" s="36" t="s">
        <v>1023</v>
      </c>
      <c r="D212" s="36" t="s">
        <v>301</v>
      </c>
    </row>
    <row r="213" spans="1:4">
      <c r="A213" s="36" t="s">
        <v>1813</v>
      </c>
      <c r="B213" s="36" t="s">
        <v>1024</v>
      </c>
      <c r="C213" s="36" t="s">
        <v>1026</v>
      </c>
      <c r="D213" s="36" t="s">
        <v>177</v>
      </c>
    </row>
    <row r="214" spans="1:4">
      <c r="A214" s="36" t="s">
        <v>1813</v>
      </c>
      <c r="B214" s="36" t="s">
        <v>1115</v>
      </c>
      <c r="C214" s="38" t="s">
        <v>1823</v>
      </c>
      <c r="D214" s="36" t="s">
        <v>29</v>
      </c>
    </row>
    <row r="215" spans="1:4">
      <c r="A215" s="36" t="s">
        <v>1813</v>
      </c>
      <c r="B215" s="36" t="s">
        <v>1118</v>
      </c>
      <c r="C215" s="36" t="s">
        <v>1120</v>
      </c>
      <c r="D215" s="36" t="s">
        <v>29</v>
      </c>
    </row>
    <row r="216" spans="1:4">
      <c r="A216" s="36" t="s">
        <v>1813</v>
      </c>
      <c r="B216" s="36" t="s">
        <v>1121</v>
      </c>
      <c r="C216" s="36" t="s">
        <v>1824</v>
      </c>
      <c r="D216" s="36" t="s">
        <v>29</v>
      </c>
    </row>
    <row r="217" spans="1:4">
      <c r="A217" s="36" t="s">
        <v>1813</v>
      </c>
      <c r="B217" s="36" t="s">
        <v>1124</v>
      </c>
      <c r="C217" s="38" t="s">
        <v>1126</v>
      </c>
      <c r="D217" s="36" t="s">
        <v>29</v>
      </c>
    </row>
    <row r="218" spans="1:4">
      <c r="A218" s="36" t="s">
        <v>1813</v>
      </c>
      <c r="B218" s="36" t="s">
        <v>1142</v>
      </c>
      <c r="C218" s="36" t="s">
        <v>1070</v>
      </c>
      <c r="D218" s="36" t="s">
        <v>23</v>
      </c>
    </row>
    <row r="219" spans="1:4">
      <c r="A219" s="36" t="s">
        <v>1813</v>
      </c>
      <c r="B219" s="36" t="s">
        <v>1286</v>
      </c>
      <c r="C219" s="36" t="s">
        <v>1288</v>
      </c>
      <c r="D219" s="36" t="s">
        <v>29</v>
      </c>
    </row>
    <row r="220" spans="1:4">
      <c r="A220" s="36" t="s">
        <v>1813</v>
      </c>
      <c r="B220" s="36" t="s">
        <v>1310</v>
      </c>
      <c r="C220" s="36" t="s">
        <v>1312</v>
      </c>
      <c r="D220" s="36" t="s">
        <v>29</v>
      </c>
    </row>
    <row r="221" spans="1:4">
      <c r="A221" s="36" t="s">
        <v>1813</v>
      </c>
      <c r="B221" s="36" t="s">
        <v>1375</v>
      </c>
      <c r="C221" s="36" t="s">
        <v>1377</v>
      </c>
      <c r="D221" s="36" t="s">
        <v>29</v>
      </c>
    </row>
    <row r="222" spans="1:4">
      <c r="A222" s="36" t="s">
        <v>1813</v>
      </c>
      <c r="B222" s="36" t="s">
        <v>1385</v>
      </c>
      <c r="C222" s="36" t="s">
        <v>1387</v>
      </c>
      <c r="D222" s="36" t="s">
        <v>29</v>
      </c>
    </row>
    <row r="223" spans="1:4">
      <c r="A223" s="36" t="s">
        <v>1813</v>
      </c>
      <c r="B223" s="36" t="s">
        <v>1483</v>
      </c>
      <c r="C223" s="38" t="s">
        <v>1485</v>
      </c>
      <c r="D223" s="36" t="s">
        <v>1482</v>
      </c>
    </row>
    <row r="224" spans="1:4">
      <c r="A224" s="36" t="s">
        <v>1813</v>
      </c>
      <c r="B224" s="36" t="s">
        <v>1487</v>
      </c>
      <c r="C224" s="38" t="s">
        <v>1489</v>
      </c>
      <c r="D224" s="36" t="s">
        <v>1482</v>
      </c>
    </row>
    <row r="225" spans="1:4">
      <c r="A225" s="36" t="s">
        <v>1813</v>
      </c>
      <c r="B225" s="36" t="s">
        <v>1497</v>
      </c>
      <c r="C225" s="38" t="s">
        <v>1500</v>
      </c>
      <c r="D225" s="36" t="s">
        <v>1482</v>
      </c>
    </row>
    <row r="226" spans="1:4">
      <c r="A226" s="36" t="s">
        <v>1813</v>
      </c>
      <c r="B226" s="36" t="s">
        <v>1553</v>
      </c>
      <c r="C226" s="36" t="s">
        <v>1555</v>
      </c>
      <c r="D226" s="36" t="s">
        <v>29</v>
      </c>
    </row>
    <row r="227" spans="1:4">
      <c r="A227" s="36" t="s">
        <v>1813</v>
      </c>
      <c r="B227" s="36" t="s">
        <v>1557</v>
      </c>
      <c r="C227" s="36" t="s">
        <v>1559</v>
      </c>
      <c r="D227" s="36" t="s">
        <v>29</v>
      </c>
    </row>
    <row r="228" spans="1:4">
      <c r="A228" s="36" t="s">
        <v>1813</v>
      </c>
      <c r="B228" s="36" t="s">
        <v>1571</v>
      </c>
      <c r="C228" s="36" t="s">
        <v>45</v>
      </c>
      <c r="D228" s="36" t="s">
        <v>23</v>
      </c>
    </row>
    <row r="229" spans="1:4">
      <c r="A229" s="36" t="s">
        <v>1813</v>
      </c>
      <c r="B229" s="36" t="s">
        <v>1636</v>
      </c>
      <c r="C229" s="36" t="s">
        <v>45</v>
      </c>
      <c r="D229" s="36" t="s">
        <v>593</v>
      </c>
    </row>
    <row r="230" spans="1:4">
      <c r="A230" s="36" t="s">
        <v>1813</v>
      </c>
      <c r="B230" s="36" t="s">
        <v>1661</v>
      </c>
      <c r="C230" s="38" t="s">
        <v>1663</v>
      </c>
      <c r="D230" s="36" t="s">
        <v>42</v>
      </c>
    </row>
    <row r="231" spans="1:4">
      <c r="A231" s="36" t="s">
        <v>1813</v>
      </c>
      <c r="B231" s="36" t="s">
        <v>1679</v>
      </c>
      <c r="C231" s="36" t="s">
        <v>1681</v>
      </c>
      <c r="D231" s="36" t="s">
        <v>23</v>
      </c>
    </row>
    <row r="232" spans="1:4">
      <c r="A232" s="36" t="s">
        <v>1813</v>
      </c>
      <c r="B232" s="36" t="s">
        <v>1695</v>
      </c>
      <c r="C232" s="36" t="s">
        <v>1697</v>
      </c>
      <c r="D232" s="36" t="s">
        <v>981</v>
      </c>
    </row>
    <row r="233" spans="1:4">
      <c r="A233" s="36" t="s">
        <v>1813</v>
      </c>
      <c r="B233" s="36" t="s">
        <v>1702</v>
      </c>
      <c r="C233" s="36" t="s">
        <v>1704</v>
      </c>
      <c r="D233" s="36" t="s">
        <v>981</v>
      </c>
    </row>
    <row r="234" spans="1:4">
      <c r="A234" s="36" t="s">
        <v>1813</v>
      </c>
      <c r="B234" s="36" t="s">
        <v>91</v>
      </c>
      <c r="C234" s="36" t="s">
        <v>93</v>
      </c>
      <c r="D234" s="36" t="s">
        <v>23</v>
      </c>
    </row>
    <row r="235" spans="1:4">
      <c r="A235" s="36" t="s">
        <v>1813</v>
      </c>
      <c r="B235" s="36" t="s">
        <v>1305</v>
      </c>
      <c r="C235" s="36" t="s">
        <v>1307</v>
      </c>
      <c r="D235" s="36" t="s">
        <v>29</v>
      </c>
    </row>
    <row r="236" spans="1:4">
      <c r="A236" s="36" t="s">
        <v>1813</v>
      </c>
      <c r="B236" s="36" t="s">
        <v>1314</v>
      </c>
      <c r="C236" s="36" t="s">
        <v>1821</v>
      </c>
      <c r="D236" s="36" t="s">
        <v>23</v>
      </c>
    </row>
    <row r="237" spans="1:4">
      <c r="A237" s="36" t="s">
        <v>1813</v>
      </c>
      <c r="B237" s="36" t="s">
        <v>1565</v>
      </c>
      <c r="C237" s="36" t="s">
        <v>1567</v>
      </c>
      <c r="D237" s="36" t="s">
        <v>177</v>
      </c>
    </row>
    <row r="238" spans="1:4">
      <c r="A238" s="36" t="s">
        <v>1814</v>
      </c>
      <c r="B238" s="36" t="s">
        <v>43</v>
      </c>
      <c r="C238" s="36" t="s">
        <v>45</v>
      </c>
      <c r="D238" s="36" t="s">
        <v>48</v>
      </c>
    </row>
    <row r="239" spans="1:4">
      <c r="A239" s="36" t="s">
        <v>1814</v>
      </c>
      <c r="B239" s="36" t="s">
        <v>49</v>
      </c>
      <c r="C239" s="36" t="s">
        <v>51</v>
      </c>
      <c r="D239" s="36" t="s">
        <v>53</v>
      </c>
    </row>
    <row r="240" spans="1:4">
      <c r="A240" s="36" t="s">
        <v>1814</v>
      </c>
      <c r="B240" s="36" t="s">
        <v>49</v>
      </c>
      <c r="C240" s="36" t="s">
        <v>55</v>
      </c>
      <c r="D240" s="36" t="s">
        <v>23</v>
      </c>
    </row>
    <row r="241" spans="1:4">
      <c r="A241" s="36" t="s">
        <v>1814</v>
      </c>
      <c r="B241" s="36" t="s">
        <v>69</v>
      </c>
      <c r="C241" s="38" t="s">
        <v>71</v>
      </c>
      <c r="D241" s="36" t="s">
        <v>29</v>
      </c>
    </row>
    <row r="242" spans="1:4">
      <c r="A242" s="36" t="s">
        <v>1814</v>
      </c>
      <c r="B242" s="36" t="s">
        <v>77</v>
      </c>
      <c r="C242" s="38" t="s">
        <v>79</v>
      </c>
      <c r="D242" s="36" t="s">
        <v>29</v>
      </c>
    </row>
    <row r="243" spans="1:4">
      <c r="A243" s="36" t="s">
        <v>1814</v>
      </c>
      <c r="B243" s="36" t="s">
        <v>96</v>
      </c>
      <c r="C243" s="36" t="s">
        <v>1822</v>
      </c>
      <c r="D243" s="36" t="s">
        <v>29</v>
      </c>
    </row>
    <row r="244" spans="1:4">
      <c r="A244" s="36" t="s">
        <v>1814</v>
      </c>
      <c r="B244" s="36" t="s">
        <v>144</v>
      </c>
      <c r="C244" s="36" t="s">
        <v>146</v>
      </c>
      <c r="D244" s="36" t="s">
        <v>48</v>
      </c>
    </row>
    <row r="245" spans="1:4">
      <c r="A245" s="36" t="s">
        <v>1814</v>
      </c>
      <c r="B245" s="36" t="s">
        <v>182</v>
      </c>
      <c r="C245" s="36" t="s">
        <v>184</v>
      </c>
      <c r="D245" s="36" t="s">
        <v>42</v>
      </c>
    </row>
    <row r="246" spans="1:4">
      <c r="A246" s="36" t="s">
        <v>1814</v>
      </c>
      <c r="B246" s="36" t="s">
        <v>249</v>
      </c>
      <c r="C246" s="36" t="s">
        <v>251</v>
      </c>
      <c r="D246" s="36" t="s">
        <v>253</v>
      </c>
    </row>
    <row r="247" spans="1:4">
      <c r="A247" s="36" t="s">
        <v>1814</v>
      </c>
      <c r="B247" s="36" t="s">
        <v>254</v>
      </c>
      <c r="C247" s="36" t="s">
        <v>256</v>
      </c>
      <c r="D247" s="36" t="s">
        <v>48</v>
      </c>
    </row>
    <row r="248" spans="1:4">
      <c r="A248" s="36" t="s">
        <v>1814</v>
      </c>
      <c r="B248" s="36" t="s">
        <v>261</v>
      </c>
      <c r="C248" s="36" t="s">
        <v>263</v>
      </c>
      <c r="D248" s="36" t="s">
        <v>48</v>
      </c>
    </row>
    <row r="249" spans="1:4">
      <c r="A249" s="36" t="s">
        <v>1814</v>
      </c>
      <c r="B249" s="36" t="s">
        <v>344</v>
      </c>
      <c r="C249" s="38" t="s">
        <v>346</v>
      </c>
      <c r="D249" s="36" t="s">
        <v>23</v>
      </c>
    </row>
    <row r="250" spans="1:4">
      <c r="A250" s="36" t="s">
        <v>1814</v>
      </c>
      <c r="B250" s="36" t="s">
        <v>385</v>
      </c>
      <c r="C250" s="38" t="s">
        <v>387</v>
      </c>
      <c r="D250" s="36" t="s">
        <v>29</v>
      </c>
    </row>
    <row r="251" spans="1:4">
      <c r="A251" s="34" t="s">
        <v>9</v>
      </c>
      <c r="B251" s="34" t="s">
        <v>1</v>
      </c>
      <c r="C251" s="34" t="s">
        <v>7</v>
      </c>
      <c r="D251" s="34" t="s">
        <v>10</v>
      </c>
    </row>
    <row r="252" spans="1:4">
      <c r="A252" s="36" t="s">
        <v>1814</v>
      </c>
      <c r="B252" s="36" t="s">
        <v>389</v>
      </c>
      <c r="C252" s="38" t="s">
        <v>391</v>
      </c>
      <c r="D252" s="36" t="s">
        <v>29</v>
      </c>
    </row>
    <row r="253" spans="1:4">
      <c r="A253" s="36" t="s">
        <v>1814</v>
      </c>
      <c r="B253" s="36" t="s">
        <v>515</v>
      </c>
      <c r="C253" s="36" t="s">
        <v>517</v>
      </c>
      <c r="D253" s="36" t="s">
        <v>48</v>
      </c>
    </row>
    <row r="254" spans="1:4">
      <c r="A254" s="36" t="s">
        <v>1814</v>
      </c>
      <c r="B254" s="36" t="s">
        <v>523</v>
      </c>
      <c r="C254" s="36" t="s">
        <v>45</v>
      </c>
      <c r="D254" s="36" t="s">
        <v>29</v>
      </c>
    </row>
    <row r="255" spans="1:4">
      <c r="A255" s="36" t="s">
        <v>1814</v>
      </c>
      <c r="B255" s="36" t="s">
        <v>543</v>
      </c>
      <c r="C255" s="36" t="s">
        <v>45</v>
      </c>
      <c r="D255" s="36" t="s">
        <v>23</v>
      </c>
    </row>
    <row r="256" spans="1:4">
      <c r="A256" s="36" t="s">
        <v>1814</v>
      </c>
      <c r="B256" s="36" t="s">
        <v>546</v>
      </c>
      <c r="C256" s="36" t="s">
        <v>45</v>
      </c>
      <c r="D256" s="36" t="s">
        <v>23</v>
      </c>
    </row>
    <row r="257" spans="1:4">
      <c r="A257" s="36" t="s">
        <v>1814</v>
      </c>
      <c r="B257" s="36" t="s">
        <v>547</v>
      </c>
      <c r="C257" s="36" t="s">
        <v>549</v>
      </c>
      <c r="D257" s="36" t="s">
        <v>23</v>
      </c>
    </row>
    <row r="258" spans="1:4">
      <c r="A258" s="36" t="s">
        <v>1814</v>
      </c>
      <c r="B258" s="36" t="s">
        <v>577</v>
      </c>
      <c r="C258" s="36" t="s">
        <v>579</v>
      </c>
      <c r="D258" s="36" t="s">
        <v>29</v>
      </c>
    </row>
    <row r="259" spans="1:4">
      <c r="A259" s="36" t="s">
        <v>1814</v>
      </c>
      <c r="B259" s="36" t="s">
        <v>652</v>
      </c>
      <c r="C259" s="38" t="s">
        <v>654</v>
      </c>
      <c r="D259" s="36" t="s">
        <v>23</v>
      </c>
    </row>
    <row r="260" spans="1:4">
      <c r="A260" s="36" t="s">
        <v>1814</v>
      </c>
      <c r="B260" s="36" t="s">
        <v>673</v>
      </c>
      <c r="C260" s="36" t="s">
        <v>675</v>
      </c>
      <c r="D260" s="36" t="s">
        <v>177</v>
      </c>
    </row>
    <row r="261" spans="1:4">
      <c r="A261" s="36" t="s">
        <v>1814</v>
      </c>
      <c r="B261" s="36" t="s">
        <v>687</v>
      </c>
      <c r="C261" s="36" t="s">
        <v>689</v>
      </c>
      <c r="D261" s="36" t="s">
        <v>301</v>
      </c>
    </row>
    <row r="262" spans="1:4">
      <c r="A262" s="36" t="s">
        <v>1814</v>
      </c>
      <c r="B262" s="36" t="s">
        <v>698</v>
      </c>
      <c r="C262" s="36" t="s">
        <v>700</v>
      </c>
      <c r="D262" s="36" t="s">
        <v>702</v>
      </c>
    </row>
    <row r="263" spans="1:4">
      <c r="A263" s="36" t="s">
        <v>1814</v>
      </c>
      <c r="B263" s="36" t="s">
        <v>703</v>
      </c>
      <c r="C263" s="36" t="s">
        <v>705</v>
      </c>
      <c r="D263" s="36" t="s">
        <v>48</v>
      </c>
    </row>
    <row r="264" spans="1:4">
      <c r="A264" s="36" t="s">
        <v>1814</v>
      </c>
      <c r="B264" s="36" t="s">
        <v>711</v>
      </c>
      <c r="C264" s="36" t="s">
        <v>713</v>
      </c>
      <c r="D264" s="36" t="s">
        <v>48</v>
      </c>
    </row>
    <row r="265" spans="1:4">
      <c r="A265" s="36" t="s">
        <v>1814</v>
      </c>
      <c r="B265" s="36" t="s">
        <v>763</v>
      </c>
      <c r="C265" s="36" t="s">
        <v>765</v>
      </c>
      <c r="D265" s="36" t="s">
        <v>29</v>
      </c>
    </row>
    <row r="266" spans="1:4">
      <c r="A266" s="36" t="s">
        <v>1814</v>
      </c>
      <c r="B266" s="36" t="s">
        <v>774</v>
      </c>
      <c r="C266" s="36" t="s">
        <v>45</v>
      </c>
      <c r="D266" s="36" t="s">
        <v>23</v>
      </c>
    </row>
    <row r="267" spans="1:4">
      <c r="A267" s="36" t="s">
        <v>1814</v>
      </c>
      <c r="B267" s="36" t="s">
        <v>796</v>
      </c>
      <c r="C267" s="36" t="s">
        <v>45</v>
      </c>
      <c r="D267" s="36" t="s">
        <v>23</v>
      </c>
    </row>
    <row r="268" spans="1:4">
      <c r="A268" s="36" t="s">
        <v>1814</v>
      </c>
      <c r="B268" s="36" t="s">
        <v>799</v>
      </c>
      <c r="C268" s="36" t="s">
        <v>772</v>
      </c>
      <c r="D268" s="36" t="s">
        <v>23</v>
      </c>
    </row>
    <row r="269" spans="1:4">
      <c r="A269" s="36" t="s">
        <v>1814</v>
      </c>
      <c r="B269" s="36" t="s">
        <v>802</v>
      </c>
      <c r="C269" s="36" t="s">
        <v>417</v>
      </c>
      <c r="D269" s="36" t="s">
        <v>48</v>
      </c>
    </row>
    <row r="270" spans="1:4">
      <c r="A270" s="36" t="s">
        <v>1814</v>
      </c>
      <c r="B270" s="36" t="s">
        <v>805</v>
      </c>
      <c r="C270" s="36" t="s">
        <v>807</v>
      </c>
      <c r="D270" s="36" t="s">
        <v>29</v>
      </c>
    </row>
    <row r="271" spans="1:4">
      <c r="A271" s="36" t="s">
        <v>1814</v>
      </c>
      <c r="B271" s="36" t="s">
        <v>808</v>
      </c>
      <c r="C271" s="36" t="s">
        <v>810</v>
      </c>
      <c r="D271" s="36" t="s">
        <v>29</v>
      </c>
    </row>
    <row r="272" spans="1:4">
      <c r="A272" s="36" t="s">
        <v>1814</v>
      </c>
      <c r="B272" s="36" t="s">
        <v>812</v>
      </c>
      <c r="C272" s="36" t="s">
        <v>814</v>
      </c>
      <c r="D272" s="36" t="s">
        <v>29</v>
      </c>
    </row>
    <row r="273" spans="1:4">
      <c r="A273" s="36" t="s">
        <v>1814</v>
      </c>
      <c r="B273" s="36" t="s">
        <v>816</v>
      </c>
      <c r="C273" s="36" t="s">
        <v>818</v>
      </c>
      <c r="D273" s="36" t="s">
        <v>29</v>
      </c>
    </row>
    <row r="274" spans="1:4">
      <c r="A274" s="36" t="s">
        <v>1814</v>
      </c>
      <c r="B274" s="36" t="s">
        <v>820</v>
      </c>
      <c r="C274" s="36" t="s">
        <v>822</v>
      </c>
      <c r="D274" s="36" t="s">
        <v>29</v>
      </c>
    </row>
    <row r="275" spans="1:4">
      <c r="A275" s="36" t="s">
        <v>1814</v>
      </c>
      <c r="B275" s="36" t="s">
        <v>829</v>
      </c>
      <c r="C275" s="36" t="s">
        <v>831</v>
      </c>
      <c r="D275" s="36" t="s">
        <v>23</v>
      </c>
    </row>
    <row r="276" spans="1:4">
      <c r="A276" s="36" t="s">
        <v>1814</v>
      </c>
      <c r="B276" s="36" t="s">
        <v>857</v>
      </c>
      <c r="C276" s="38" t="s">
        <v>859</v>
      </c>
      <c r="D276" s="36" t="s">
        <v>23</v>
      </c>
    </row>
    <row r="277" spans="1:4">
      <c r="A277" s="36" t="s">
        <v>1814</v>
      </c>
      <c r="B277" s="36" t="s">
        <v>881</v>
      </c>
      <c r="C277" s="36" t="s">
        <v>883</v>
      </c>
      <c r="D277" s="36" t="s">
        <v>23</v>
      </c>
    </row>
    <row r="278" spans="1:4">
      <c r="A278" s="36" t="s">
        <v>1814</v>
      </c>
      <c r="B278" s="36" t="s">
        <v>903</v>
      </c>
      <c r="C278" s="36" t="s">
        <v>794</v>
      </c>
      <c r="D278" s="36" t="s">
        <v>48</v>
      </c>
    </row>
    <row r="279" spans="1:4">
      <c r="A279" s="36" t="s">
        <v>1814</v>
      </c>
      <c r="B279" s="36" t="s">
        <v>909</v>
      </c>
      <c r="C279" s="38" t="s">
        <v>911</v>
      </c>
      <c r="D279" s="36" t="s">
        <v>29</v>
      </c>
    </row>
    <row r="280" spans="1:4">
      <c r="A280" s="36" t="s">
        <v>1814</v>
      </c>
      <c r="B280" s="36" t="s">
        <v>917</v>
      </c>
      <c r="C280" s="38" t="s">
        <v>919</v>
      </c>
      <c r="D280" s="36" t="s">
        <v>23</v>
      </c>
    </row>
    <row r="281" spans="1:4">
      <c r="A281" s="36" t="s">
        <v>1814</v>
      </c>
      <c r="B281" s="36" t="s">
        <v>958</v>
      </c>
      <c r="C281" s="36" t="s">
        <v>794</v>
      </c>
      <c r="D281" s="36" t="s">
        <v>593</v>
      </c>
    </row>
    <row r="282" spans="1:4">
      <c r="A282" s="36" t="s">
        <v>1814</v>
      </c>
      <c r="B282" s="36" t="s">
        <v>961</v>
      </c>
      <c r="C282" s="36" t="s">
        <v>794</v>
      </c>
      <c r="D282" s="36" t="s">
        <v>48</v>
      </c>
    </row>
    <row r="283" spans="1:4">
      <c r="A283" s="36" t="s">
        <v>1814</v>
      </c>
      <c r="B283" s="36" t="s">
        <v>963</v>
      </c>
      <c r="C283" s="36" t="s">
        <v>965</v>
      </c>
      <c r="D283" s="36" t="s">
        <v>48</v>
      </c>
    </row>
    <row r="284" spans="1:4">
      <c r="A284" s="36" t="s">
        <v>1814</v>
      </c>
      <c r="B284" s="36" t="s">
        <v>1009</v>
      </c>
      <c r="C284" s="38" t="s">
        <v>1011</v>
      </c>
      <c r="D284" s="36" t="s">
        <v>23</v>
      </c>
    </row>
    <row r="285" spans="1:4">
      <c r="A285" s="36" t="s">
        <v>1814</v>
      </c>
      <c r="B285" s="36" t="s">
        <v>1028</v>
      </c>
      <c r="C285" s="36" t="s">
        <v>150</v>
      </c>
      <c r="D285" s="36" t="s">
        <v>23</v>
      </c>
    </row>
    <row r="286" spans="1:4">
      <c r="A286" s="36" t="s">
        <v>1814</v>
      </c>
      <c r="B286" s="36" t="s">
        <v>1108</v>
      </c>
      <c r="C286" s="36" t="s">
        <v>45</v>
      </c>
      <c r="D286" s="36" t="s">
        <v>23</v>
      </c>
    </row>
    <row r="287" spans="1:4">
      <c r="A287" s="36" t="s">
        <v>1814</v>
      </c>
      <c r="B287" s="36" t="s">
        <v>1161</v>
      </c>
      <c r="C287" s="38" t="s">
        <v>1163</v>
      </c>
      <c r="D287" s="36" t="s">
        <v>29</v>
      </c>
    </row>
    <row r="288" spans="1:4">
      <c r="A288" s="36" t="s">
        <v>1814</v>
      </c>
      <c r="B288" s="36" t="s">
        <v>1165</v>
      </c>
      <c r="C288" s="38" t="s">
        <v>1167</v>
      </c>
      <c r="D288" s="36" t="s">
        <v>29</v>
      </c>
    </row>
    <row r="289" spans="1:5">
      <c r="A289" s="36" t="s">
        <v>1814</v>
      </c>
      <c r="B289" s="36" t="s">
        <v>1169</v>
      </c>
      <c r="C289" s="38" t="s">
        <v>1171</v>
      </c>
      <c r="D289" s="36" t="s">
        <v>29</v>
      </c>
    </row>
    <row r="290" spans="1:5">
      <c r="A290" s="36" t="s">
        <v>1814</v>
      </c>
      <c r="B290" s="36" t="s">
        <v>1172</v>
      </c>
      <c r="C290" s="38" t="s">
        <v>1174</v>
      </c>
      <c r="D290" s="36" t="s">
        <v>29</v>
      </c>
      <c r="E290" s="42" t="s">
        <v>1983</v>
      </c>
    </row>
    <row r="291" spans="1:5">
      <c r="A291" s="36" t="s">
        <v>1814</v>
      </c>
      <c r="B291" s="36" t="s">
        <v>1175</v>
      </c>
      <c r="C291" s="38" t="s">
        <v>1177</v>
      </c>
      <c r="D291" s="36" t="s">
        <v>29</v>
      </c>
      <c r="E291" s="42" t="s">
        <v>1984</v>
      </c>
    </row>
    <row r="292" spans="1:5">
      <c r="A292" s="36" t="s">
        <v>1814</v>
      </c>
      <c r="B292" s="36" t="s">
        <v>1263</v>
      </c>
      <c r="C292" s="36" t="s">
        <v>1265</v>
      </c>
      <c r="D292" s="36" t="s">
        <v>29</v>
      </c>
    </row>
    <row r="293" spans="1:5">
      <c r="A293" s="36" t="s">
        <v>1814</v>
      </c>
      <c r="B293" s="36" t="s">
        <v>1267</v>
      </c>
      <c r="C293" s="36" t="s">
        <v>1269</v>
      </c>
      <c r="D293" s="36" t="s">
        <v>29</v>
      </c>
    </row>
    <row r="294" spans="1:5">
      <c r="A294" s="36" t="s">
        <v>1814</v>
      </c>
      <c r="B294" s="36" t="s">
        <v>1282</v>
      </c>
      <c r="C294" s="36" t="s">
        <v>1284</v>
      </c>
      <c r="D294" s="36" t="s">
        <v>248</v>
      </c>
    </row>
    <row r="295" spans="1:5">
      <c r="A295" s="36" t="s">
        <v>1814</v>
      </c>
      <c r="B295" s="36" t="s">
        <v>1294</v>
      </c>
      <c r="C295" s="36" t="s">
        <v>1296</v>
      </c>
      <c r="D295" s="36" t="s">
        <v>593</v>
      </c>
    </row>
    <row r="296" spans="1:5">
      <c r="A296" s="36" t="s">
        <v>1814</v>
      </c>
      <c r="B296" s="36" t="s">
        <v>1298</v>
      </c>
      <c r="C296" s="36" t="s">
        <v>794</v>
      </c>
      <c r="D296" s="36" t="s">
        <v>593</v>
      </c>
    </row>
    <row r="297" spans="1:5">
      <c r="A297" s="36" t="s">
        <v>1814</v>
      </c>
      <c r="B297" s="36" t="s">
        <v>1301</v>
      </c>
      <c r="C297" s="36" t="s">
        <v>1303</v>
      </c>
      <c r="D297" s="36" t="s">
        <v>29</v>
      </c>
    </row>
    <row r="298" spans="1:5">
      <c r="A298" s="36" t="s">
        <v>1814</v>
      </c>
      <c r="B298" s="36" t="s">
        <v>1322</v>
      </c>
      <c r="C298" s="36" t="s">
        <v>1288</v>
      </c>
      <c r="D298" s="36" t="s">
        <v>29</v>
      </c>
    </row>
    <row r="299" spans="1:5">
      <c r="A299" s="36" t="s">
        <v>1814</v>
      </c>
      <c r="B299" s="36" t="s">
        <v>1328</v>
      </c>
      <c r="C299" s="36" t="s">
        <v>1330</v>
      </c>
      <c r="D299" s="36" t="s">
        <v>29</v>
      </c>
    </row>
    <row r="300" spans="1:5">
      <c r="A300" s="36" t="s">
        <v>1814</v>
      </c>
      <c r="B300" s="36" t="s">
        <v>1332</v>
      </c>
      <c r="C300" s="38" t="s">
        <v>859</v>
      </c>
      <c r="D300" s="36" t="s">
        <v>23</v>
      </c>
    </row>
    <row r="301" spans="1:5">
      <c r="A301" s="34" t="s">
        <v>9</v>
      </c>
      <c r="B301" s="34" t="s">
        <v>1</v>
      </c>
      <c r="C301" s="34" t="s">
        <v>7</v>
      </c>
      <c r="D301" s="34" t="s">
        <v>10</v>
      </c>
    </row>
    <row r="302" spans="1:5">
      <c r="A302" s="36" t="s">
        <v>1814</v>
      </c>
      <c r="B302" s="36" t="s">
        <v>1333</v>
      </c>
      <c r="C302" s="36" t="s">
        <v>1335</v>
      </c>
      <c r="D302" s="36" t="s">
        <v>29</v>
      </c>
    </row>
    <row r="303" spans="1:5">
      <c r="A303" s="36" t="s">
        <v>1814</v>
      </c>
      <c r="B303" s="36" t="s">
        <v>1341</v>
      </c>
      <c r="C303" s="36" t="s">
        <v>521</v>
      </c>
      <c r="D303" s="36" t="s">
        <v>29</v>
      </c>
    </row>
    <row r="304" spans="1:5">
      <c r="A304" s="36" t="s">
        <v>1814</v>
      </c>
      <c r="B304" s="36" t="s">
        <v>1368</v>
      </c>
      <c r="C304" s="36" t="s">
        <v>45</v>
      </c>
      <c r="D304" s="36" t="s">
        <v>23</v>
      </c>
    </row>
    <row r="305" spans="1:4">
      <c r="A305" s="36" t="s">
        <v>1814</v>
      </c>
      <c r="B305" s="36" t="s">
        <v>1398</v>
      </c>
      <c r="C305" s="36" t="s">
        <v>45</v>
      </c>
      <c r="D305" s="36" t="s">
        <v>48</v>
      </c>
    </row>
    <row r="306" spans="1:4">
      <c r="A306" s="36" t="s">
        <v>1814</v>
      </c>
      <c r="B306" s="36" t="s">
        <v>1401</v>
      </c>
      <c r="C306" s="36" t="s">
        <v>794</v>
      </c>
      <c r="D306" s="36" t="s">
        <v>23</v>
      </c>
    </row>
    <row r="307" spans="1:4">
      <c r="A307" s="36" t="s">
        <v>1814</v>
      </c>
      <c r="B307" s="36" t="s">
        <v>1404</v>
      </c>
      <c r="C307" s="36" t="s">
        <v>1406</v>
      </c>
      <c r="D307" s="36" t="s">
        <v>23</v>
      </c>
    </row>
    <row r="308" spans="1:4">
      <c r="A308" s="36" t="s">
        <v>1814</v>
      </c>
      <c r="B308" s="36" t="s">
        <v>1408</v>
      </c>
      <c r="C308" s="36" t="s">
        <v>1410</v>
      </c>
      <c r="D308" s="36" t="s">
        <v>23</v>
      </c>
    </row>
    <row r="309" spans="1:4">
      <c r="A309" s="36" t="s">
        <v>1814</v>
      </c>
      <c r="B309" s="36" t="s">
        <v>1470</v>
      </c>
      <c r="C309" s="36" t="s">
        <v>1472</v>
      </c>
      <c r="D309" s="36" t="s">
        <v>593</v>
      </c>
    </row>
    <row r="310" spans="1:4">
      <c r="A310" s="36" t="s">
        <v>1814</v>
      </c>
      <c r="B310" s="36" t="s">
        <v>1511</v>
      </c>
      <c r="C310" s="36" t="s">
        <v>1513</v>
      </c>
      <c r="D310" s="36" t="s">
        <v>23</v>
      </c>
    </row>
    <row r="311" spans="1:4">
      <c r="A311" s="36" t="s">
        <v>1814</v>
      </c>
      <c r="B311" s="36" t="s">
        <v>1523</v>
      </c>
      <c r="C311" s="36" t="s">
        <v>1525</v>
      </c>
      <c r="D311" s="36" t="s">
        <v>301</v>
      </c>
    </row>
    <row r="312" spans="1:4">
      <c r="A312" s="36" t="s">
        <v>1814</v>
      </c>
      <c r="B312" s="36" t="s">
        <v>1527</v>
      </c>
      <c r="C312" s="36" t="s">
        <v>1529</v>
      </c>
      <c r="D312" s="36" t="s">
        <v>29</v>
      </c>
    </row>
    <row r="313" spans="1:4">
      <c r="A313" s="36" t="s">
        <v>1814</v>
      </c>
      <c r="B313" s="36" t="s">
        <v>1543</v>
      </c>
      <c r="C313" s="36" t="s">
        <v>1545</v>
      </c>
      <c r="D313" s="36" t="s">
        <v>48</v>
      </c>
    </row>
    <row r="314" spans="1:4">
      <c r="A314" s="36" t="s">
        <v>1814</v>
      </c>
      <c r="B314" s="36" t="s">
        <v>1547</v>
      </c>
      <c r="C314" s="36" t="s">
        <v>1351</v>
      </c>
      <c r="D314" s="36" t="s">
        <v>48</v>
      </c>
    </row>
    <row r="315" spans="1:4">
      <c r="A315" s="36" t="s">
        <v>1814</v>
      </c>
      <c r="B315" s="36" t="s">
        <v>1561</v>
      </c>
      <c r="C315" s="36" t="s">
        <v>1563</v>
      </c>
      <c r="D315" s="36" t="s">
        <v>29</v>
      </c>
    </row>
    <row r="316" spans="1:4">
      <c r="A316" s="36" t="s">
        <v>1814</v>
      </c>
      <c r="B316" s="36" t="s">
        <v>1583</v>
      </c>
      <c r="C316" s="36" t="s">
        <v>45</v>
      </c>
      <c r="D316" s="36" t="s">
        <v>29</v>
      </c>
    </row>
    <row r="317" spans="1:4">
      <c r="A317" s="36" t="s">
        <v>1814</v>
      </c>
      <c r="B317" s="36" t="s">
        <v>1620</v>
      </c>
      <c r="C317" s="36" t="s">
        <v>1622</v>
      </c>
      <c r="D317" s="36" t="s">
        <v>199</v>
      </c>
    </row>
    <row r="318" spans="1:4">
      <c r="A318" s="36" t="s">
        <v>1814</v>
      </c>
      <c r="B318" s="36" t="s">
        <v>1732</v>
      </c>
      <c r="C318" s="36" t="s">
        <v>1734</v>
      </c>
      <c r="D318" s="36" t="s">
        <v>420</v>
      </c>
    </row>
    <row r="319" spans="1:4">
      <c r="A319" s="36" t="s">
        <v>1814</v>
      </c>
      <c r="B319" s="36" t="s">
        <v>1770</v>
      </c>
      <c r="C319" s="36" t="s">
        <v>324</v>
      </c>
      <c r="D319" s="36" t="s">
        <v>48</v>
      </c>
    </row>
    <row r="320" spans="1:4">
      <c r="A320" s="36" t="s">
        <v>1814</v>
      </c>
      <c r="B320" s="36" t="s">
        <v>1794</v>
      </c>
      <c r="C320" s="36" t="s">
        <v>45</v>
      </c>
      <c r="D320" s="36" t="s">
        <v>23</v>
      </c>
    </row>
    <row r="321" spans="1:5">
      <c r="A321" s="36" t="s">
        <v>1814</v>
      </c>
      <c r="B321" s="36" t="s">
        <v>692</v>
      </c>
      <c r="C321" s="36" t="s">
        <v>694</v>
      </c>
      <c r="D321" s="36" t="s">
        <v>696</v>
      </c>
    </row>
    <row r="322" spans="1:5">
      <c r="A322" s="36" t="s">
        <v>1814</v>
      </c>
      <c r="B322" s="36" t="s">
        <v>1344</v>
      </c>
      <c r="C322" s="36" t="s">
        <v>45</v>
      </c>
      <c r="D322" s="36" t="s">
        <v>48</v>
      </c>
    </row>
    <row r="323" spans="1:5">
      <c r="A323" s="36" t="s">
        <v>1814</v>
      </c>
      <c r="B323" s="36" t="s">
        <v>1349</v>
      </c>
      <c r="C323" s="36" t="s">
        <v>1351</v>
      </c>
      <c r="D323" s="36" t="s">
        <v>48</v>
      </c>
    </row>
    <row r="324" spans="1:5">
      <c r="A324" s="36" t="s">
        <v>1814</v>
      </c>
      <c r="B324" s="36" t="s">
        <v>1758</v>
      </c>
      <c r="C324" s="36" t="s">
        <v>1760</v>
      </c>
      <c r="D324" s="36" t="s">
        <v>301</v>
      </c>
    </row>
    <row r="325" spans="1:5">
      <c r="A325" s="36" t="s">
        <v>1814</v>
      </c>
      <c r="B325" s="36" t="s">
        <v>1774</v>
      </c>
      <c r="C325" s="36" t="s">
        <v>1776</v>
      </c>
      <c r="D325" s="36" t="s">
        <v>177</v>
      </c>
    </row>
    <row r="326" spans="1:5">
      <c r="A326" s="36" t="s">
        <v>1814</v>
      </c>
      <c r="B326" s="36" t="s">
        <v>407</v>
      </c>
      <c r="C326" s="36" t="s">
        <v>409</v>
      </c>
      <c r="D326" s="36" t="s">
        <v>53</v>
      </c>
    </row>
    <row r="327" spans="1:5">
      <c r="A327" s="36" t="s">
        <v>1814</v>
      </c>
      <c r="B327" s="36" t="s">
        <v>407</v>
      </c>
      <c r="C327" s="36" t="s">
        <v>412</v>
      </c>
      <c r="D327" s="36" t="s">
        <v>23</v>
      </c>
    </row>
    <row r="328" spans="1:5">
      <c r="A328" s="35" t="s">
        <v>1815</v>
      </c>
      <c r="B328" s="35" t="s">
        <v>99</v>
      </c>
      <c r="C328" s="39" t="s">
        <v>101</v>
      </c>
      <c r="D328" s="35" t="s">
        <v>29</v>
      </c>
      <c r="E328" s="42" t="s">
        <v>1980</v>
      </c>
    </row>
    <row r="329" spans="1:5">
      <c r="A329" s="35" t="s">
        <v>1815</v>
      </c>
      <c r="B329" s="35" t="s">
        <v>103</v>
      </c>
      <c r="C329" s="35" t="s">
        <v>105</v>
      </c>
      <c r="D329" s="35" t="s">
        <v>29</v>
      </c>
    </row>
    <row r="330" spans="1:5">
      <c r="A330" s="35" t="s">
        <v>1815</v>
      </c>
      <c r="B330" s="35" t="s">
        <v>107</v>
      </c>
      <c r="C330" s="35" t="s">
        <v>109</v>
      </c>
      <c r="D330" s="35" t="s">
        <v>23</v>
      </c>
    </row>
    <row r="331" spans="1:5">
      <c r="A331" s="35" t="s">
        <v>1815</v>
      </c>
      <c r="B331" s="35" t="s">
        <v>231</v>
      </c>
      <c r="C331" s="35" t="s">
        <v>233</v>
      </c>
      <c r="D331" s="35" t="s">
        <v>23</v>
      </c>
    </row>
    <row r="332" spans="1:5">
      <c r="A332" s="35" t="s">
        <v>1815</v>
      </c>
      <c r="B332" s="35" t="s">
        <v>235</v>
      </c>
      <c r="C332" s="39" t="s">
        <v>237</v>
      </c>
      <c r="D332" s="35" t="s">
        <v>23</v>
      </c>
    </row>
    <row r="333" spans="1:5">
      <c r="A333" s="35" t="s">
        <v>1815</v>
      </c>
      <c r="B333" s="35" t="s">
        <v>240</v>
      </c>
      <c r="C333" s="35" t="s">
        <v>242</v>
      </c>
      <c r="D333" s="35" t="s">
        <v>29</v>
      </c>
    </row>
    <row r="334" spans="1:5">
      <c r="A334" s="35" t="s">
        <v>1815</v>
      </c>
      <c r="B334" s="35" t="s">
        <v>266</v>
      </c>
      <c r="C334" s="35" t="s">
        <v>45</v>
      </c>
      <c r="D334" s="35" t="s">
        <v>23</v>
      </c>
    </row>
    <row r="335" spans="1:5">
      <c r="A335" s="35" t="s">
        <v>1815</v>
      </c>
      <c r="B335" s="35" t="s">
        <v>519</v>
      </c>
      <c r="C335" s="35" t="s">
        <v>521</v>
      </c>
      <c r="D335" s="35" t="s">
        <v>29</v>
      </c>
    </row>
    <row r="336" spans="1:5">
      <c r="A336" s="35" t="s">
        <v>1815</v>
      </c>
      <c r="B336" s="35" t="s">
        <v>610</v>
      </c>
      <c r="C336" s="35" t="s">
        <v>612</v>
      </c>
      <c r="D336" s="35" t="s">
        <v>29</v>
      </c>
    </row>
    <row r="337" spans="1:4">
      <c r="A337" s="35" t="s">
        <v>1815</v>
      </c>
      <c r="B337" s="35" t="s">
        <v>767</v>
      </c>
      <c r="C337" s="35" t="s">
        <v>45</v>
      </c>
      <c r="D337" s="35" t="s">
        <v>48</v>
      </c>
    </row>
    <row r="338" spans="1:4">
      <c r="A338" s="35" t="s">
        <v>1815</v>
      </c>
      <c r="B338" s="35" t="s">
        <v>770</v>
      </c>
      <c r="C338" s="35" t="s">
        <v>772</v>
      </c>
      <c r="D338" s="35" t="s">
        <v>29</v>
      </c>
    </row>
    <row r="339" spans="1:4">
      <c r="A339" s="35" t="s">
        <v>1815</v>
      </c>
      <c r="B339" s="35" t="s">
        <v>777</v>
      </c>
      <c r="C339" s="35" t="s">
        <v>779</v>
      </c>
      <c r="D339" s="35" t="s">
        <v>23</v>
      </c>
    </row>
    <row r="340" spans="1:4">
      <c r="A340" s="35" t="s">
        <v>1815</v>
      </c>
      <c r="B340" s="35" t="s">
        <v>781</v>
      </c>
      <c r="C340" s="35" t="s">
        <v>783</v>
      </c>
      <c r="D340" s="35" t="s">
        <v>48</v>
      </c>
    </row>
    <row r="341" spans="1:4">
      <c r="A341" s="35" t="s">
        <v>1815</v>
      </c>
      <c r="B341" s="35" t="s">
        <v>785</v>
      </c>
      <c r="C341" s="35" t="s">
        <v>787</v>
      </c>
      <c r="D341" s="35" t="s">
        <v>48</v>
      </c>
    </row>
    <row r="342" spans="1:4">
      <c r="A342" s="35" t="s">
        <v>1815</v>
      </c>
      <c r="B342" s="35" t="s">
        <v>789</v>
      </c>
      <c r="C342" s="35" t="s">
        <v>45</v>
      </c>
      <c r="D342" s="35" t="s">
        <v>48</v>
      </c>
    </row>
    <row r="343" spans="1:4">
      <c r="A343" s="35" t="s">
        <v>1815</v>
      </c>
      <c r="B343" s="35" t="s">
        <v>861</v>
      </c>
      <c r="C343" s="35" t="s">
        <v>45</v>
      </c>
      <c r="D343" s="35" t="s">
        <v>23</v>
      </c>
    </row>
    <row r="344" spans="1:4">
      <c r="A344" s="35" t="s">
        <v>1815</v>
      </c>
      <c r="B344" s="35" t="s">
        <v>900</v>
      </c>
      <c r="C344" s="35" t="s">
        <v>902</v>
      </c>
      <c r="D344" s="35" t="s">
        <v>23</v>
      </c>
    </row>
    <row r="345" spans="1:4">
      <c r="A345" s="35" t="s">
        <v>1815</v>
      </c>
      <c r="B345" s="35" t="s">
        <v>921</v>
      </c>
      <c r="C345" s="35" t="s">
        <v>923</v>
      </c>
      <c r="D345" s="35" t="s">
        <v>23</v>
      </c>
    </row>
    <row r="346" spans="1:4">
      <c r="A346" s="35" t="s">
        <v>1815</v>
      </c>
      <c r="B346" s="35" t="s">
        <v>925</v>
      </c>
      <c r="C346" s="35" t="s">
        <v>927</v>
      </c>
      <c r="D346" s="35" t="s">
        <v>29</v>
      </c>
    </row>
    <row r="347" spans="1:4">
      <c r="A347" s="35" t="s">
        <v>1815</v>
      </c>
      <c r="B347" s="35" t="s">
        <v>930</v>
      </c>
      <c r="C347" s="35" t="s">
        <v>932</v>
      </c>
      <c r="D347" s="35" t="s">
        <v>23</v>
      </c>
    </row>
    <row r="348" spans="1:4">
      <c r="A348" s="35" t="s">
        <v>1815</v>
      </c>
      <c r="B348" s="35" t="s">
        <v>949</v>
      </c>
      <c r="C348" s="35" t="s">
        <v>952</v>
      </c>
      <c r="D348" s="35" t="s">
        <v>48</v>
      </c>
    </row>
    <row r="349" spans="1:4">
      <c r="A349" s="35" t="s">
        <v>1815</v>
      </c>
      <c r="B349" s="35" t="s">
        <v>953</v>
      </c>
      <c r="C349" s="35" t="s">
        <v>955</v>
      </c>
      <c r="D349" s="35" t="s">
        <v>29</v>
      </c>
    </row>
    <row r="350" spans="1:4">
      <c r="A350" s="35" t="s">
        <v>1815</v>
      </c>
      <c r="B350" s="35" t="s">
        <v>957</v>
      </c>
      <c r="C350" s="35" t="s">
        <v>955</v>
      </c>
      <c r="D350" s="35" t="s">
        <v>29</v>
      </c>
    </row>
    <row r="351" spans="1:4">
      <c r="A351" s="34" t="s">
        <v>9</v>
      </c>
      <c r="B351" s="34" t="s">
        <v>1</v>
      </c>
      <c r="C351" s="34" t="s">
        <v>7</v>
      </c>
      <c r="D351" s="34" t="s">
        <v>10</v>
      </c>
    </row>
    <row r="352" spans="1:4">
      <c r="A352" s="35" t="s">
        <v>1815</v>
      </c>
      <c r="B352" s="35" t="s">
        <v>967</v>
      </c>
      <c r="C352" s="35" t="s">
        <v>969</v>
      </c>
      <c r="D352" s="35" t="s">
        <v>48</v>
      </c>
    </row>
    <row r="353" spans="1:5">
      <c r="A353" s="35" t="s">
        <v>1815</v>
      </c>
      <c r="B353" s="35" t="s">
        <v>971</v>
      </c>
      <c r="C353" s="35" t="s">
        <v>973</v>
      </c>
      <c r="D353" s="35" t="s">
        <v>48</v>
      </c>
    </row>
    <row r="354" spans="1:5">
      <c r="A354" s="35" t="s">
        <v>1815</v>
      </c>
      <c r="B354" s="35" t="s">
        <v>975</v>
      </c>
      <c r="C354" s="35" t="s">
        <v>794</v>
      </c>
      <c r="D354" s="35" t="s">
        <v>23</v>
      </c>
    </row>
    <row r="355" spans="1:5">
      <c r="A355" s="35" t="s">
        <v>1815</v>
      </c>
      <c r="B355" s="35" t="s">
        <v>978</v>
      </c>
      <c r="C355" s="35" t="s">
        <v>783</v>
      </c>
      <c r="D355" s="35" t="s">
        <v>981</v>
      </c>
    </row>
    <row r="356" spans="1:5">
      <c r="A356" s="35" t="s">
        <v>1815</v>
      </c>
      <c r="B356" s="35" t="s">
        <v>982</v>
      </c>
      <c r="C356" s="35" t="s">
        <v>984</v>
      </c>
      <c r="D356" s="35" t="s">
        <v>23</v>
      </c>
      <c r="E356" s="42" t="s">
        <v>1981</v>
      </c>
    </row>
    <row r="357" spans="1:5">
      <c r="A357" s="35" t="s">
        <v>1815</v>
      </c>
      <c r="B357" s="35" t="s">
        <v>1031</v>
      </c>
      <c r="C357" s="35" t="s">
        <v>1033</v>
      </c>
      <c r="D357" s="35" t="s">
        <v>48</v>
      </c>
    </row>
    <row r="358" spans="1:5">
      <c r="A358" s="35" t="s">
        <v>1815</v>
      </c>
      <c r="B358" s="35" t="s">
        <v>1290</v>
      </c>
      <c r="C358" s="35" t="s">
        <v>1292</v>
      </c>
      <c r="D358" s="35" t="s">
        <v>23</v>
      </c>
    </row>
    <row r="359" spans="1:5">
      <c r="A359" s="35" t="s">
        <v>1815</v>
      </c>
      <c r="B359" s="35" t="s">
        <v>1337</v>
      </c>
      <c r="C359" s="35" t="s">
        <v>1339</v>
      </c>
      <c r="D359" s="35" t="s">
        <v>29</v>
      </c>
    </row>
    <row r="360" spans="1:5">
      <c r="A360" s="35" t="s">
        <v>1815</v>
      </c>
      <c r="B360" s="35" t="s">
        <v>1378</v>
      </c>
      <c r="C360" s="35" t="s">
        <v>1380</v>
      </c>
      <c r="D360" s="35" t="s">
        <v>23</v>
      </c>
    </row>
    <row r="361" spans="1:5">
      <c r="A361" s="35" t="s">
        <v>1815</v>
      </c>
      <c r="B361" s="35" t="s">
        <v>1515</v>
      </c>
      <c r="C361" s="35" t="s">
        <v>1517</v>
      </c>
      <c r="D361" s="35" t="s">
        <v>23</v>
      </c>
    </row>
    <row r="362" spans="1:5">
      <c r="A362" s="35" t="s">
        <v>1815</v>
      </c>
      <c r="B362" s="35" t="s">
        <v>1519</v>
      </c>
      <c r="C362" s="35" t="s">
        <v>1521</v>
      </c>
      <c r="D362" s="35" t="s">
        <v>23</v>
      </c>
    </row>
    <row r="363" spans="1:5">
      <c r="A363" s="35" t="s">
        <v>1815</v>
      </c>
      <c r="B363" s="35" t="s">
        <v>1669</v>
      </c>
      <c r="C363" s="35" t="s">
        <v>549</v>
      </c>
      <c r="D363" s="35" t="s">
        <v>29</v>
      </c>
      <c r="E363" s="37" t="s">
        <v>1982</v>
      </c>
    </row>
    <row r="364" spans="1:5">
      <c r="A364" s="35" t="s">
        <v>1815</v>
      </c>
      <c r="B364" s="35" t="s">
        <v>1672</v>
      </c>
      <c r="C364" s="35" t="s">
        <v>1674</v>
      </c>
      <c r="D364" s="35" t="s">
        <v>1677</v>
      </c>
    </row>
    <row r="365" spans="1:5">
      <c r="A365" s="35" t="s">
        <v>1815</v>
      </c>
      <c r="B365" s="35" t="s">
        <v>1805</v>
      </c>
      <c r="C365" s="35" t="s">
        <v>1807</v>
      </c>
      <c r="D365" s="35" t="s">
        <v>23</v>
      </c>
    </row>
    <row r="366" spans="1:5">
      <c r="A366" s="35" t="s">
        <v>1815</v>
      </c>
      <c r="B366" s="35" t="s">
        <v>1809</v>
      </c>
      <c r="C366" s="35" t="s">
        <v>521</v>
      </c>
      <c r="D366" s="35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V40" sqref="V40"/>
    </sheetView>
  </sheetViews>
  <sheetFormatPr baseColWidth="10" defaultColWidth="11" defaultRowHeight="15" x14ac:dyDescent="0"/>
  <sheetData>
    <row r="1" spans="1:3">
      <c r="B1" t="s">
        <v>1825</v>
      </c>
      <c r="C1" t="s">
        <v>1826</v>
      </c>
    </row>
    <row r="2" spans="1:3">
      <c r="A2" t="s">
        <v>1812</v>
      </c>
      <c r="B2">
        <v>162</v>
      </c>
      <c r="C2">
        <v>177</v>
      </c>
    </row>
    <row r="3" spans="1:3">
      <c r="A3" t="s">
        <v>1813</v>
      </c>
      <c r="B3">
        <v>39</v>
      </c>
      <c r="C3">
        <v>55</v>
      </c>
    </row>
    <row r="4" spans="1:3">
      <c r="A4" t="s">
        <v>1814</v>
      </c>
      <c r="B4">
        <v>117</v>
      </c>
      <c r="C4">
        <v>88</v>
      </c>
    </row>
    <row r="5" spans="1:3">
      <c r="A5" t="s">
        <v>1815</v>
      </c>
      <c r="B5">
        <v>38</v>
      </c>
      <c r="C5">
        <v>38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activeCell="E4" sqref="E4"/>
    </sheetView>
  </sheetViews>
  <sheetFormatPr baseColWidth="10" defaultColWidth="10.83203125" defaultRowHeight="15" x14ac:dyDescent="0"/>
  <cols>
    <col min="1" max="1" width="26.1640625" style="10" customWidth="1"/>
    <col min="2" max="2" width="47.6640625" style="10" customWidth="1"/>
    <col min="3" max="5" width="28.33203125" style="10" customWidth="1"/>
    <col min="6" max="6" width="25.6640625" style="10" customWidth="1"/>
    <col min="7" max="7" width="48.5" style="10" customWidth="1"/>
    <col min="8" max="8" width="28" style="10" customWidth="1"/>
    <col min="9" max="16384" width="10.83203125" style="10"/>
  </cols>
  <sheetData>
    <row r="1" spans="1:8" s="11" customFormat="1" ht="24" customHeight="1">
      <c r="A1" s="12" t="s">
        <v>1817</v>
      </c>
      <c r="B1" s="12" t="s">
        <v>1818</v>
      </c>
      <c r="C1" s="12" t="s">
        <v>1819</v>
      </c>
      <c r="D1" s="12"/>
      <c r="E1" s="12"/>
      <c r="F1" s="12" t="s">
        <v>1817</v>
      </c>
      <c r="G1" s="12" t="s">
        <v>1818</v>
      </c>
      <c r="H1" s="12" t="s">
        <v>1819</v>
      </c>
    </row>
    <row r="2" spans="1:8" s="11" customFormat="1" ht="17" customHeight="1">
      <c r="A2" s="13" t="s">
        <v>577</v>
      </c>
      <c r="B2" s="13" t="s">
        <v>579</v>
      </c>
      <c r="C2" s="13" t="s">
        <v>29</v>
      </c>
      <c r="D2" s="13"/>
      <c r="E2" s="13"/>
    </row>
    <row r="3" spans="1:8" ht="15" customHeight="1">
      <c r="A3" s="13" t="s">
        <v>1138</v>
      </c>
      <c r="B3" s="13" t="s">
        <v>1070</v>
      </c>
      <c r="C3" s="13" t="s">
        <v>23</v>
      </c>
      <c r="D3" s="13"/>
      <c r="E3" s="13"/>
    </row>
    <row r="4" spans="1:8" ht="15" customHeight="1">
      <c r="A4" s="10" t="s">
        <v>1543</v>
      </c>
      <c r="B4" s="10" t="s">
        <v>1545</v>
      </c>
      <c r="C4" s="10" t="s">
        <v>48</v>
      </c>
      <c r="D4" s="13"/>
    </row>
    <row r="5" spans="1:8" ht="15" customHeight="1">
      <c r="A5" s="10" t="s">
        <v>529</v>
      </c>
      <c r="B5" s="10" t="s">
        <v>531</v>
      </c>
      <c r="C5" s="10" t="s">
        <v>29</v>
      </c>
    </row>
    <row r="6" spans="1:8" ht="15" customHeight="1">
      <c r="A6" s="10" t="s">
        <v>533</v>
      </c>
      <c r="B6" s="10" t="s">
        <v>59</v>
      </c>
      <c r="C6" s="10" t="s">
        <v>29</v>
      </c>
    </row>
    <row r="7" spans="1:8" ht="15" customHeight="1">
      <c r="A7" s="10" t="s">
        <v>1322</v>
      </c>
      <c r="B7" s="10" t="s">
        <v>1288</v>
      </c>
      <c r="C7" s="10" t="s">
        <v>29</v>
      </c>
    </row>
    <row r="8" spans="1:8" ht="15" customHeight="1">
      <c r="A8" s="10" t="s">
        <v>1547</v>
      </c>
      <c r="B8" s="10" t="s">
        <v>1351</v>
      </c>
      <c r="C8" s="10" t="s">
        <v>48</v>
      </c>
    </row>
    <row r="9" spans="1:8" ht="15" customHeight="1">
      <c r="A9" s="13" t="s">
        <v>1534</v>
      </c>
      <c r="B9" s="13" t="s">
        <v>1536</v>
      </c>
      <c r="C9" s="13" t="s">
        <v>29</v>
      </c>
      <c r="D9" s="13"/>
      <c r="E9" s="13"/>
    </row>
    <row r="10" spans="1:8" ht="15" customHeight="1">
      <c r="A10" s="10" t="s">
        <v>1333</v>
      </c>
      <c r="B10" s="10" t="s">
        <v>1335</v>
      </c>
      <c r="C10" s="10" t="s">
        <v>29</v>
      </c>
    </row>
    <row r="11" spans="1:8" ht="15" customHeight="1">
      <c r="A11" s="10" t="s">
        <v>1328</v>
      </c>
      <c r="B11" s="10" t="s">
        <v>1330</v>
      </c>
      <c r="C11" s="10" t="s">
        <v>29</v>
      </c>
    </row>
    <row r="12" spans="1:8" ht="15" customHeight="1">
      <c r="A12" s="10" t="s">
        <v>1161</v>
      </c>
      <c r="B12" s="10" t="s">
        <v>1163</v>
      </c>
      <c r="C12" s="10" t="s">
        <v>29</v>
      </c>
    </row>
    <row r="13" spans="1:8" ht="15" customHeight="1">
      <c r="A13" s="10" t="s">
        <v>1341</v>
      </c>
      <c r="B13" s="10" t="s">
        <v>521</v>
      </c>
      <c r="C13" s="10" t="s">
        <v>29</v>
      </c>
    </row>
    <row r="14" spans="1:8" ht="15" customHeight="1">
      <c r="A14" s="10" t="s">
        <v>1165</v>
      </c>
      <c r="B14" s="10" t="s">
        <v>1167</v>
      </c>
      <c r="C14" s="10" t="s">
        <v>29</v>
      </c>
    </row>
    <row r="15" spans="1:8" ht="15" customHeight="1">
      <c r="A15" s="10" t="s">
        <v>958</v>
      </c>
      <c r="B15" s="10" t="s">
        <v>794</v>
      </c>
      <c r="C15" s="10" t="s">
        <v>593</v>
      </c>
      <c r="D15" s="13"/>
    </row>
    <row r="16" spans="1:8" ht="15" customHeight="1">
      <c r="A16" s="10" t="s">
        <v>1169</v>
      </c>
      <c r="B16" s="10" t="s">
        <v>1171</v>
      </c>
      <c r="C16" s="10" t="s">
        <v>29</v>
      </c>
    </row>
    <row r="17" spans="1:4" ht="14" customHeight="1">
      <c r="A17" s="10" t="s">
        <v>1332</v>
      </c>
      <c r="B17" s="10" t="s">
        <v>859</v>
      </c>
      <c r="C17" s="10" t="s">
        <v>23</v>
      </c>
      <c r="D17" s="13"/>
    </row>
    <row r="18" spans="1:4" ht="15" customHeight="1">
      <c r="A18" s="10" t="s">
        <v>1172</v>
      </c>
      <c r="B18" s="10" t="s">
        <v>1174</v>
      </c>
      <c r="C18" s="10" t="s">
        <v>29</v>
      </c>
    </row>
    <row r="19" spans="1:4" ht="15" customHeight="1">
      <c r="A19" s="10" t="s">
        <v>1175</v>
      </c>
      <c r="B19" s="10" t="s">
        <v>1177</v>
      </c>
      <c r="C19" s="10" t="s">
        <v>29</v>
      </c>
    </row>
    <row r="20" spans="1:4" ht="15" customHeight="1">
      <c r="A20" s="10" t="s">
        <v>961</v>
      </c>
      <c r="B20" s="10" t="s">
        <v>794</v>
      </c>
      <c r="C20" s="10" t="s">
        <v>48</v>
      </c>
    </row>
    <row r="21" spans="1:4" ht="15" customHeight="1">
      <c r="A21" s="10" t="s">
        <v>963</v>
      </c>
      <c r="B21" s="10" t="s">
        <v>965</v>
      </c>
      <c r="C21" s="10" t="s">
        <v>48</v>
      </c>
    </row>
    <row r="22" spans="1:4" ht="15" customHeight="1">
      <c r="A22" s="10" t="s">
        <v>589</v>
      </c>
      <c r="B22" s="10" t="s">
        <v>591</v>
      </c>
      <c r="C22" s="10" t="s">
        <v>593</v>
      </c>
    </row>
    <row r="23" spans="1:4" ht="15" customHeight="1">
      <c r="A23" s="10" t="s">
        <v>34</v>
      </c>
      <c r="B23" s="10" t="s">
        <v>36</v>
      </c>
      <c r="C23" s="10" t="s">
        <v>29</v>
      </c>
    </row>
    <row r="24" spans="1:4" ht="15" customHeight="1">
      <c r="A24" s="10" t="s">
        <v>543</v>
      </c>
      <c r="B24" s="10" t="s">
        <v>45</v>
      </c>
      <c r="C24" s="10" t="s">
        <v>23</v>
      </c>
    </row>
    <row r="25" spans="1:4" ht="15" customHeight="1">
      <c r="A25" s="10" t="s">
        <v>546</v>
      </c>
      <c r="B25" s="10" t="s">
        <v>45</v>
      </c>
      <c r="C25" s="10" t="s">
        <v>23</v>
      </c>
    </row>
    <row r="26" spans="1:4" ht="15" customHeight="1">
      <c r="A26" s="10" t="s">
        <v>495</v>
      </c>
      <c r="B26" s="10" t="s">
        <v>497</v>
      </c>
      <c r="C26" s="10" t="s">
        <v>29</v>
      </c>
    </row>
    <row r="27" spans="1:4" ht="15" customHeight="1">
      <c r="A27" s="10" t="s">
        <v>547</v>
      </c>
      <c r="B27" s="10" t="s">
        <v>549</v>
      </c>
      <c r="C27" s="10" t="s">
        <v>23</v>
      </c>
    </row>
    <row r="28" spans="1:4" ht="15" customHeight="1">
      <c r="A28" s="10" t="s">
        <v>1557</v>
      </c>
      <c r="B28" s="10" t="s">
        <v>1559</v>
      </c>
      <c r="C28" s="10" t="s">
        <v>29</v>
      </c>
    </row>
    <row r="29" spans="1:4" ht="15" customHeight="1">
      <c r="A29" s="10" t="s">
        <v>557</v>
      </c>
      <c r="B29" s="10" t="s">
        <v>559</v>
      </c>
      <c r="C29" s="10" t="s">
        <v>29</v>
      </c>
    </row>
    <row r="30" spans="1:4" ht="15" customHeight="1">
      <c r="A30" s="10" t="s">
        <v>1561</v>
      </c>
      <c r="B30" s="10" t="s">
        <v>1563</v>
      </c>
      <c r="C30" s="10" t="s">
        <v>29</v>
      </c>
    </row>
    <row r="31" spans="1:4" ht="15" customHeight="1">
      <c r="A31" s="10" t="s">
        <v>1758</v>
      </c>
      <c r="B31" s="10" t="s">
        <v>1760</v>
      </c>
      <c r="C31" s="10" t="s">
        <v>301</v>
      </c>
      <c r="D31" s="13"/>
    </row>
    <row r="32" spans="1:4" ht="15" customHeight="1">
      <c r="A32" s="10" t="s">
        <v>49</v>
      </c>
      <c r="B32" s="10" t="s">
        <v>55</v>
      </c>
      <c r="C32" s="10" t="s">
        <v>53</v>
      </c>
      <c r="D32" s="13"/>
    </row>
    <row r="33" spans="1:5" ht="15" customHeight="1">
      <c r="A33" s="10" t="s">
        <v>61</v>
      </c>
      <c r="B33" s="10" t="s">
        <v>63</v>
      </c>
      <c r="C33" s="10" t="s">
        <v>29</v>
      </c>
    </row>
    <row r="34" spans="1:5" ht="15" customHeight="1">
      <c r="A34" s="10" t="s">
        <v>1774</v>
      </c>
      <c r="B34" s="10" t="s">
        <v>1776</v>
      </c>
      <c r="C34" s="10" t="s">
        <v>177</v>
      </c>
      <c r="D34" s="13"/>
    </row>
    <row r="35" spans="1:5" ht="15" customHeight="1">
      <c r="A35" s="10" t="s">
        <v>69</v>
      </c>
      <c r="B35" s="10" t="s">
        <v>71</v>
      </c>
      <c r="C35" s="10" t="s">
        <v>29</v>
      </c>
    </row>
    <row r="36" spans="1:5" ht="15" customHeight="1">
      <c r="A36" s="10" t="s">
        <v>1571</v>
      </c>
      <c r="B36" s="10" t="s">
        <v>45</v>
      </c>
      <c r="C36" s="10" t="s">
        <v>23</v>
      </c>
    </row>
    <row r="37" spans="1:5" ht="15" customHeight="1">
      <c r="A37" s="10" t="s">
        <v>1368</v>
      </c>
      <c r="B37" s="10" t="s">
        <v>45</v>
      </c>
      <c r="C37" s="10" t="s">
        <v>23</v>
      </c>
    </row>
    <row r="38" spans="1:5" ht="15" customHeight="1">
      <c r="A38" s="10" t="s">
        <v>1206</v>
      </c>
      <c r="B38" s="10" t="s">
        <v>1208</v>
      </c>
      <c r="C38" s="10" t="s">
        <v>1211</v>
      </c>
      <c r="D38" s="13"/>
    </row>
    <row r="39" spans="1:5" ht="15" customHeight="1">
      <c r="A39" s="10" t="s">
        <v>652</v>
      </c>
      <c r="B39" s="10" t="s">
        <v>654</v>
      </c>
      <c r="C39" s="10" t="s">
        <v>23</v>
      </c>
    </row>
    <row r="40" spans="1:5" ht="15" customHeight="1">
      <c r="A40" s="13" t="s">
        <v>1695</v>
      </c>
      <c r="B40" s="13" t="s">
        <v>1697</v>
      </c>
      <c r="C40" s="13" t="s">
        <v>981</v>
      </c>
      <c r="D40" s="13"/>
      <c r="E40" s="13"/>
    </row>
    <row r="41" spans="1:5" ht="15" customHeight="1">
      <c r="A41" s="10" t="s">
        <v>515</v>
      </c>
      <c r="B41" s="10" t="s">
        <v>517</v>
      </c>
      <c r="C41" s="10" t="s">
        <v>48</v>
      </c>
    </row>
    <row r="42" spans="1:5" ht="15" customHeight="1">
      <c r="A42" s="10" t="s">
        <v>1583</v>
      </c>
      <c r="B42" s="10" t="s">
        <v>45</v>
      </c>
      <c r="C42" s="10" t="s">
        <v>29</v>
      </c>
    </row>
    <row r="43" spans="1:5" ht="15" customHeight="1">
      <c r="A43" s="10" t="s">
        <v>667</v>
      </c>
      <c r="B43" s="10" t="s">
        <v>669</v>
      </c>
      <c r="C43" s="10" t="s">
        <v>671</v>
      </c>
      <c r="D43" s="13"/>
    </row>
    <row r="44" spans="1:5" ht="15" customHeight="1">
      <c r="A44" s="10" t="s">
        <v>91</v>
      </c>
      <c r="B44" s="10" t="s">
        <v>93</v>
      </c>
      <c r="C44" s="10" t="s">
        <v>29</v>
      </c>
    </row>
    <row r="45" spans="1:5" ht="15" customHeight="1">
      <c r="A45" s="10" t="s">
        <v>523</v>
      </c>
      <c r="B45" s="10" t="s">
        <v>45</v>
      </c>
      <c r="C45" s="10" t="s">
        <v>29</v>
      </c>
    </row>
    <row r="46" spans="1:5" ht="15" customHeight="1">
      <c r="A46" s="10" t="s">
        <v>687</v>
      </c>
      <c r="B46" s="10" t="s">
        <v>689</v>
      </c>
      <c r="C46" s="10" t="s">
        <v>301</v>
      </c>
    </row>
    <row r="47" spans="1:5" ht="15" customHeight="1">
      <c r="A47" s="10" t="s">
        <v>692</v>
      </c>
      <c r="B47" s="10" t="s">
        <v>694</v>
      </c>
      <c r="C47" s="10" t="s">
        <v>696</v>
      </c>
      <c r="D47" s="13"/>
    </row>
    <row r="48" spans="1:5" ht="15" customHeight="1">
      <c r="A48" s="10" t="s">
        <v>997</v>
      </c>
      <c r="B48" s="10" t="s">
        <v>999</v>
      </c>
      <c r="C48" s="10" t="s">
        <v>23</v>
      </c>
    </row>
    <row r="49" spans="1:5" ht="15" customHeight="1">
      <c r="A49" s="10" t="s">
        <v>1001</v>
      </c>
      <c r="B49" s="10" t="s">
        <v>1003</v>
      </c>
      <c r="C49" s="10" t="s">
        <v>29</v>
      </c>
    </row>
    <row r="50" spans="1:5" ht="15" customHeight="1">
      <c r="A50" s="13" t="s">
        <v>1398</v>
      </c>
      <c r="B50" s="13" t="s">
        <v>45</v>
      </c>
      <c r="C50" s="13" t="s">
        <v>48</v>
      </c>
      <c r="D50" s="13"/>
      <c r="E50" s="13"/>
    </row>
    <row r="51" spans="1:5">
      <c r="A51" s="13" t="s">
        <v>1401</v>
      </c>
      <c r="B51" s="13" t="s">
        <v>794</v>
      </c>
      <c r="C51" s="13" t="s">
        <v>23</v>
      </c>
      <c r="D51" s="13"/>
      <c r="E51" s="13"/>
    </row>
    <row r="52" spans="1:5">
      <c r="A52" s="13" t="s">
        <v>1404</v>
      </c>
      <c r="B52" s="13" t="s">
        <v>1406</v>
      </c>
      <c r="C52" s="13" t="s">
        <v>23</v>
      </c>
      <c r="D52" s="13"/>
      <c r="E52" s="13"/>
    </row>
    <row r="53" spans="1:5" ht="15" customHeight="1">
      <c r="A53" s="10" t="s">
        <v>1009</v>
      </c>
      <c r="B53" s="10" t="s">
        <v>1011</v>
      </c>
      <c r="C53" s="10" t="s">
        <v>23</v>
      </c>
    </row>
    <row r="54" spans="1:5">
      <c r="A54" s="13" t="s">
        <v>1408</v>
      </c>
      <c r="B54" s="13" t="s">
        <v>1410</v>
      </c>
      <c r="C54" s="13" t="s">
        <v>23</v>
      </c>
      <c r="D54" s="13"/>
      <c r="E54" s="13"/>
    </row>
    <row r="55" spans="1:5" ht="15" customHeight="1">
      <c r="A55" s="10" t="s">
        <v>698</v>
      </c>
      <c r="B55" s="10" t="s">
        <v>700</v>
      </c>
      <c r="C55" s="10" t="s">
        <v>702</v>
      </c>
      <c r="D55" s="13"/>
    </row>
    <row r="56" spans="1:5" ht="15" customHeight="1">
      <c r="A56" s="10" t="s">
        <v>703</v>
      </c>
      <c r="B56" s="10" t="s">
        <v>705</v>
      </c>
      <c r="C56" s="10" t="s">
        <v>48</v>
      </c>
    </row>
    <row r="57" spans="1:5" ht="15" customHeight="1">
      <c r="A57" s="10" t="s">
        <v>707</v>
      </c>
      <c r="B57" s="10" t="s">
        <v>709</v>
      </c>
      <c r="C57" s="10" t="s">
        <v>48</v>
      </c>
    </row>
    <row r="58" spans="1:5" ht="15" customHeight="1">
      <c r="A58" s="10" t="s">
        <v>144</v>
      </c>
      <c r="B58" s="10" t="s">
        <v>146</v>
      </c>
      <c r="C58" s="10" t="s">
        <v>48</v>
      </c>
    </row>
    <row r="59" spans="1:5" ht="15" customHeight="1">
      <c r="A59" s="10" t="s">
        <v>711</v>
      </c>
      <c r="B59" s="10" t="s">
        <v>713</v>
      </c>
      <c r="C59" s="10" t="s">
        <v>48</v>
      </c>
    </row>
    <row r="60" spans="1:5" ht="15" customHeight="1">
      <c r="A60" s="10" t="s">
        <v>148</v>
      </c>
      <c r="B60" s="10" t="s">
        <v>150</v>
      </c>
      <c r="C60" s="10" t="s">
        <v>48</v>
      </c>
    </row>
    <row r="61" spans="1:5" ht="15" customHeight="1">
      <c r="A61" s="10" t="s">
        <v>1423</v>
      </c>
      <c r="B61" s="10" t="s">
        <v>1425</v>
      </c>
      <c r="C61" s="10" t="s">
        <v>23</v>
      </c>
    </row>
    <row r="62" spans="1:5" ht="15" customHeight="1">
      <c r="A62" s="10" t="s">
        <v>723</v>
      </c>
      <c r="B62" s="10" t="s">
        <v>45</v>
      </c>
      <c r="C62" s="10" t="s">
        <v>48</v>
      </c>
    </row>
    <row r="63" spans="1:5" ht="15" customHeight="1">
      <c r="A63" s="10" t="s">
        <v>727</v>
      </c>
      <c r="B63" s="10" t="s">
        <v>729</v>
      </c>
      <c r="C63" s="10" t="s">
        <v>29</v>
      </c>
    </row>
    <row r="64" spans="1:5" ht="15" customHeight="1">
      <c r="A64" s="10" t="s">
        <v>1028</v>
      </c>
      <c r="B64" s="10" t="s">
        <v>150</v>
      </c>
      <c r="C64" s="10" t="s">
        <v>23</v>
      </c>
    </row>
    <row r="65" spans="1:4" ht="15" customHeight="1">
      <c r="A65" s="10" t="s">
        <v>1620</v>
      </c>
      <c r="B65" s="10" t="s">
        <v>1622</v>
      </c>
      <c r="C65" s="10" t="s">
        <v>199</v>
      </c>
      <c r="D65" s="13"/>
    </row>
    <row r="66" spans="1:4" ht="15" customHeight="1">
      <c r="A66" s="10" t="s">
        <v>172</v>
      </c>
      <c r="B66" s="10" t="s">
        <v>174</v>
      </c>
      <c r="C66" s="10" t="s">
        <v>177</v>
      </c>
    </row>
    <row r="67" spans="1:4" ht="15" customHeight="1">
      <c r="A67" s="10" t="s">
        <v>1466</v>
      </c>
      <c r="B67" s="10" t="s">
        <v>1468</v>
      </c>
      <c r="C67" s="10" t="s">
        <v>29</v>
      </c>
    </row>
    <row r="68" spans="1:4" ht="15" customHeight="1">
      <c r="A68" s="10" t="s">
        <v>1048</v>
      </c>
      <c r="B68" s="10" t="s">
        <v>1050</v>
      </c>
      <c r="C68" s="10" t="s">
        <v>301</v>
      </c>
    </row>
    <row r="69" spans="1:4" ht="15" customHeight="1">
      <c r="A69" s="10" t="s">
        <v>1255</v>
      </c>
      <c r="B69" s="10" t="s">
        <v>1257</v>
      </c>
      <c r="C69" s="10" t="s">
        <v>29</v>
      </c>
    </row>
    <row r="70" spans="1:4" ht="15" customHeight="1">
      <c r="A70" s="10" t="s">
        <v>1052</v>
      </c>
      <c r="B70" s="10" t="s">
        <v>1054</v>
      </c>
      <c r="C70" s="10" t="s">
        <v>177</v>
      </c>
    </row>
    <row r="71" spans="1:4" ht="15" customHeight="1">
      <c r="A71" s="10" t="s">
        <v>182</v>
      </c>
      <c r="B71" s="10" t="s">
        <v>184</v>
      </c>
      <c r="C71" s="10" t="s">
        <v>42</v>
      </c>
    </row>
    <row r="72" spans="1:4" ht="15" customHeight="1">
      <c r="A72" s="10" t="s">
        <v>1470</v>
      </c>
      <c r="B72" s="10" t="s">
        <v>1472</v>
      </c>
      <c r="C72" s="10" t="s">
        <v>593</v>
      </c>
    </row>
    <row r="73" spans="1:4" ht="15" customHeight="1">
      <c r="A73" s="10" t="s">
        <v>1059</v>
      </c>
      <c r="B73" s="10" t="s">
        <v>1061</v>
      </c>
      <c r="C73" s="10" t="s">
        <v>48</v>
      </c>
    </row>
    <row r="74" spans="1:4" ht="15" customHeight="1">
      <c r="A74" s="10" t="s">
        <v>1636</v>
      </c>
      <c r="B74" s="10" t="s">
        <v>45</v>
      </c>
      <c r="C74" s="10" t="s">
        <v>593</v>
      </c>
    </row>
    <row r="75" spans="1:4" ht="15" customHeight="1">
      <c r="A75" s="10" t="s">
        <v>1263</v>
      </c>
      <c r="B75" s="10" t="s">
        <v>1265</v>
      </c>
      <c r="C75" s="10" t="s">
        <v>29</v>
      </c>
    </row>
    <row r="76" spans="1:4" ht="15" customHeight="1">
      <c r="A76" s="10" t="s">
        <v>1483</v>
      </c>
      <c r="B76" s="10" t="s">
        <v>1485</v>
      </c>
      <c r="C76" s="10" t="s">
        <v>1482</v>
      </c>
      <c r="D76" s="13"/>
    </row>
    <row r="77" spans="1:4" ht="15" customHeight="1">
      <c r="A77" s="10" t="s">
        <v>1487</v>
      </c>
      <c r="B77" s="10" t="s">
        <v>1489</v>
      </c>
      <c r="C77" s="10" t="s">
        <v>1482</v>
      </c>
    </row>
    <row r="78" spans="1:4" ht="15" customHeight="1">
      <c r="A78" s="10" t="s">
        <v>1267</v>
      </c>
      <c r="B78" s="10" t="s">
        <v>1269</v>
      </c>
      <c r="C78" s="10" t="s">
        <v>29</v>
      </c>
    </row>
    <row r="79" spans="1:4" ht="15" customHeight="1">
      <c r="A79" s="10" t="s">
        <v>208</v>
      </c>
      <c r="B79" s="10" t="s">
        <v>210</v>
      </c>
      <c r="C79" s="10" t="s">
        <v>213</v>
      </c>
      <c r="D79" s="13"/>
    </row>
    <row r="80" spans="1:4" ht="15" customHeight="1">
      <c r="A80" s="10" t="s">
        <v>1282</v>
      </c>
      <c r="B80" s="10" t="s">
        <v>1284</v>
      </c>
      <c r="C80" s="10" t="s">
        <v>248</v>
      </c>
      <c r="D80" s="13"/>
    </row>
    <row r="81" spans="1:4" ht="15" customHeight="1">
      <c r="A81" s="10" t="s">
        <v>1286</v>
      </c>
      <c r="B81" s="10" t="s">
        <v>1288</v>
      </c>
      <c r="C81" s="10" t="s">
        <v>29</v>
      </c>
    </row>
    <row r="82" spans="1:4" ht="15" customHeight="1">
      <c r="A82" s="10" t="s">
        <v>219</v>
      </c>
      <c r="B82" s="10" t="s">
        <v>221</v>
      </c>
      <c r="C82" s="10" t="s">
        <v>23</v>
      </c>
    </row>
    <row r="83" spans="1:4" ht="15" customHeight="1">
      <c r="A83" s="10" t="s">
        <v>1642</v>
      </c>
      <c r="B83" s="10" t="s">
        <v>1645</v>
      </c>
      <c r="C83" s="10" t="s">
        <v>177</v>
      </c>
    </row>
    <row r="84" spans="1:4" ht="15" customHeight="1">
      <c r="A84" s="10" t="s">
        <v>763</v>
      </c>
      <c r="B84" s="10" t="s">
        <v>765</v>
      </c>
      <c r="C84" s="10" t="s">
        <v>29</v>
      </c>
    </row>
    <row r="85" spans="1:4" ht="15" customHeight="1">
      <c r="A85" s="10" t="s">
        <v>1511</v>
      </c>
      <c r="B85" s="10" t="s">
        <v>1513</v>
      </c>
      <c r="C85" s="10" t="s">
        <v>23</v>
      </c>
    </row>
    <row r="86" spans="1:4" ht="15" customHeight="1">
      <c r="A86" s="10" t="s">
        <v>1294</v>
      </c>
      <c r="B86" s="10" t="s">
        <v>1296</v>
      </c>
      <c r="C86" s="10" t="s">
        <v>593</v>
      </c>
    </row>
    <row r="87" spans="1:4" ht="15" customHeight="1">
      <c r="A87" s="10" t="s">
        <v>1298</v>
      </c>
      <c r="B87" s="10" t="s">
        <v>794</v>
      </c>
      <c r="C87" s="10" t="s">
        <v>593</v>
      </c>
    </row>
    <row r="88" spans="1:4" ht="15" customHeight="1">
      <c r="A88" s="10" t="s">
        <v>1301</v>
      </c>
      <c r="B88" s="10" t="s">
        <v>1303</v>
      </c>
      <c r="C88" s="10" t="s">
        <v>29</v>
      </c>
    </row>
    <row r="89" spans="1:4" ht="15" customHeight="1">
      <c r="A89" s="10" t="s">
        <v>1523</v>
      </c>
      <c r="B89" s="10" t="s">
        <v>1525</v>
      </c>
      <c r="C89" s="10" t="s">
        <v>301</v>
      </c>
    </row>
    <row r="90" spans="1:4" ht="15" customHeight="1">
      <c r="A90" s="10" t="s">
        <v>1527</v>
      </c>
      <c r="B90" s="10" t="s">
        <v>1529</v>
      </c>
      <c r="C90" s="10" t="s">
        <v>29</v>
      </c>
    </row>
    <row r="91" spans="1:4" ht="15" customHeight="1">
      <c r="A91" s="10" t="s">
        <v>1310</v>
      </c>
      <c r="B91" s="10" t="s">
        <v>1312</v>
      </c>
      <c r="C91" s="10" t="s">
        <v>29</v>
      </c>
    </row>
    <row r="92" spans="1:4" ht="15" customHeight="1">
      <c r="A92" s="10" t="s">
        <v>1314</v>
      </c>
      <c r="B92" s="10" t="s">
        <v>1316</v>
      </c>
      <c r="C92" s="10" t="s">
        <v>23</v>
      </c>
    </row>
    <row r="93" spans="1:4" ht="15" customHeight="1">
      <c r="A93" s="10" t="s">
        <v>774</v>
      </c>
      <c r="B93" s="10" t="s">
        <v>45</v>
      </c>
      <c r="C93" s="10" t="s">
        <v>23</v>
      </c>
    </row>
    <row r="94" spans="1:4" ht="15" customHeight="1">
      <c r="A94" s="10" t="s">
        <v>244</v>
      </c>
      <c r="B94" s="10" t="s">
        <v>246</v>
      </c>
      <c r="C94" s="10" t="s">
        <v>248</v>
      </c>
    </row>
    <row r="95" spans="1:4" ht="15" customHeight="1">
      <c r="A95" s="10" t="s">
        <v>249</v>
      </c>
      <c r="B95" s="10" t="s">
        <v>251</v>
      </c>
      <c r="C95" s="10" t="s">
        <v>253</v>
      </c>
      <c r="D95" s="13"/>
    </row>
    <row r="96" spans="1:4" ht="15" customHeight="1">
      <c r="A96" s="10" t="s">
        <v>796</v>
      </c>
      <c r="B96" s="10" t="s">
        <v>45</v>
      </c>
      <c r="C96" s="10" t="s">
        <v>23</v>
      </c>
    </row>
    <row r="97" spans="1:3" ht="15" customHeight="1">
      <c r="A97" s="10" t="s">
        <v>799</v>
      </c>
      <c r="B97" s="10" t="s">
        <v>772</v>
      </c>
      <c r="C97" s="10" t="s">
        <v>23</v>
      </c>
    </row>
    <row r="98" spans="1:3" ht="15" customHeight="1">
      <c r="A98" s="10" t="s">
        <v>1651</v>
      </c>
      <c r="B98" s="10" t="s">
        <v>87</v>
      </c>
      <c r="C98" s="10" t="s">
        <v>29</v>
      </c>
    </row>
    <row r="99" spans="1:3" ht="15" customHeight="1">
      <c r="A99" s="10" t="s">
        <v>254</v>
      </c>
      <c r="B99" s="10" t="s">
        <v>256</v>
      </c>
      <c r="C99" s="10" t="s">
        <v>48</v>
      </c>
    </row>
    <row r="100" spans="1:3" ht="15" customHeight="1">
      <c r="A100" s="10" t="s">
        <v>258</v>
      </c>
      <c r="B100" s="10" t="s">
        <v>45</v>
      </c>
      <c r="C100" s="10" t="s">
        <v>48</v>
      </c>
    </row>
    <row r="101" spans="1:3" ht="15" customHeight="1">
      <c r="A101" s="10" t="s">
        <v>261</v>
      </c>
      <c r="B101" s="10" t="s">
        <v>263</v>
      </c>
      <c r="C101" s="10" t="s">
        <v>48</v>
      </c>
    </row>
    <row r="102" spans="1:3" ht="15" customHeight="1">
      <c r="A102" s="10" t="s">
        <v>1108</v>
      </c>
      <c r="B102" s="10" t="s">
        <v>45</v>
      </c>
      <c r="C102" s="10" t="s">
        <v>23</v>
      </c>
    </row>
    <row r="103" spans="1:3" ht="15" customHeight="1">
      <c r="A103" s="10" t="s">
        <v>808</v>
      </c>
      <c r="B103" s="10" t="s">
        <v>1816</v>
      </c>
      <c r="C103" s="10" t="s">
        <v>29</v>
      </c>
    </row>
    <row r="104" spans="1:3" ht="15" customHeight="1">
      <c r="A104" s="10" t="s">
        <v>1118</v>
      </c>
      <c r="B104" s="10" t="s">
        <v>1120</v>
      </c>
      <c r="C104" s="10" t="s">
        <v>29</v>
      </c>
    </row>
    <row r="105" spans="1:3" ht="15" customHeight="1">
      <c r="A105" s="10" t="s">
        <v>1124</v>
      </c>
      <c r="B105" s="10" t="s">
        <v>1126</v>
      </c>
      <c r="C105" s="10" t="s">
        <v>29</v>
      </c>
    </row>
    <row r="106" spans="1:3" ht="15" customHeight="1">
      <c r="A106" s="10" t="s">
        <v>829</v>
      </c>
      <c r="B106" s="10" t="s">
        <v>831</v>
      </c>
      <c r="C106" s="10" t="s">
        <v>23</v>
      </c>
    </row>
    <row r="107" spans="1:3" ht="15" customHeight="1">
      <c r="A107" s="10" t="s">
        <v>841</v>
      </c>
      <c r="B107" s="10" t="s">
        <v>843</v>
      </c>
      <c r="C107" s="10" t="s">
        <v>23</v>
      </c>
    </row>
    <row r="108" spans="1:3" ht="15" customHeight="1">
      <c r="A108" s="10" t="s">
        <v>857</v>
      </c>
      <c r="B108" s="10" t="s">
        <v>859</v>
      </c>
      <c r="C108" s="10" t="s">
        <v>23</v>
      </c>
    </row>
    <row r="109" spans="1:3" ht="15" customHeight="1">
      <c r="A109" s="10" t="s">
        <v>344</v>
      </c>
      <c r="B109" s="10" t="s">
        <v>346</v>
      </c>
      <c r="C109" s="10" t="s">
        <v>23</v>
      </c>
    </row>
    <row r="110" spans="1:3" ht="15" customHeight="1">
      <c r="A110" s="10" t="s">
        <v>881</v>
      </c>
      <c r="B110" s="10" t="s">
        <v>883</v>
      </c>
      <c r="C110" s="10" t="s">
        <v>23</v>
      </c>
    </row>
    <row r="111" spans="1:3" ht="15" customHeight="1">
      <c r="A111" s="10" t="s">
        <v>903</v>
      </c>
      <c r="B111" s="10" t="s">
        <v>794</v>
      </c>
      <c r="C111" s="10" t="s">
        <v>48</v>
      </c>
    </row>
    <row r="112" spans="1:3" ht="15" customHeight="1">
      <c r="A112" s="10" t="s">
        <v>917</v>
      </c>
      <c r="B112" s="10" t="s">
        <v>919</v>
      </c>
      <c r="C112" s="10" t="s">
        <v>23</v>
      </c>
    </row>
    <row r="113" spans="1:4" ht="15" customHeight="1">
      <c r="A113" s="10" t="s">
        <v>385</v>
      </c>
      <c r="B113" s="10" t="s">
        <v>387</v>
      </c>
      <c r="C113" s="10" t="s">
        <v>29</v>
      </c>
    </row>
    <row r="114" spans="1:4" ht="15" customHeight="1">
      <c r="A114" s="10" t="s">
        <v>389</v>
      </c>
      <c r="B114" s="10" t="s">
        <v>391</v>
      </c>
      <c r="C114" s="10" t="s">
        <v>29</v>
      </c>
    </row>
    <row r="115" spans="1:4" ht="15" customHeight="1">
      <c r="A115" s="10" t="s">
        <v>398</v>
      </c>
      <c r="B115" s="10" t="s">
        <v>400</v>
      </c>
      <c r="C115" s="10" t="s">
        <v>53</v>
      </c>
      <c r="D115" s="13"/>
    </row>
    <row r="116" spans="1:4" ht="15" customHeight="1">
      <c r="A116" s="10" t="s">
        <v>407</v>
      </c>
      <c r="B116" s="10" t="s">
        <v>409</v>
      </c>
      <c r="C116" s="10" t="s">
        <v>53</v>
      </c>
    </row>
    <row r="117" spans="1:4" ht="15" customHeight="1">
      <c r="A117" s="10" t="s">
        <v>407</v>
      </c>
      <c r="B117" s="10" t="s">
        <v>412</v>
      </c>
      <c r="C117" s="10" t="s">
        <v>23</v>
      </c>
    </row>
    <row r="118" spans="1:4" ht="15" customHeight="1">
      <c r="A118" s="10" t="s">
        <v>445</v>
      </c>
      <c r="B118" s="10" t="s">
        <v>447</v>
      </c>
      <c r="C118" s="10" t="s">
        <v>29</v>
      </c>
    </row>
    <row r="128" spans="1:4" ht="15" customHeight="1"/>
    <row r="140" ht="15" customHeight="1"/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O51" sqref="O51"/>
    </sheetView>
  </sheetViews>
  <sheetFormatPr baseColWidth="10" defaultColWidth="11" defaultRowHeight="15" x14ac:dyDescent="0"/>
  <cols>
    <col min="1" max="2" width="28.33203125" style="10" customWidth="1"/>
  </cols>
  <sheetData>
    <row r="1" spans="1:2" ht="20.25">
      <c r="A1" s="12" t="s">
        <v>1819</v>
      </c>
      <c r="B1" s="12"/>
    </row>
    <row r="2" spans="1:2">
      <c r="A2" s="13" t="s">
        <v>29</v>
      </c>
      <c r="B2" s="13">
        <v>41</v>
      </c>
    </row>
    <row r="3" spans="1:2">
      <c r="A3" s="13" t="s">
        <v>23</v>
      </c>
      <c r="B3" s="13">
        <v>29</v>
      </c>
    </row>
    <row r="4" spans="1:2">
      <c r="A4" s="10" t="s">
        <v>48</v>
      </c>
      <c r="B4" s="13">
        <v>17</v>
      </c>
    </row>
    <row r="5" spans="1:2">
      <c r="A5" s="10" t="s">
        <v>593</v>
      </c>
      <c r="B5" s="13">
        <v>6</v>
      </c>
    </row>
    <row r="6" spans="1:2">
      <c r="A6" s="10" t="s">
        <v>301</v>
      </c>
      <c r="B6" s="13">
        <v>4</v>
      </c>
    </row>
    <row r="7" spans="1:2">
      <c r="A7" s="10" t="s">
        <v>177</v>
      </c>
      <c r="B7" s="13">
        <v>4</v>
      </c>
    </row>
    <row r="8" spans="1:2">
      <c r="A8" s="10" t="s">
        <v>53</v>
      </c>
      <c r="B8" s="13">
        <v>3</v>
      </c>
    </row>
    <row r="9" spans="1:2">
      <c r="A9" s="10" t="s">
        <v>1482</v>
      </c>
      <c r="B9" s="13">
        <v>2</v>
      </c>
    </row>
    <row r="10" spans="1:2">
      <c r="A10" s="10" t="s">
        <v>248</v>
      </c>
      <c r="B10" s="13">
        <v>2</v>
      </c>
    </row>
    <row r="11" spans="1:2">
      <c r="A11" s="10" t="s">
        <v>1211</v>
      </c>
      <c r="B11" s="13">
        <v>1</v>
      </c>
    </row>
    <row r="12" spans="1:2">
      <c r="A12" s="13" t="s">
        <v>981</v>
      </c>
      <c r="B12" s="13">
        <v>1</v>
      </c>
    </row>
    <row r="13" spans="1:2">
      <c r="A13" s="10" t="s">
        <v>671</v>
      </c>
      <c r="B13" s="13">
        <v>1</v>
      </c>
    </row>
    <row r="14" spans="1:2">
      <c r="A14" s="10" t="s">
        <v>696</v>
      </c>
      <c r="B14" s="13">
        <v>1</v>
      </c>
    </row>
    <row r="15" spans="1:2">
      <c r="A15" s="10" t="s">
        <v>702</v>
      </c>
      <c r="B15" s="13">
        <v>1</v>
      </c>
    </row>
    <row r="16" spans="1:2">
      <c r="A16" s="10" t="s">
        <v>199</v>
      </c>
      <c r="B16" s="13">
        <v>1</v>
      </c>
    </row>
    <row r="17" spans="1:2">
      <c r="A17" s="10" t="s">
        <v>213</v>
      </c>
      <c r="B17" s="13">
        <v>1</v>
      </c>
    </row>
    <row r="18" spans="1:2">
      <c r="A18" s="10" t="s">
        <v>253</v>
      </c>
      <c r="B18" s="13">
        <v>1</v>
      </c>
    </row>
    <row r="19" spans="1:2">
      <c r="A19" s="10" t="s">
        <v>29</v>
      </c>
    </row>
    <row r="20" spans="1:2">
      <c r="A20" s="10" t="s">
        <v>29</v>
      </c>
    </row>
    <row r="21" spans="1:2">
      <c r="A21" s="10" t="s">
        <v>29</v>
      </c>
    </row>
    <row r="22" spans="1:2">
      <c r="A22" s="10" t="s">
        <v>48</v>
      </c>
    </row>
    <row r="23" spans="1:2">
      <c r="A23" s="13" t="s">
        <v>29</v>
      </c>
      <c r="B23" s="13"/>
    </row>
    <row r="24" spans="1:2">
      <c r="A24" s="10" t="s">
        <v>29</v>
      </c>
    </row>
    <row r="25" spans="1:2">
      <c r="A25" s="10" t="s">
        <v>29</v>
      </c>
    </row>
    <row r="26" spans="1:2">
      <c r="A26" s="10" t="s">
        <v>29</v>
      </c>
    </row>
    <row r="27" spans="1:2">
      <c r="A27" s="10" t="s">
        <v>29</v>
      </c>
    </row>
    <row r="28" spans="1:2">
      <c r="A28" s="10" t="s">
        <v>29</v>
      </c>
    </row>
    <row r="29" spans="1:2">
      <c r="A29" s="10" t="s">
        <v>29</v>
      </c>
    </row>
    <row r="30" spans="1:2">
      <c r="A30" s="10" t="s">
        <v>29</v>
      </c>
    </row>
    <row r="31" spans="1:2">
      <c r="A31" s="10" t="s">
        <v>29</v>
      </c>
    </row>
    <row r="32" spans="1:2">
      <c r="A32" s="10" t="s">
        <v>48</v>
      </c>
    </row>
    <row r="33" spans="1:1">
      <c r="A33" s="10" t="s">
        <v>48</v>
      </c>
    </row>
    <row r="34" spans="1:1">
      <c r="A34" s="10" t="s">
        <v>593</v>
      </c>
    </row>
    <row r="35" spans="1:1">
      <c r="A35" s="10" t="s">
        <v>29</v>
      </c>
    </row>
    <row r="36" spans="1:1">
      <c r="A36" s="10" t="s">
        <v>23</v>
      </c>
    </row>
    <row r="37" spans="1:1">
      <c r="A37" s="10" t="s">
        <v>23</v>
      </c>
    </row>
    <row r="38" spans="1:1">
      <c r="A38" s="10" t="s">
        <v>29</v>
      </c>
    </row>
    <row r="39" spans="1:1">
      <c r="A39" s="10" t="s">
        <v>23</v>
      </c>
    </row>
    <row r="40" spans="1:1">
      <c r="A40" s="10" t="s">
        <v>29</v>
      </c>
    </row>
    <row r="41" spans="1:1">
      <c r="A41" s="10" t="s">
        <v>29</v>
      </c>
    </row>
    <row r="42" spans="1:1">
      <c r="A42" s="10" t="s">
        <v>29</v>
      </c>
    </row>
    <row r="43" spans="1:1">
      <c r="A43" s="10" t="s">
        <v>29</v>
      </c>
    </row>
    <row r="44" spans="1:1">
      <c r="A44" s="10" t="s">
        <v>29</v>
      </c>
    </row>
    <row r="45" spans="1:1">
      <c r="A45" s="10" t="s">
        <v>23</v>
      </c>
    </row>
    <row r="46" spans="1:1">
      <c r="A46" s="10" t="s">
        <v>23</v>
      </c>
    </row>
    <row r="47" spans="1:1">
      <c r="A47" s="10" t="s">
        <v>23</v>
      </c>
    </row>
    <row r="48" spans="1:1">
      <c r="A48" s="10" t="s">
        <v>48</v>
      </c>
    </row>
    <row r="49" spans="1:2">
      <c r="A49" s="10" t="s">
        <v>29</v>
      </c>
    </row>
    <row r="50" spans="1:2">
      <c r="A50" s="10" t="s">
        <v>29</v>
      </c>
    </row>
    <row r="51" spans="1:2">
      <c r="A51" s="10" t="s">
        <v>29</v>
      </c>
    </row>
    <row r="52" spans="1:2">
      <c r="A52" s="10" t="s">
        <v>301</v>
      </c>
    </row>
    <row r="53" spans="1:2">
      <c r="A53" s="10" t="s">
        <v>23</v>
      </c>
    </row>
    <row r="54" spans="1:2">
      <c r="A54" s="10" t="s">
        <v>29</v>
      </c>
    </row>
    <row r="55" spans="1:2">
      <c r="A55" s="13" t="s">
        <v>48</v>
      </c>
      <c r="B55" s="13"/>
    </row>
    <row r="56" spans="1:2">
      <c r="A56" s="13" t="s">
        <v>23</v>
      </c>
      <c r="B56" s="13"/>
    </row>
    <row r="57" spans="1:2">
      <c r="A57" s="13" t="s">
        <v>23</v>
      </c>
      <c r="B57" s="13"/>
    </row>
    <row r="58" spans="1:2">
      <c r="A58" s="10" t="s">
        <v>23</v>
      </c>
    </row>
    <row r="59" spans="1:2">
      <c r="A59" s="13" t="s">
        <v>23</v>
      </c>
      <c r="B59" s="13"/>
    </row>
    <row r="60" spans="1:2">
      <c r="A60" s="10" t="s">
        <v>48</v>
      </c>
    </row>
    <row r="61" spans="1:2">
      <c r="A61" s="10" t="s">
        <v>48</v>
      </c>
    </row>
    <row r="62" spans="1:2">
      <c r="A62" s="10" t="s">
        <v>48</v>
      </c>
    </row>
    <row r="63" spans="1:2">
      <c r="A63" s="10" t="s">
        <v>48</v>
      </c>
    </row>
    <row r="64" spans="1:2">
      <c r="A64" s="10" t="s">
        <v>48</v>
      </c>
    </row>
    <row r="65" spans="1:1">
      <c r="A65" s="10" t="s">
        <v>23</v>
      </c>
    </row>
    <row r="66" spans="1:1">
      <c r="A66" s="10" t="s">
        <v>48</v>
      </c>
    </row>
    <row r="67" spans="1:1">
      <c r="A67" s="10" t="s">
        <v>29</v>
      </c>
    </row>
    <row r="68" spans="1:1">
      <c r="A68" s="10" t="s">
        <v>23</v>
      </c>
    </row>
    <row r="69" spans="1:1">
      <c r="A69" s="10" t="s">
        <v>177</v>
      </c>
    </row>
    <row r="70" spans="1:1">
      <c r="A70" s="10" t="s">
        <v>29</v>
      </c>
    </row>
    <row r="71" spans="1:1">
      <c r="A71" s="10" t="s">
        <v>301</v>
      </c>
    </row>
    <row r="72" spans="1:1">
      <c r="A72" s="10" t="s">
        <v>29</v>
      </c>
    </row>
    <row r="73" spans="1:1">
      <c r="A73" s="10" t="s">
        <v>177</v>
      </c>
    </row>
    <row r="74" spans="1:1">
      <c r="A74" s="10" t="s">
        <v>42</v>
      </c>
    </row>
    <row r="75" spans="1:1">
      <c r="A75" s="10" t="s">
        <v>593</v>
      </c>
    </row>
    <row r="76" spans="1:1">
      <c r="A76" s="10" t="s">
        <v>48</v>
      </c>
    </row>
    <row r="77" spans="1:1">
      <c r="A77" s="10" t="s">
        <v>593</v>
      </c>
    </row>
    <row r="78" spans="1:1">
      <c r="A78" s="10" t="s">
        <v>29</v>
      </c>
    </row>
    <row r="79" spans="1:1">
      <c r="A79" s="10" t="s">
        <v>1482</v>
      </c>
    </row>
    <row r="80" spans="1:1">
      <c r="A80" s="10" t="s">
        <v>29</v>
      </c>
    </row>
    <row r="81" spans="1:1">
      <c r="A81" s="10" t="s">
        <v>29</v>
      </c>
    </row>
    <row r="82" spans="1:1">
      <c r="A82" s="10" t="s">
        <v>23</v>
      </c>
    </row>
    <row r="83" spans="1:1">
      <c r="A83" s="10" t="s">
        <v>177</v>
      </c>
    </row>
    <row r="84" spans="1:1">
      <c r="A84" s="10" t="s">
        <v>29</v>
      </c>
    </row>
    <row r="85" spans="1:1">
      <c r="A85" s="10" t="s">
        <v>23</v>
      </c>
    </row>
    <row r="86" spans="1:1">
      <c r="A86" s="10" t="s">
        <v>593</v>
      </c>
    </row>
    <row r="87" spans="1:1">
      <c r="A87" s="10" t="s">
        <v>593</v>
      </c>
    </row>
    <row r="88" spans="1:1">
      <c r="A88" s="10" t="s">
        <v>29</v>
      </c>
    </row>
    <row r="89" spans="1:1">
      <c r="A89" s="10" t="s">
        <v>301</v>
      </c>
    </row>
    <row r="90" spans="1:1">
      <c r="A90" s="10" t="s">
        <v>29</v>
      </c>
    </row>
    <row r="91" spans="1:1">
      <c r="A91" s="10" t="s">
        <v>29</v>
      </c>
    </row>
    <row r="92" spans="1:1">
      <c r="A92" s="10" t="s">
        <v>23</v>
      </c>
    </row>
    <row r="93" spans="1:1">
      <c r="A93" s="10" t="s">
        <v>23</v>
      </c>
    </row>
    <row r="94" spans="1:1">
      <c r="A94" s="10" t="s">
        <v>248</v>
      </c>
    </row>
    <row r="95" spans="1:1">
      <c r="A95" s="10" t="s">
        <v>23</v>
      </c>
    </row>
    <row r="96" spans="1:1">
      <c r="A96" s="10" t="s">
        <v>23</v>
      </c>
    </row>
    <row r="97" spans="1:1">
      <c r="A97" s="10" t="s">
        <v>29</v>
      </c>
    </row>
    <row r="98" spans="1:1">
      <c r="A98" s="10" t="s">
        <v>48</v>
      </c>
    </row>
    <row r="99" spans="1:1">
      <c r="A99" s="10" t="s">
        <v>48</v>
      </c>
    </row>
    <row r="100" spans="1:1">
      <c r="A100" s="10" t="s">
        <v>48</v>
      </c>
    </row>
    <row r="101" spans="1:1">
      <c r="A101" s="10" t="s">
        <v>23</v>
      </c>
    </row>
    <row r="102" spans="1:1">
      <c r="A102" s="10" t="s">
        <v>29</v>
      </c>
    </row>
    <row r="103" spans="1:1">
      <c r="A103" s="10" t="s">
        <v>29</v>
      </c>
    </row>
    <row r="104" spans="1:1">
      <c r="A104" s="10" t="s">
        <v>29</v>
      </c>
    </row>
    <row r="105" spans="1:1">
      <c r="A105" s="10" t="s">
        <v>23</v>
      </c>
    </row>
    <row r="106" spans="1:1">
      <c r="A106" s="10" t="s">
        <v>23</v>
      </c>
    </row>
    <row r="107" spans="1:1">
      <c r="A107" s="10" t="s">
        <v>23</v>
      </c>
    </row>
    <row r="108" spans="1:1">
      <c r="A108" s="10" t="s">
        <v>23</v>
      </c>
    </row>
    <row r="109" spans="1:1">
      <c r="A109" s="10" t="s">
        <v>23</v>
      </c>
    </row>
    <row r="110" spans="1:1">
      <c r="A110" s="10" t="s">
        <v>48</v>
      </c>
    </row>
    <row r="111" spans="1:1">
      <c r="A111" s="10" t="s">
        <v>23</v>
      </c>
    </row>
    <row r="112" spans="1:1">
      <c r="A112" s="10" t="s">
        <v>29</v>
      </c>
    </row>
    <row r="113" spans="1:1">
      <c r="A113" s="10" t="s">
        <v>29</v>
      </c>
    </row>
    <row r="114" spans="1:1">
      <c r="A114" s="10" t="s">
        <v>53</v>
      </c>
    </row>
    <row r="115" spans="1:1">
      <c r="A115" s="10" t="s">
        <v>23</v>
      </c>
    </row>
    <row r="116" spans="1:1">
      <c r="A116" s="10" t="s">
        <v>29</v>
      </c>
    </row>
  </sheetData>
  <sortState ref="A2:B118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42" workbookViewId="0">
      <selection activeCell="F152" sqref="F152"/>
    </sheetView>
  </sheetViews>
  <sheetFormatPr baseColWidth="10" defaultColWidth="8.83203125" defaultRowHeight="15" x14ac:dyDescent="0"/>
  <sheetData>
    <row r="1" spans="1:6">
      <c r="A1" s="2">
        <v>548</v>
      </c>
      <c r="B1" s="2" t="s">
        <v>38</v>
      </c>
      <c r="C1" s="2"/>
      <c r="D1" s="2" t="s">
        <v>40</v>
      </c>
      <c r="E1" s="2" t="s">
        <v>42</v>
      </c>
      <c r="F1">
        <f>COUNTIF(E:E,E1)</f>
        <v>3</v>
      </c>
    </row>
    <row r="2" spans="1:6">
      <c r="A2" s="2">
        <v>700</v>
      </c>
      <c r="B2" s="2" t="s">
        <v>65</v>
      </c>
      <c r="C2" s="2"/>
      <c r="D2" s="2" t="s">
        <v>67</v>
      </c>
      <c r="E2" s="2" t="s">
        <v>29</v>
      </c>
      <c r="F2">
        <f>COUNTIF(E:E,E2)</f>
        <v>68</v>
      </c>
    </row>
    <row r="3" spans="1:6">
      <c r="A3" s="2">
        <v>821</v>
      </c>
      <c r="B3" s="2" t="s">
        <v>81</v>
      </c>
      <c r="C3" s="2"/>
      <c r="D3" s="2" t="s">
        <v>83</v>
      </c>
      <c r="E3" s="2" t="s">
        <v>29</v>
      </c>
    </row>
    <row r="4" spans="1:6">
      <c r="A4" s="2">
        <v>1262</v>
      </c>
      <c r="B4" s="2" t="s">
        <v>112</v>
      </c>
      <c r="C4" s="2"/>
      <c r="D4" s="2" t="s">
        <v>114</v>
      </c>
      <c r="E4" s="2" t="s">
        <v>29</v>
      </c>
    </row>
    <row r="5" spans="1:6">
      <c r="A5" s="2">
        <v>1386</v>
      </c>
      <c r="B5" s="2" t="s">
        <v>131</v>
      </c>
      <c r="C5" s="2"/>
      <c r="D5" s="2" t="s">
        <v>133</v>
      </c>
      <c r="E5" s="2" t="s">
        <v>135</v>
      </c>
      <c r="F5">
        <f>COUNTIF(E:E,E5)</f>
        <v>1</v>
      </c>
    </row>
    <row r="6" spans="1:6">
      <c r="A6" s="2">
        <v>2401</v>
      </c>
      <c r="B6" s="2" t="s">
        <v>200</v>
      </c>
      <c r="C6" s="2"/>
      <c r="D6" s="2" t="s">
        <v>202</v>
      </c>
      <c r="E6" s="2" t="s">
        <v>23</v>
      </c>
      <c r="F6">
        <f>COUNTIF(E:E,E6)</f>
        <v>27</v>
      </c>
    </row>
    <row r="7" spans="1:6">
      <c r="A7" s="2">
        <v>2551</v>
      </c>
      <c r="B7" s="2" t="s">
        <v>223</v>
      </c>
      <c r="C7" s="2"/>
      <c r="D7" s="2" t="s">
        <v>225</v>
      </c>
      <c r="E7" s="2" t="s">
        <v>29</v>
      </c>
    </row>
    <row r="8" spans="1:6">
      <c r="A8" s="2">
        <v>3452</v>
      </c>
      <c r="B8" s="2" t="s">
        <v>309</v>
      </c>
      <c r="C8" s="2"/>
      <c r="D8" s="2" t="s">
        <v>311</v>
      </c>
      <c r="E8" s="2" t="s">
        <v>29</v>
      </c>
    </row>
    <row r="9" spans="1:6">
      <c r="A9" s="2">
        <v>4185</v>
      </c>
      <c r="B9" s="2" t="s">
        <v>336</v>
      </c>
      <c r="C9" s="2"/>
      <c r="D9" s="2" t="s">
        <v>338</v>
      </c>
      <c r="E9" s="2" t="s">
        <v>53</v>
      </c>
      <c r="F9">
        <f>COUNTIF(E:E,E9)</f>
        <v>11</v>
      </c>
    </row>
    <row r="10" spans="1:6">
      <c r="A10" s="2">
        <v>5793</v>
      </c>
      <c r="B10" s="2" t="s">
        <v>403</v>
      </c>
      <c r="C10" s="2"/>
      <c r="D10" s="2" t="s">
        <v>405</v>
      </c>
      <c r="E10" s="2" t="s">
        <v>29</v>
      </c>
    </row>
    <row r="11" spans="1:6">
      <c r="A11" s="2">
        <v>6940</v>
      </c>
      <c r="B11" s="2" t="s">
        <v>475</v>
      </c>
      <c r="C11" s="2"/>
      <c r="D11" s="2" t="s">
        <v>477</v>
      </c>
      <c r="E11" s="2" t="s">
        <v>29</v>
      </c>
    </row>
    <row r="12" spans="1:6">
      <c r="A12" s="2">
        <v>7087</v>
      </c>
      <c r="B12" s="2" t="s">
        <v>487</v>
      </c>
      <c r="C12" s="2"/>
      <c r="D12" s="2" t="s">
        <v>489</v>
      </c>
      <c r="E12" s="2" t="s">
        <v>177</v>
      </c>
      <c r="F12">
        <f>COUNTIF(E:E,E12)</f>
        <v>4</v>
      </c>
    </row>
    <row r="13" spans="1:6">
      <c r="A13" s="2">
        <v>7579</v>
      </c>
      <c r="B13" s="2" t="s">
        <v>503</v>
      </c>
      <c r="C13" s="2"/>
      <c r="D13" s="2" t="s">
        <v>45</v>
      </c>
      <c r="E13" s="2" t="s">
        <v>29</v>
      </c>
    </row>
    <row r="14" spans="1:6">
      <c r="A14" s="2">
        <v>7851</v>
      </c>
      <c r="B14" s="2" t="s">
        <v>526</v>
      </c>
      <c r="C14" s="2"/>
      <c r="D14" s="2" t="s">
        <v>67</v>
      </c>
      <c r="E14" s="2" t="s">
        <v>29</v>
      </c>
    </row>
    <row r="15" spans="1:6">
      <c r="A15" s="2">
        <v>9622</v>
      </c>
      <c r="B15" s="2" t="s">
        <v>620</v>
      </c>
      <c r="C15" s="2"/>
      <c r="D15" s="2" t="s">
        <v>622</v>
      </c>
      <c r="E15" s="2" t="s">
        <v>23</v>
      </c>
    </row>
    <row r="16" spans="1:6">
      <c r="A16" s="2" t="s">
        <v>666</v>
      </c>
      <c r="B16" s="2" t="s">
        <v>661</v>
      </c>
      <c r="C16" s="2"/>
      <c r="D16" s="2" t="s">
        <v>663</v>
      </c>
      <c r="E16" s="2" t="s">
        <v>665</v>
      </c>
      <c r="F16">
        <f>COUNTIF(E:E,E16)</f>
        <v>1</v>
      </c>
    </row>
    <row r="17" spans="1:6">
      <c r="A17" s="2">
        <v>10589</v>
      </c>
      <c r="B17" s="2" t="s">
        <v>673</v>
      </c>
      <c r="C17" s="2"/>
      <c r="D17" s="2" t="s">
        <v>675</v>
      </c>
      <c r="E17" s="2" t="s">
        <v>177</v>
      </c>
    </row>
    <row r="18" spans="1:6">
      <c r="A18" s="2">
        <v>11338</v>
      </c>
      <c r="B18" s="2" t="s">
        <v>719</v>
      </c>
      <c r="C18" s="2"/>
      <c r="D18" s="2" t="s">
        <v>721</v>
      </c>
      <c r="E18" s="2" t="s">
        <v>23</v>
      </c>
    </row>
    <row r="19" spans="1:6">
      <c r="A19" s="2">
        <v>12677</v>
      </c>
      <c r="B19" s="2" t="s">
        <v>816</v>
      </c>
      <c r="C19" s="2"/>
      <c r="D19" s="2" t="s">
        <v>818</v>
      </c>
      <c r="E19" s="2" t="s">
        <v>29</v>
      </c>
    </row>
    <row r="20" spans="1:6">
      <c r="A20" s="2">
        <v>12709</v>
      </c>
      <c r="B20" s="2" t="s">
        <v>820</v>
      </c>
      <c r="C20" s="2"/>
      <c r="D20" s="2" t="s">
        <v>822</v>
      </c>
      <c r="E20" s="2" t="s">
        <v>29</v>
      </c>
    </row>
    <row r="21" spans="1:6">
      <c r="A21" s="2">
        <v>13431</v>
      </c>
      <c r="B21" s="2" t="s">
        <v>865</v>
      </c>
      <c r="C21" s="2"/>
      <c r="D21" s="2" t="s">
        <v>867</v>
      </c>
      <c r="E21" s="2" t="s">
        <v>29</v>
      </c>
    </row>
    <row r="22" spans="1:6">
      <c r="A22" s="2">
        <v>13465</v>
      </c>
      <c r="B22" s="2" t="s">
        <v>869</v>
      </c>
      <c r="C22" s="2"/>
      <c r="D22" s="2" t="s">
        <v>871</v>
      </c>
      <c r="E22" s="2" t="s">
        <v>248</v>
      </c>
      <c r="F22">
        <f>COUNTIF(E:E,E22)</f>
        <v>5</v>
      </c>
    </row>
    <row r="23" spans="1:6">
      <c r="A23" s="2">
        <v>14008</v>
      </c>
      <c r="B23" s="2" t="s">
        <v>909</v>
      </c>
      <c r="C23" s="2"/>
      <c r="D23" s="2" t="s">
        <v>911</v>
      </c>
      <c r="E23" s="2" t="s">
        <v>29</v>
      </c>
    </row>
    <row r="24" spans="1:6">
      <c r="A24" s="2">
        <v>14128</v>
      </c>
      <c r="B24" s="2" t="s">
        <v>913</v>
      </c>
      <c r="C24" s="2"/>
      <c r="D24" s="2" t="s">
        <v>915</v>
      </c>
      <c r="E24" s="2" t="s">
        <v>23</v>
      </c>
    </row>
    <row r="25" spans="1:6">
      <c r="A25" s="2">
        <v>16700</v>
      </c>
      <c r="B25" s="2" t="s">
        <v>1005</v>
      </c>
      <c r="C25" s="2"/>
      <c r="D25" s="2" t="s">
        <v>1007</v>
      </c>
      <c r="E25" s="2" t="s">
        <v>23</v>
      </c>
    </row>
    <row r="26" spans="1:6">
      <c r="A26" s="2">
        <v>17060</v>
      </c>
      <c r="B26" s="2" t="s">
        <v>1021</v>
      </c>
      <c r="C26" s="2"/>
      <c r="D26" s="2" t="s">
        <v>1023</v>
      </c>
      <c r="E26" s="2" t="s">
        <v>301</v>
      </c>
      <c r="F26">
        <f>COUNTIF(E:E,E26)</f>
        <v>7</v>
      </c>
    </row>
    <row r="27" spans="1:6">
      <c r="A27" s="2">
        <v>17090</v>
      </c>
      <c r="B27" s="2" t="s">
        <v>1024</v>
      </c>
      <c r="C27" s="2"/>
      <c r="D27" s="2" t="s">
        <v>1026</v>
      </c>
      <c r="E27" s="2" t="s">
        <v>177</v>
      </c>
    </row>
    <row r="28" spans="1:6">
      <c r="A28" s="2">
        <v>17393</v>
      </c>
      <c r="B28" s="2" t="s">
        <v>1045</v>
      </c>
      <c r="C28" s="2"/>
      <c r="D28" s="2" t="s">
        <v>1047</v>
      </c>
      <c r="E28" s="2" t="s">
        <v>29</v>
      </c>
    </row>
    <row r="29" spans="1:6">
      <c r="A29" s="2">
        <v>17602</v>
      </c>
      <c r="B29" s="2" t="s">
        <v>1068</v>
      </c>
      <c r="C29" s="2"/>
      <c r="D29" s="2" t="s">
        <v>1070</v>
      </c>
      <c r="E29" s="2" t="s">
        <v>29</v>
      </c>
    </row>
    <row r="30" spans="1:6">
      <c r="A30" s="2">
        <v>17904</v>
      </c>
      <c r="B30" s="2" t="s">
        <v>1080</v>
      </c>
      <c r="C30" s="2"/>
      <c r="D30" s="2" t="s">
        <v>1082</v>
      </c>
      <c r="E30" s="2" t="s">
        <v>29</v>
      </c>
    </row>
    <row r="31" spans="1:6">
      <c r="A31" s="2">
        <v>18166</v>
      </c>
      <c r="B31" s="2" t="s">
        <v>1088</v>
      </c>
      <c r="C31" s="2"/>
      <c r="D31" s="2" t="s">
        <v>1090</v>
      </c>
      <c r="E31" s="2" t="s">
        <v>593</v>
      </c>
      <c r="F31">
        <f>COUNTIF(E:E,E31)</f>
        <v>3</v>
      </c>
    </row>
    <row r="32" spans="1:6">
      <c r="A32" s="2">
        <v>18391</v>
      </c>
      <c r="B32" s="2" t="s">
        <v>1100</v>
      </c>
      <c r="C32" s="2"/>
      <c r="D32" s="2" t="s">
        <v>1102</v>
      </c>
      <c r="E32" s="2" t="s">
        <v>29</v>
      </c>
    </row>
    <row r="33" spans="1:6">
      <c r="A33" s="2" t="s">
        <v>1273</v>
      </c>
      <c r="B33" s="2" t="s">
        <v>1270</v>
      </c>
      <c r="C33" s="2"/>
      <c r="D33" s="2" t="s">
        <v>1272</v>
      </c>
      <c r="E33" s="2" t="s">
        <v>213</v>
      </c>
      <c r="F33">
        <f>COUNTIF(E:E,E33)</f>
        <v>2</v>
      </c>
    </row>
    <row r="34" spans="1:6">
      <c r="A34" s="2" t="s">
        <v>1348</v>
      </c>
      <c r="B34" s="2" t="s">
        <v>1347</v>
      </c>
      <c r="C34" s="2"/>
      <c r="D34" s="2" t="s">
        <v>45</v>
      </c>
      <c r="E34" s="2" t="s">
        <v>48</v>
      </c>
      <c r="F34">
        <f>COUNTIF(E:E,E34)</f>
        <v>12</v>
      </c>
    </row>
    <row r="35" spans="1:6">
      <c r="A35" s="2">
        <v>23297</v>
      </c>
      <c r="B35" s="2" t="s">
        <v>1375</v>
      </c>
      <c r="C35" s="2"/>
      <c r="D35" s="2" t="s">
        <v>1377</v>
      </c>
      <c r="E35" s="2" t="s">
        <v>29</v>
      </c>
    </row>
    <row r="36" spans="1:6">
      <c r="A36" s="2">
        <v>23486</v>
      </c>
      <c r="B36" s="2" t="s">
        <v>1385</v>
      </c>
      <c r="C36" s="2"/>
      <c r="D36" s="2" t="s">
        <v>1387</v>
      </c>
      <c r="E36" s="2" t="s">
        <v>29</v>
      </c>
    </row>
    <row r="37" spans="1:6">
      <c r="A37" s="2" t="s">
        <v>1397</v>
      </c>
      <c r="B37" s="2" t="s">
        <v>1393</v>
      </c>
      <c r="C37" s="2"/>
      <c r="D37" s="2" t="s">
        <v>1395</v>
      </c>
      <c r="E37" s="2" t="s">
        <v>23</v>
      </c>
    </row>
    <row r="38" spans="1:6">
      <c r="A38" s="2" t="s">
        <v>1435</v>
      </c>
      <c r="B38" s="2" t="s">
        <v>1431</v>
      </c>
      <c r="C38" s="2"/>
      <c r="D38" s="2" t="s">
        <v>1433</v>
      </c>
      <c r="E38" s="2" t="s">
        <v>248</v>
      </c>
    </row>
    <row r="39" spans="1:6">
      <c r="A39" s="2">
        <v>24498</v>
      </c>
      <c r="B39" s="2" t="s">
        <v>1440</v>
      </c>
      <c r="C39" s="2"/>
      <c r="D39" s="2" t="s">
        <v>1443</v>
      </c>
      <c r="E39" s="2" t="s">
        <v>29</v>
      </c>
    </row>
    <row r="40" spans="1:6">
      <c r="A40" s="2">
        <v>24972</v>
      </c>
      <c r="B40" s="2" t="s">
        <v>1474</v>
      </c>
      <c r="C40" s="2"/>
      <c r="D40" s="2" t="s">
        <v>1476</v>
      </c>
      <c r="E40" s="2" t="s">
        <v>29</v>
      </c>
    </row>
    <row r="41" spans="1:6">
      <c r="A41" s="2">
        <v>26461</v>
      </c>
      <c r="B41" s="2" t="s">
        <v>1574</v>
      </c>
      <c r="C41" s="2"/>
      <c r="D41" s="2" t="s">
        <v>1576</v>
      </c>
      <c r="E41" s="2" t="s">
        <v>981</v>
      </c>
      <c r="F41">
        <f>COUNTIF(E:E,E41)</f>
        <v>3</v>
      </c>
    </row>
    <row r="42" spans="1:6">
      <c r="A42" s="2">
        <v>27677</v>
      </c>
      <c r="B42" s="2" t="s">
        <v>1624</v>
      </c>
      <c r="C42" s="2"/>
      <c r="D42" s="2" t="s">
        <v>1626</v>
      </c>
      <c r="E42" s="2" t="s">
        <v>29</v>
      </c>
    </row>
    <row r="43" spans="1:6">
      <c r="A43" s="2">
        <v>29736</v>
      </c>
      <c r="B43" s="2" t="s">
        <v>1661</v>
      </c>
      <c r="C43" s="2"/>
      <c r="D43" s="2" t="s">
        <v>1663</v>
      </c>
      <c r="E43" s="2" t="s">
        <v>42</v>
      </c>
    </row>
    <row r="44" spans="1:6">
      <c r="A44" s="2">
        <v>30382</v>
      </c>
      <c r="B44" s="2" t="s">
        <v>1702</v>
      </c>
      <c r="C44" s="2"/>
      <c r="D44" s="2" t="s">
        <v>1704</v>
      </c>
      <c r="E44" s="2" t="s">
        <v>981</v>
      </c>
    </row>
    <row r="45" spans="1:6">
      <c r="A45" s="2">
        <v>31059</v>
      </c>
      <c r="B45" s="2" t="s">
        <v>1743</v>
      </c>
      <c r="C45" s="2"/>
      <c r="D45" s="2" t="s">
        <v>1745</v>
      </c>
      <c r="E45" s="2" t="s">
        <v>23</v>
      </c>
    </row>
    <row r="46" spans="1:6">
      <c r="A46" s="2">
        <v>31269</v>
      </c>
      <c r="B46" s="2" t="s">
        <v>1770</v>
      </c>
      <c r="C46" s="2"/>
      <c r="D46" s="2" t="s">
        <v>1772</v>
      </c>
      <c r="E46" s="2" t="s">
        <v>48</v>
      </c>
    </row>
    <row r="47" spans="1:6">
      <c r="A47" s="2">
        <v>579</v>
      </c>
      <c r="B47" s="2" t="s">
        <v>43</v>
      </c>
      <c r="C47" s="2"/>
      <c r="D47" s="2" t="s">
        <v>45</v>
      </c>
      <c r="E47" s="2" t="s">
        <v>48</v>
      </c>
    </row>
    <row r="48" spans="1:6">
      <c r="A48" s="2">
        <v>1414</v>
      </c>
      <c r="B48" s="2" t="s">
        <v>136</v>
      </c>
      <c r="C48" s="2"/>
      <c r="D48" s="2" t="s">
        <v>138</v>
      </c>
      <c r="E48" s="2" t="s">
        <v>53</v>
      </c>
    </row>
    <row r="49" spans="1:6">
      <c r="A49" s="2">
        <v>1444</v>
      </c>
      <c r="B49" s="2" t="s">
        <v>140</v>
      </c>
      <c r="C49" s="2"/>
      <c r="D49" s="2" t="s">
        <v>142</v>
      </c>
      <c r="E49" s="2" t="s">
        <v>53</v>
      </c>
    </row>
    <row r="50" spans="1:6">
      <c r="A50" s="2">
        <v>2102</v>
      </c>
      <c r="B50" s="2" t="s">
        <v>178</v>
      </c>
      <c r="C50" s="2"/>
      <c r="D50" s="2" t="s">
        <v>180</v>
      </c>
      <c r="E50" s="2" t="s">
        <v>23</v>
      </c>
    </row>
    <row r="51" spans="1:6">
      <c r="A51" s="2">
        <v>2344</v>
      </c>
      <c r="B51" s="2" t="s">
        <v>194</v>
      </c>
      <c r="C51" s="2"/>
      <c r="D51" s="2" t="s">
        <v>196</v>
      </c>
      <c r="E51" s="2" t="s">
        <v>199</v>
      </c>
      <c r="F51">
        <f>COUNTIF(E:E,E51)</f>
        <v>1</v>
      </c>
    </row>
    <row r="52" spans="1:6">
      <c r="A52" s="2">
        <v>2429</v>
      </c>
      <c r="B52" s="2" t="s">
        <v>204</v>
      </c>
      <c r="C52" s="2"/>
      <c r="D52" s="2" t="s">
        <v>206</v>
      </c>
      <c r="E52" s="2">
        <v>0</v>
      </c>
    </row>
    <row r="53" spans="1:6">
      <c r="A53" s="2">
        <v>3331</v>
      </c>
      <c r="B53" s="2" t="s">
        <v>297</v>
      </c>
      <c r="C53" s="2"/>
      <c r="D53" s="2" t="s">
        <v>299</v>
      </c>
      <c r="E53" s="2" t="s">
        <v>301</v>
      </c>
    </row>
    <row r="54" spans="1:6">
      <c r="A54" s="2">
        <v>3423</v>
      </c>
      <c r="B54" s="2" t="s">
        <v>306</v>
      </c>
      <c r="C54" s="2"/>
      <c r="D54" s="2" t="s">
        <v>304</v>
      </c>
      <c r="E54" s="2" t="s">
        <v>23</v>
      </c>
    </row>
    <row r="55" spans="1:6">
      <c r="A55" s="2" t="s">
        <v>356</v>
      </c>
      <c r="B55" s="2" t="s">
        <v>352</v>
      </c>
      <c r="C55" s="2"/>
      <c r="D55" s="2" t="s">
        <v>354</v>
      </c>
      <c r="E55" s="2" t="s">
        <v>29</v>
      </c>
    </row>
    <row r="56" spans="1:6">
      <c r="A56" s="2">
        <v>4699</v>
      </c>
      <c r="B56" s="2" t="s">
        <v>357</v>
      </c>
      <c r="C56" s="2"/>
      <c r="D56" s="2" t="s">
        <v>359</v>
      </c>
      <c r="E56" s="2" t="s">
        <v>301</v>
      </c>
      <c r="F56">
        <f>COUNTIF(E:E,E56)</f>
        <v>7</v>
      </c>
    </row>
    <row r="57" spans="1:6">
      <c r="A57" s="2">
        <v>6092</v>
      </c>
      <c r="B57" s="2" t="s">
        <v>433</v>
      </c>
      <c r="C57" s="2"/>
      <c r="D57" s="2" t="s">
        <v>435</v>
      </c>
      <c r="E57" s="2" t="s">
        <v>301</v>
      </c>
    </row>
    <row r="58" spans="1:6">
      <c r="A58" s="2">
        <v>7270</v>
      </c>
      <c r="B58" s="2" t="s">
        <v>499</v>
      </c>
      <c r="C58" s="2"/>
      <c r="D58" s="2" t="s">
        <v>501</v>
      </c>
      <c r="E58" s="2" t="s">
        <v>29</v>
      </c>
    </row>
    <row r="59" spans="1:6">
      <c r="A59" s="2">
        <v>7668</v>
      </c>
      <c r="B59" s="2" t="s">
        <v>511</v>
      </c>
      <c r="C59" s="2"/>
      <c r="D59" s="2" t="s">
        <v>513</v>
      </c>
      <c r="E59" s="2" t="s">
        <v>29</v>
      </c>
    </row>
    <row r="60" spans="1:6">
      <c r="A60" s="2">
        <v>9918</v>
      </c>
      <c r="B60" s="2" t="s">
        <v>628</v>
      </c>
      <c r="C60" s="2"/>
      <c r="D60" s="2" t="s">
        <v>630</v>
      </c>
      <c r="E60" s="2" t="s">
        <v>53</v>
      </c>
    </row>
    <row r="61" spans="1:6">
      <c r="A61" s="2">
        <v>10618</v>
      </c>
      <c r="B61" s="2" t="s">
        <v>677</v>
      </c>
      <c r="C61" s="2"/>
      <c r="D61" s="2" t="s">
        <v>675</v>
      </c>
      <c r="E61" s="2" t="s">
        <v>177</v>
      </c>
    </row>
    <row r="62" spans="1:6">
      <c r="A62" s="2">
        <v>10708</v>
      </c>
      <c r="B62" s="2" t="s">
        <v>681</v>
      </c>
      <c r="C62" s="2"/>
      <c r="D62" s="2" t="s">
        <v>45</v>
      </c>
      <c r="E62" s="2" t="s">
        <v>29</v>
      </c>
    </row>
    <row r="63" spans="1:6">
      <c r="A63" s="2">
        <v>10737</v>
      </c>
      <c r="B63" s="2" t="s">
        <v>684</v>
      </c>
      <c r="C63" s="2"/>
      <c r="D63" s="2" t="s">
        <v>686</v>
      </c>
      <c r="E63" s="2" t="s">
        <v>29</v>
      </c>
    </row>
    <row r="64" spans="1:6">
      <c r="A64" s="2">
        <v>11310</v>
      </c>
      <c r="B64" s="2" t="s">
        <v>715</v>
      </c>
      <c r="C64" s="2"/>
      <c r="D64" s="2" t="s">
        <v>717</v>
      </c>
      <c r="E64" s="2" t="s">
        <v>23</v>
      </c>
    </row>
    <row r="65" spans="1:6">
      <c r="A65" s="2">
        <v>11469</v>
      </c>
      <c r="B65" s="2" t="s">
        <v>735</v>
      </c>
      <c r="C65" s="2"/>
      <c r="D65" s="2" t="s">
        <v>737</v>
      </c>
      <c r="E65" s="2" t="s">
        <v>23</v>
      </c>
    </row>
    <row r="66" spans="1:6">
      <c r="A66" s="2">
        <v>12438</v>
      </c>
      <c r="B66" s="2" t="s">
        <v>792</v>
      </c>
      <c r="C66" s="2"/>
      <c r="D66" s="2" t="s">
        <v>794</v>
      </c>
      <c r="E66" s="2" t="s">
        <v>48</v>
      </c>
    </row>
    <row r="67" spans="1:6">
      <c r="A67" s="2">
        <v>13742</v>
      </c>
      <c r="B67" s="2" t="s">
        <v>889</v>
      </c>
      <c r="C67" s="2"/>
      <c r="D67" s="2" t="s">
        <v>891</v>
      </c>
      <c r="E67" s="2" t="s">
        <v>893</v>
      </c>
      <c r="F67">
        <f>COUNTIF(E:E,E67)</f>
        <v>1</v>
      </c>
    </row>
    <row r="68" spans="1:6">
      <c r="A68" s="2">
        <v>13768</v>
      </c>
      <c r="B68" s="2" t="s">
        <v>894</v>
      </c>
      <c r="C68" s="2"/>
      <c r="D68" s="2" t="s">
        <v>896</v>
      </c>
      <c r="E68" s="2" t="s">
        <v>899</v>
      </c>
      <c r="F68">
        <f>COUNTIF(E:E,E68)</f>
        <v>1</v>
      </c>
    </row>
    <row r="69" spans="1:6">
      <c r="A69" s="2">
        <v>14368</v>
      </c>
      <c r="B69" s="2" t="s">
        <v>937</v>
      </c>
      <c r="C69" s="2"/>
      <c r="D69" s="2" t="s">
        <v>939</v>
      </c>
      <c r="E69" s="2" t="s">
        <v>23</v>
      </c>
    </row>
    <row r="70" spans="1:6">
      <c r="A70" s="2">
        <v>16553</v>
      </c>
      <c r="B70" s="2" t="s">
        <v>986</v>
      </c>
      <c r="C70" s="2"/>
      <c r="D70" s="2" t="s">
        <v>741</v>
      </c>
      <c r="E70" s="2" t="s">
        <v>23</v>
      </c>
    </row>
    <row r="71" spans="1:6">
      <c r="A71" s="2">
        <v>16582</v>
      </c>
      <c r="B71" s="2" t="s">
        <v>989</v>
      </c>
      <c r="C71" s="2"/>
      <c r="D71" s="2" t="s">
        <v>991</v>
      </c>
      <c r="E71" s="2" t="s">
        <v>23</v>
      </c>
    </row>
    <row r="72" spans="1:6">
      <c r="A72" s="2">
        <v>16610</v>
      </c>
      <c r="B72" s="2" t="s">
        <v>993</v>
      </c>
      <c r="C72" s="2"/>
      <c r="D72" s="2" t="s">
        <v>995</v>
      </c>
      <c r="E72" s="2" t="s">
        <v>23</v>
      </c>
    </row>
    <row r="73" spans="1:6">
      <c r="A73" s="2">
        <v>17031</v>
      </c>
      <c r="B73" s="2" t="s">
        <v>1017</v>
      </c>
      <c r="C73" s="2"/>
      <c r="D73" s="2" t="s">
        <v>1019</v>
      </c>
      <c r="E73" s="2" t="s">
        <v>29</v>
      </c>
    </row>
    <row r="74" spans="1:6">
      <c r="A74" s="2">
        <v>17231</v>
      </c>
      <c r="B74" s="2" t="s">
        <v>1036</v>
      </c>
      <c r="C74" s="2"/>
      <c r="D74" s="2" t="s">
        <v>1038</v>
      </c>
      <c r="E74" s="2" t="s">
        <v>29</v>
      </c>
    </row>
    <row r="75" spans="1:6">
      <c r="A75" s="2">
        <v>17512</v>
      </c>
      <c r="B75" s="2" t="s">
        <v>1056</v>
      </c>
      <c r="C75" s="2"/>
      <c r="D75" s="2" t="s">
        <v>1054</v>
      </c>
      <c r="E75" s="2" t="s">
        <v>48</v>
      </c>
    </row>
    <row r="76" spans="1:6">
      <c r="A76" s="2">
        <v>17937</v>
      </c>
      <c r="B76" s="2" t="s">
        <v>1084</v>
      </c>
      <c r="C76" s="2"/>
      <c r="D76" s="2" t="s">
        <v>1086</v>
      </c>
      <c r="E76" s="2" t="s">
        <v>29</v>
      </c>
    </row>
    <row r="77" spans="1:6">
      <c r="A77" s="2">
        <v>18543</v>
      </c>
      <c r="B77" s="2" t="s">
        <v>1104</v>
      </c>
      <c r="C77" s="2"/>
      <c r="D77" s="2" t="s">
        <v>1106</v>
      </c>
      <c r="E77" s="2" t="s">
        <v>42</v>
      </c>
    </row>
    <row r="78" spans="1:6">
      <c r="A78" s="2">
        <v>18651</v>
      </c>
      <c r="B78" s="2" t="s">
        <v>1111</v>
      </c>
      <c r="C78" s="2"/>
      <c r="D78" s="2" t="s">
        <v>1113</v>
      </c>
      <c r="E78" s="2" t="s">
        <v>48</v>
      </c>
    </row>
    <row r="79" spans="1:6">
      <c r="A79" s="2">
        <v>18799</v>
      </c>
      <c r="B79" s="2" t="s">
        <v>1128</v>
      </c>
      <c r="C79" s="2"/>
      <c r="D79" s="2" t="s">
        <v>45</v>
      </c>
      <c r="E79" s="2" t="s">
        <v>29</v>
      </c>
    </row>
    <row r="80" spans="1:6">
      <c r="A80" s="2">
        <v>19810</v>
      </c>
      <c r="B80" s="2" t="s">
        <v>1186</v>
      </c>
      <c r="C80" s="2"/>
      <c r="D80" s="2" t="s">
        <v>1188</v>
      </c>
      <c r="E80" s="2" t="s">
        <v>29</v>
      </c>
    </row>
    <row r="81" spans="1:6">
      <c r="A81" s="2">
        <v>20107</v>
      </c>
      <c r="B81" s="2" t="s">
        <v>1194</v>
      </c>
      <c r="C81" s="2"/>
      <c r="D81" s="2" t="s">
        <v>1196</v>
      </c>
      <c r="E81" s="2" t="s">
        <v>29</v>
      </c>
    </row>
    <row r="82" spans="1:6">
      <c r="A82" s="2">
        <v>20141</v>
      </c>
      <c r="B82" s="2" t="s">
        <v>1198</v>
      </c>
      <c r="C82" s="2"/>
      <c r="D82" s="2" t="s">
        <v>1200</v>
      </c>
      <c r="E82" s="2" t="s">
        <v>48</v>
      </c>
    </row>
    <row r="83" spans="1:6">
      <c r="A83" s="2">
        <v>21742</v>
      </c>
      <c r="B83" s="2" t="s">
        <v>1251</v>
      </c>
      <c r="C83" s="2"/>
      <c r="D83" s="2" t="s">
        <v>1254</v>
      </c>
      <c r="E83" s="2" t="s">
        <v>29</v>
      </c>
    </row>
    <row r="84" spans="1:6">
      <c r="A84" s="2">
        <v>22908</v>
      </c>
      <c r="B84" s="2" t="s">
        <v>1357</v>
      </c>
      <c r="C84" s="2"/>
      <c r="D84" s="2" t="s">
        <v>1359</v>
      </c>
      <c r="E84" s="2" t="s">
        <v>29</v>
      </c>
    </row>
    <row r="85" spans="1:6">
      <c r="A85" s="2">
        <v>23577</v>
      </c>
      <c r="B85" s="2" t="s">
        <v>1389</v>
      </c>
      <c r="C85" s="2"/>
      <c r="D85" s="2" t="s">
        <v>1391</v>
      </c>
      <c r="E85" s="2" t="s">
        <v>593</v>
      </c>
    </row>
    <row r="86" spans="1:6">
      <c r="A86" s="2" t="s">
        <v>1448</v>
      </c>
      <c r="B86" s="2" t="s">
        <v>1444</v>
      </c>
      <c r="C86" s="2"/>
      <c r="D86" s="2" t="s">
        <v>1446</v>
      </c>
      <c r="E86" s="2" t="s">
        <v>23</v>
      </c>
    </row>
    <row r="87" spans="1:6">
      <c r="A87" s="2">
        <v>24680</v>
      </c>
      <c r="B87" s="2" t="s">
        <v>1454</v>
      </c>
      <c r="C87" s="2"/>
      <c r="D87" s="2" t="s">
        <v>1456</v>
      </c>
      <c r="E87" s="2" t="s">
        <v>248</v>
      </c>
    </row>
    <row r="88" spans="1:6">
      <c r="A88" s="2">
        <v>25124</v>
      </c>
      <c r="B88" s="2" t="s">
        <v>1491</v>
      </c>
      <c r="C88" s="2"/>
      <c r="D88" s="2" t="s">
        <v>1493</v>
      </c>
      <c r="E88" s="2" t="s">
        <v>1482</v>
      </c>
      <c r="F88">
        <f>COUNTIF(E:E,E88)</f>
        <v>3</v>
      </c>
    </row>
    <row r="89" spans="1:6">
      <c r="A89" s="2">
        <v>25163</v>
      </c>
      <c r="B89" s="2" t="s">
        <v>1495</v>
      </c>
      <c r="C89" s="2"/>
      <c r="D89" s="2" t="s">
        <v>1501</v>
      </c>
      <c r="E89" s="2" t="s">
        <v>1482</v>
      </c>
    </row>
    <row r="90" spans="1:6">
      <c r="A90" s="2">
        <v>25224</v>
      </c>
      <c r="B90" s="2" t="s">
        <v>1502</v>
      </c>
      <c r="C90" s="2"/>
      <c r="D90" s="2" t="s">
        <v>1504</v>
      </c>
      <c r="E90" s="2" t="s">
        <v>1482</v>
      </c>
    </row>
    <row r="91" spans="1:6">
      <c r="A91" s="2">
        <v>25543</v>
      </c>
      <c r="B91" s="2" t="s">
        <v>1531</v>
      </c>
      <c r="C91" s="2"/>
      <c r="D91" s="2" t="s">
        <v>501</v>
      </c>
      <c r="E91" s="2" t="s">
        <v>29</v>
      </c>
    </row>
    <row r="92" spans="1:6">
      <c r="A92" s="2" t="s">
        <v>1605</v>
      </c>
      <c r="B92" s="2" t="s">
        <v>1601</v>
      </c>
      <c r="C92" s="2"/>
      <c r="D92" s="2" t="s">
        <v>1603</v>
      </c>
      <c r="E92" s="2" t="s">
        <v>301</v>
      </c>
    </row>
    <row r="93" spans="1:6">
      <c r="A93" s="2">
        <v>27516</v>
      </c>
      <c r="B93" s="2" t="s">
        <v>1615</v>
      </c>
      <c r="C93" s="2"/>
      <c r="D93" s="2" t="s">
        <v>1617</v>
      </c>
      <c r="E93" s="2" t="s">
        <v>981</v>
      </c>
    </row>
    <row r="94" spans="1:6">
      <c r="A94" s="2" t="s">
        <v>1650</v>
      </c>
      <c r="B94" s="2" t="s">
        <v>1646</v>
      </c>
      <c r="C94" s="2"/>
      <c r="D94" s="2" t="s">
        <v>1648</v>
      </c>
      <c r="E94" s="2" t="s">
        <v>29</v>
      </c>
    </row>
    <row r="95" spans="1:6">
      <c r="A95" s="2">
        <v>30204</v>
      </c>
      <c r="B95" s="2" t="s">
        <v>1692</v>
      </c>
      <c r="C95" s="2"/>
      <c r="D95" s="2" t="s">
        <v>1694</v>
      </c>
      <c r="E95" s="2" t="s">
        <v>53</v>
      </c>
    </row>
    <row r="96" spans="1:6">
      <c r="A96" s="2">
        <v>30507</v>
      </c>
      <c r="B96" s="2" t="s">
        <v>1714</v>
      </c>
      <c r="C96" s="2"/>
      <c r="D96" s="2" t="s">
        <v>1716</v>
      </c>
      <c r="E96" s="2" t="s">
        <v>1718</v>
      </c>
      <c r="F96">
        <f>COUNTIF(E:E,E96)</f>
        <v>1</v>
      </c>
    </row>
    <row r="97" spans="1:5">
      <c r="A97" s="2">
        <v>30999</v>
      </c>
      <c r="B97" s="2" t="s">
        <v>1736</v>
      </c>
      <c r="C97" s="2"/>
      <c r="D97" s="2" t="s">
        <v>1738</v>
      </c>
      <c r="E97" s="2" t="s">
        <v>23</v>
      </c>
    </row>
    <row r="98" spans="1:5">
      <c r="A98" s="2">
        <v>31236</v>
      </c>
      <c r="B98" s="2" t="s">
        <v>1766</v>
      </c>
      <c r="C98" s="2"/>
      <c r="D98" s="2" t="s">
        <v>1768</v>
      </c>
      <c r="E98" s="2" t="s">
        <v>48</v>
      </c>
    </row>
    <row r="99" spans="1:5">
      <c r="A99" s="2">
        <v>31447</v>
      </c>
      <c r="B99" s="2" t="s">
        <v>1779</v>
      </c>
      <c r="C99" s="2"/>
      <c r="D99" s="2" t="s">
        <v>1781</v>
      </c>
      <c r="E99" s="2" t="s">
        <v>53</v>
      </c>
    </row>
    <row r="100" spans="1:5">
      <c r="A100" s="2">
        <v>1325</v>
      </c>
      <c r="B100" s="2" t="s">
        <v>121</v>
      </c>
      <c r="C100" s="2"/>
      <c r="D100" s="2" t="s">
        <v>123</v>
      </c>
      <c r="E100" s="2" t="s">
        <v>29</v>
      </c>
    </row>
    <row r="101" spans="1:5">
      <c r="A101" s="2">
        <v>1357</v>
      </c>
      <c r="B101" s="2" t="s">
        <v>125</v>
      </c>
      <c r="C101" s="2"/>
      <c r="D101" s="2" t="s">
        <v>127</v>
      </c>
      <c r="E101" s="2" t="s">
        <v>23</v>
      </c>
    </row>
    <row r="102" spans="1:5">
      <c r="A102" s="2">
        <v>1358</v>
      </c>
      <c r="B102" s="2" t="s">
        <v>125</v>
      </c>
      <c r="C102" s="2"/>
      <c r="D102" s="2" t="s">
        <v>127</v>
      </c>
      <c r="E102" s="2" t="s">
        <v>53</v>
      </c>
    </row>
    <row r="103" spans="1:5">
      <c r="A103" s="2">
        <v>1902</v>
      </c>
      <c r="B103" s="2" t="s">
        <v>168</v>
      </c>
      <c r="C103" s="2"/>
      <c r="D103" s="2" t="s">
        <v>170</v>
      </c>
      <c r="E103" s="2" t="s">
        <v>23</v>
      </c>
    </row>
    <row r="104" spans="1:5">
      <c r="A104" s="2">
        <v>3180</v>
      </c>
      <c r="B104" s="2" t="s">
        <v>286</v>
      </c>
      <c r="C104" s="2"/>
      <c r="D104" s="2" t="s">
        <v>284</v>
      </c>
      <c r="E104" s="2">
        <v>0</v>
      </c>
    </row>
    <row r="105" spans="1:5">
      <c r="A105" s="2">
        <v>3394</v>
      </c>
      <c r="B105" s="2" t="s">
        <v>302</v>
      </c>
      <c r="C105" s="2"/>
      <c r="D105" s="2" t="s">
        <v>304</v>
      </c>
      <c r="E105" s="2" t="s">
        <v>29</v>
      </c>
    </row>
    <row r="106" spans="1:5">
      <c r="A106" s="2">
        <v>3632</v>
      </c>
      <c r="B106" s="2" t="s">
        <v>317</v>
      </c>
      <c r="C106" s="2"/>
      <c r="D106" s="2" t="s">
        <v>319</v>
      </c>
      <c r="E106" s="2" t="s">
        <v>321</v>
      </c>
    </row>
    <row r="107" spans="1:5">
      <c r="A107" s="2">
        <v>3693</v>
      </c>
      <c r="B107" s="2" t="s">
        <v>327</v>
      </c>
      <c r="C107" s="2"/>
      <c r="D107" s="2" t="s">
        <v>329</v>
      </c>
      <c r="E107" s="2" t="s">
        <v>23</v>
      </c>
    </row>
    <row r="108" spans="1:5">
      <c r="A108" s="2">
        <v>3807</v>
      </c>
      <c r="B108" s="2" t="s">
        <v>331</v>
      </c>
      <c r="C108" s="2"/>
      <c r="D108" s="2" t="s">
        <v>333</v>
      </c>
      <c r="E108" s="2" t="s">
        <v>335</v>
      </c>
    </row>
    <row r="109" spans="1:5">
      <c r="A109" s="2">
        <v>4803</v>
      </c>
      <c r="B109" s="2" t="s">
        <v>365</v>
      </c>
      <c r="C109" s="2"/>
      <c r="D109" s="2" t="s">
        <v>367</v>
      </c>
      <c r="E109" s="2" t="s">
        <v>29</v>
      </c>
    </row>
    <row r="110" spans="1:5">
      <c r="A110" s="2" t="s">
        <v>397</v>
      </c>
      <c r="B110" s="2" t="s">
        <v>393</v>
      </c>
      <c r="C110" s="2"/>
      <c r="D110" s="2" t="s">
        <v>395</v>
      </c>
      <c r="E110" s="2" t="s">
        <v>23</v>
      </c>
    </row>
    <row r="111" spans="1:5">
      <c r="A111" s="2">
        <v>6003</v>
      </c>
      <c r="B111" s="2" t="s">
        <v>421</v>
      </c>
      <c r="C111" s="2"/>
      <c r="D111" s="2" t="s">
        <v>423</v>
      </c>
      <c r="E111" s="2" t="s">
        <v>23</v>
      </c>
    </row>
    <row r="112" spans="1:5">
      <c r="A112" s="2" t="s">
        <v>428</v>
      </c>
      <c r="B112" s="2" t="s">
        <v>425</v>
      </c>
      <c r="C112" s="2"/>
      <c r="D112" s="2" t="s">
        <v>427</v>
      </c>
      <c r="E112" s="2">
        <v>0</v>
      </c>
    </row>
    <row r="113" spans="1:5">
      <c r="A113" s="2">
        <v>6128</v>
      </c>
      <c r="B113" s="2" t="s">
        <v>437</v>
      </c>
      <c r="C113" s="2"/>
      <c r="D113" s="2" t="s">
        <v>439</v>
      </c>
      <c r="E113" s="2" t="s">
        <v>29</v>
      </c>
    </row>
    <row r="114" spans="1:5">
      <c r="A114" s="2">
        <v>6278</v>
      </c>
      <c r="B114" s="2" t="s">
        <v>449</v>
      </c>
      <c r="C114" s="2"/>
      <c r="D114" s="2" t="s">
        <v>451</v>
      </c>
      <c r="E114" s="2" t="s">
        <v>29</v>
      </c>
    </row>
    <row r="115" spans="1:5">
      <c r="A115" s="2">
        <v>6763</v>
      </c>
      <c r="B115" s="2" t="s">
        <v>466</v>
      </c>
      <c r="C115" s="2"/>
      <c r="D115" s="2" t="s">
        <v>468</v>
      </c>
      <c r="E115" s="2" t="s">
        <v>29</v>
      </c>
    </row>
    <row r="116" spans="1:5">
      <c r="A116" s="2">
        <v>6911</v>
      </c>
      <c r="B116" s="2" t="s">
        <v>470</v>
      </c>
      <c r="C116" s="2"/>
      <c r="D116" s="2" t="s">
        <v>472</v>
      </c>
      <c r="E116" s="2" t="s">
        <v>29</v>
      </c>
    </row>
    <row r="117" spans="1:5">
      <c r="A117" s="2">
        <v>6971</v>
      </c>
      <c r="B117" s="2" t="s">
        <v>479</v>
      </c>
      <c r="C117" s="2"/>
      <c r="D117" s="2" t="s">
        <v>481</v>
      </c>
      <c r="E117" s="2" t="s">
        <v>29</v>
      </c>
    </row>
    <row r="118" spans="1:5">
      <c r="A118" s="2">
        <v>7030</v>
      </c>
      <c r="B118" s="2" t="s">
        <v>483</v>
      </c>
      <c r="C118" s="2"/>
      <c r="D118" s="2" t="s">
        <v>485</v>
      </c>
      <c r="E118" s="2" t="s">
        <v>29</v>
      </c>
    </row>
    <row r="119" spans="1:5">
      <c r="A119" s="2">
        <v>8365</v>
      </c>
      <c r="B119" s="2" t="s">
        <v>561</v>
      </c>
      <c r="C119" s="2"/>
      <c r="D119" s="2" t="s">
        <v>563</v>
      </c>
      <c r="E119" s="2" t="s">
        <v>29</v>
      </c>
    </row>
    <row r="120" spans="1:5">
      <c r="A120" s="2">
        <v>8422</v>
      </c>
      <c r="B120" s="2" t="s">
        <v>569</v>
      </c>
      <c r="C120" s="2"/>
      <c r="D120" s="2" t="s">
        <v>571</v>
      </c>
      <c r="E120" s="2" t="s">
        <v>29</v>
      </c>
    </row>
    <row r="121" spans="1:5">
      <c r="A121" s="2">
        <v>8897</v>
      </c>
      <c r="B121" s="2" t="s">
        <v>581</v>
      </c>
      <c r="C121" s="2"/>
      <c r="D121" s="2" t="s">
        <v>583</v>
      </c>
      <c r="E121" s="2" t="s">
        <v>29</v>
      </c>
    </row>
    <row r="122" spans="1:5">
      <c r="A122" s="2">
        <v>8929</v>
      </c>
      <c r="B122" s="2" t="s">
        <v>585</v>
      </c>
      <c r="C122" s="2"/>
      <c r="D122" s="2" t="s">
        <v>587</v>
      </c>
      <c r="E122" s="2" t="s">
        <v>29</v>
      </c>
    </row>
    <row r="123" spans="1:5">
      <c r="A123" s="2">
        <v>9170</v>
      </c>
      <c r="B123" s="2" t="s">
        <v>594</v>
      </c>
      <c r="C123" s="2"/>
      <c r="D123" s="2" t="s">
        <v>596</v>
      </c>
      <c r="E123" s="2" t="s">
        <v>248</v>
      </c>
    </row>
    <row r="124" spans="1:5">
      <c r="A124" s="2">
        <v>9768</v>
      </c>
      <c r="B124" s="2" t="s">
        <v>624</v>
      </c>
      <c r="C124" s="2"/>
      <c r="D124" s="2" t="s">
        <v>626</v>
      </c>
      <c r="E124" s="2" t="s">
        <v>301</v>
      </c>
    </row>
    <row r="125" spans="1:5">
      <c r="A125" s="2">
        <v>9981</v>
      </c>
      <c r="B125" s="2" t="s">
        <v>632</v>
      </c>
      <c r="C125" s="2"/>
      <c r="D125" s="2" t="s">
        <v>634</v>
      </c>
      <c r="E125" s="2" t="s">
        <v>90</v>
      </c>
    </row>
    <row r="126" spans="1:5">
      <c r="A126" s="2">
        <v>10137</v>
      </c>
      <c r="B126" s="2" t="s">
        <v>644</v>
      </c>
      <c r="C126" s="2"/>
      <c r="D126" s="2" t="s">
        <v>646</v>
      </c>
      <c r="E126" s="2" t="s">
        <v>593</v>
      </c>
    </row>
    <row r="127" spans="1:5">
      <c r="A127" s="2">
        <v>10291</v>
      </c>
      <c r="B127" s="2" t="s">
        <v>648</v>
      </c>
      <c r="C127" s="2"/>
      <c r="D127" s="2" t="s">
        <v>650</v>
      </c>
      <c r="E127" s="2" t="s">
        <v>29</v>
      </c>
    </row>
    <row r="128" spans="1:5">
      <c r="A128" s="2">
        <v>10380</v>
      </c>
      <c r="B128" s="2" t="s">
        <v>657</v>
      </c>
      <c r="C128" s="2"/>
      <c r="D128" s="2" t="s">
        <v>659</v>
      </c>
      <c r="E128" s="2" t="s">
        <v>29</v>
      </c>
    </row>
    <row r="129" spans="1:5">
      <c r="A129" s="2">
        <v>11431</v>
      </c>
      <c r="B129" s="2" t="s">
        <v>731</v>
      </c>
      <c r="C129" s="2"/>
      <c r="D129" s="2" t="s">
        <v>733</v>
      </c>
      <c r="E129" s="2" t="s">
        <v>23</v>
      </c>
    </row>
    <row r="130" spans="1:5">
      <c r="A130" s="2">
        <v>11499</v>
      </c>
      <c r="B130" s="2" t="s">
        <v>739</v>
      </c>
      <c r="C130" s="2"/>
      <c r="D130" s="2" t="s">
        <v>741</v>
      </c>
      <c r="E130" s="2" t="s">
        <v>48</v>
      </c>
    </row>
    <row r="131" spans="1:5">
      <c r="A131" s="2">
        <v>11561</v>
      </c>
      <c r="B131" s="2" t="s">
        <v>743</v>
      </c>
      <c r="C131" s="2"/>
      <c r="D131" s="2" t="s">
        <v>745</v>
      </c>
      <c r="E131" s="2" t="s">
        <v>29</v>
      </c>
    </row>
    <row r="132" spans="1:5">
      <c r="A132" s="2">
        <v>12793</v>
      </c>
      <c r="B132" s="2" t="s">
        <v>823</v>
      </c>
      <c r="C132" s="2"/>
      <c r="D132" s="2" t="s">
        <v>794</v>
      </c>
      <c r="E132" s="2" t="s">
        <v>48</v>
      </c>
    </row>
    <row r="133" spans="1:5">
      <c r="A133" s="2">
        <v>12826</v>
      </c>
      <c r="B133" s="2" t="s">
        <v>826</v>
      </c>
      <c r="C133" s="2"/>
      <c r="D133" s="2" t="s">
        <v>828</v>
      </c>
      <c r="E133" s="2" t="s">
        <v>48</v>
      </c>
    </row>
    <row r="134" spans="1:5">
      <c r="A134" s="2">
        <v>12917</v>
      </c>
      <c r="B134" s="2" t="s">
        <v>837</v>
      </c>
      <c r="C134" s="2"/>
      <c r="D134" s="2" t="s">
        <v>839</v>
      </c>
      <c r="E134" s="2" t="s">
        <v>29</v>
      </c>
    </row>
    <row r="135" spans="1:5">
      <c r="A135" s="2">
        <v>13495</v>
      </c>
      <c r="B135" s="2" t="s">
        <v>873</v>
      </c>
      <c r="C135" s="2"/>
      <c r="D135" s="2" t="s">
        <v>875</v>
      </c>
      <c r="E135" s="2" t="s">
        <v>29</v>
      </c>
    </row>
    <row r="136" spans="1:5">
      <c r="A136" s="2">
        <v>13949</v>
      </c>
      <c r="B136" s="2" t="s">
        <v>906</v>
      </c>
      <c r="C136" s="2"/>
      <c r="D136" s="2" t="s">
        <v>908</v>
      </c>
      <c r="E136" s="2" t="s">
        <v>53</v>
      </c>
    </row>
    <row r="137" spans="1:5">
      <c r="A137" s="2">
        <v>19056</v>
      </c>
      <c r="B137" s="2" t="s">
        <v>1145</v>
      </c>
      <c r="C137" s="2"/>
      <c r="D137" s="2" t="s">
        <v>1147</v>
      </c>
      <c r="E137" s="2" t="s">
        <v>23</v>
      </c>
    </row>
    <row r="138" spans="1:5">
      <c r="A138" s="2">
        <v>19237</v>
      </c>
      <c r="B138" s="2" t="s">
        <v>1153</v>
      </c>
      <c r="C138" s="2"/>
      <c r="D138" s="2" t="s">
        <v>1155</v>
      </c>
      <c r="E138" s="2" t="s">
        <v>29</v>
      </c>
    </row>
    <row r="139" spans="1:5">
      <c r="A139" s="2">
        <v>20379</v>
      </c>
      <c r="B139" s="2" t="s">
        <v>1212</v>
      </c>
      <c r="C139" s="2"/>
      <c r="D139" s="2" t="s">
        <v>1214</v>
      </c>
      <c r="E139" s="2" t="s">
        <v>29</v>
      </c>
    </row>
    <row r="140" spans="1:5">
      <c r="A140" s="2">
        <v>20439</v>
      </c>
      <c r="B140" s="2" t="s">
        <v>1216</v>
      </c>
      <c r="C140" s="2"/>
      <c r="D140" s="2" t="s">
        <v>1218</v>
      </c>
      <c r="E140" s="2" t="s">
        <v>29</v>
      </c>
    </row>
    <row r="141" spans="1:5">
      <c r="A141" s="2">
        <v>20693</v>
      </c>
      <c r="B141" s="2" t="s">
        <v>1224</v>
      </c>
      <c r="C141" s="2"/>
      <c r="D141" s="2" t="s">
        <v>1226</v>
      </c>
      <c r="E141" s="2" t="s">
        <v>29</v>
      </c>
    </row>
    <row r="142" spans="1:5">
      <c r="A142" s="2">
        <v>21413</v>
      </c>
      <c r="B142" s="2" t="s">
        <v>1240</v>
      </c>
      <c r="C142" s="2"/>
      <c r="D142" s="2" t="s">
        <v>1242</v>
      </c>
      <c r="E142" s="2" t="s">
        <v>23</v>
      </c>
    </row>
    <row r="143" spans="1:5">
      <c r="A143" s="2">
        <v>21803</v>
      </c>
      <c r="B143" s="2" t="s">
        <v>1259</v>
      </c>
      <c r="C143" s="2"/>
      <c r="D143" s="2" t="s">
        <v>1261</v>
      </c>
      <c r="E143" s="2" t="s">
        <v>213</v>
      </c>
    </row>
    <row r="144" spans="1:5">
      <c r="A144" s="2">
        <v>22369</v>
      </c>
      <c r="B144" s="2" t="s">
        <v>1319</v>
      </c>
      <c r="C144" s="2"/>
      <c r="D144" s="2" t="s">
        <v>493</v>
      </c>
      <c r="E144" s="2" t="s">
        <v>29</v>
      </c>
    </row>
    <row r="145" spans="1:6">
      <c r="A145" s="2">
        <v>23117</v>
      </c>
      <c r="B145" s="2" t="s">
        <v>1364</v>
      </c>
      <c r="C145" s="2"/>
      <c r="D145" s="2" t="s">
        <v>1366</v>
      </c>
      <c r="E145" s="2" t="s">
        <v>29</v>
      </c>
    </row>
    <row r="146" spans="1:6">
      <c r="A146" s="2">
        <v>23419</v>
      </c>
      <c r="B146" s="2" t="s">
        <v>1382</v>
      </c>
      <c r="C146" s="2"/>
      <c r="D146" s="2" t="s">
        <v>1384</v>
      </c>
      <c r="E146" s="2" t="s">
        <v>301</v>
      </c>
    </row>
    <row r="147" spans="1:6">
      <c r="A147" s="2">
        <v>24045</v>
      </c>
      <c r="B147" s="2" t="s">
        <v>1412</v>
      </c>
      <c r="C147" s="2"/>
      <c r="D147" s="2" t="s">
        <v>1414</v>
      </c>
      <c r="E147" s="2" t="s">
        <v>23</v>
      </c>
    </row>
    <row r="148" spans="1:6">
      <c r="A148" s="2">
        <v>24072</v>
      </c>
      <c r="B148" s="2" t="s">
        <v>1416</v>
      </c>
      <c r="C148" s="2"/>
      <c r="D148" s="2" t="s">
        <v>1418</v>
      </c>
      <c r="E148" s="2" t="s">
        <v>53</v>
      </c>
    </row>
    <row r="149" spans="1:6">
      <c r="A149" s="2">
        <v>24103</v>
      </c>
      <c r="B149" s="2" t="s">
        <v>1419</v>
      </c>
      <c r="C149" s="2"/>
      <c r="D149" s="2" t="s">
        <v>1421</v>
      </c>
      <c r="E149" s="2" t="s">
        <v>53</v>
      </c>
    </row>
    <row r="150" spans="1:6">
      <c r="A150" s="2" t="s">
        <v>1439</v>
      </c>
      <c r="B150" s="2" t="s">
        <v>1436</v>
      </c>
      <c r="C150" s="2"/>
      <c r="D150" s="2" t="s">
        <v>1438</v>
      </c>
      <c r="E150" s="2" t="s">
        <v>53</v>
      </c>
    </row>
    <row r="151" spans="1:6">
      <c r="A151" s="2">
        <v>24793</v>
      </c>
      <c r="B151" s="2" t="s">
        <v>1462</v>
      </c>
      <c r="C151" s="2"/>
      <c r="D151" s="2" t="s">
        <v>1464</v>
      </c>
      <c r="E151" s="2" t="s">
        <v>29</v>
      </c>
    </row>
    <row r="152" spans="1:6">
      <c r="A152" s="2">
        <v>25255</v>
      </c>
      <c r="B152" s="2" t="s">
        <v>1506</v>
      </c>
      <c r="C152" s="2"/>
      <c r="D152" s="2" t="s">
        <v>1508</v>
      </c>
      <c r="E152" s="2" t="s">
        <v>1211</v>
      </c>
      <c r="F152">
        <f>COUNTIF(E:E,E152)</f>
        <v>1</v>
      </c>
    </row>
    <row r="153" spans="1:6">
      <c r="A153" s="2">
        <v>27206</v>
      </c>
      <c r="B153" s="2" t="s">
        <v>1597</v>
      </c>
      <c r="C153" s="2"/>
      <c r="D153" s="2" t="s">
        <v>1599</v>
      </c>
      <c r="E153" s="2" t="s">
        <v>29</v>
      </c>
    </row>
    <row r="154" spans="1:6">
      <c r="A154" s="2" t="s">
        <v>1614</v>
      </c>
      <c r="B154" s="2" t="s">
        <v>1610</v>
      </c>
      <c r="C154" s="2"/>
      <c r="D154" s="2" t="s">
        <v>1612</v>
      </c>
      <c r="E154" s="2" t="s">
        <v>248</v>
      </c>
    </row>
    <row r="155" spans="1:6">
      <c r="A155" s="2">
        <v>27771</v>
      </c>
      <c r="B155" s="2" t="s">
        <v>1628</v>
      </c>
      <c r="C155" s="2"/>
      <c r="D155" s="2" t="s">
        <v>1630</v>
      </c>
      <c r="E155" s="2" t="s">
        <v>23</v>
      </c>
    </row>
    <row r="156" spans="1:6">
      <c r="A156" s="2">
        <v>28845</v>
      </c>
      <c r="B156" s="2" t="s">
        <v>1655</v>
      </c>
      <c r="C156" s="2"/>
      <c r="D156" s="2" t="s">
        <v>481</v>
      </c>
      <c r="E156" s="2" t="s">
        <v>29</v>
      </c>
    </row>
    <row r="157" spans="1:6">
      <c r="A157" s="2">
        <v>28904</v>
      </c>
      <c r="B157" s="2" t="s">
        <v>1658</v>
      </c>
      <c r="C157" s="2"/>
      <c r="D157" s="2" t="s">
        <v>485</v>
      </c>
      <c r="E157" s="2" t="s">
        <v>29</v>
      </c>
    </row>
    <row r="158" spans="1:6">
      <c r="A158" s="2">
        <v>30120</v>
      </c>
      <c r="B158" s="2" t="s">
        <v>1683</v>
      </c>
      <c r="C158" s="2"/>
      <c r="D158" s="2" t="s">
        <v>1685</v>
      </c>
      <c r="E158" s="2" t="s">
        <v>1687</v>
      </c>
    </row>
    <row r="159" spans="1:6">
      <c r="A159" s="2">
        <v>30354</v>
      </c>
      <c r="B159" s="2" t="s">
        <v>1699</v>
      </c>
      <c r="C159" s="2"/>
      <c r="D159" s="2" t="s">
        <v>1155</v>
      </c>
      <c r="E159" s="2" t="s">
        <v>29</v>
      </c>
    </row>
    <row r="160" spans="1:6">
      <c r="A160" s="2">
        <v>30569</v>
      </c>
      <c r="B160" s="2" t="s">
        <v>1723</v>
      </c>
      <c r="C160" s="2"/>
      <c r="D160" s="2" t="s">
        <v>1725</v>
      </c>
      <c r="E160" s="2" t="s">
        <v>29</v>
      </c>
    </row>
    <row r="161" spans="1:5">
      <c r="A161" s="2" t="s">
        <v>1757</v>
      </c>
      <c r="B161" s="2" t="s">
        <v>1753</v>
      </c>
      <c r="C161" s="2"/>
      <c r="D161" s="2" t="s">
        <v>1755</v>
      </c>
      <c r="E161" s="2" t="s">
        <v>377</v>
      </c>
    </row>
    <row r="162" spans="1:5">
      <c r="A162" s="2">
        <v>31485</v>
      </c>
      <c r="B162" s="2" t="s">
        <v>1783</v>
      </c>
      <c r="C162" s="2"/>
      <c r="D162" s="2" t="s">
        <v>1785</v>
      </c>
      <c r="E162" s="2" t="s">
        <v>48</v>
      </c>
    </row>
    <row r="163" spans="1:5">
      <c r="A163" s="2">
        <v>31695</v>
      </c>
      <c r="B163" s="2" t="s">
        <v>1791</v>
      </c>
      <c r="C163" s="2"/>
      <c r="D163" s="2" t="s">
        <v>1793</v>
      </c>
      <c r="E163" s="2" t="s">
        <v>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U23" sqref="U23"/>
    </sheetView>
  </sheetViews>
  <sheetFormatPr baseColWidth="10" defaultColWidth="10.83203125" defaultRowHeight="15" x14ac:dyDescent="0"/>
  <cols>
    <col min="1" max="1" width="23.83203125" style="32" customWidth="1"/>
    <col min="2" max="16384" width="10.83203125" style="32"/>
  </cols>
  <sheetData>
    <row r="1" spans="1:5">
      <c r="B1" s="32" t="s">
        <v>1975</v>
      </c>
      <c r="C1" s="32" t="s">
        <v>1976</v>
      </c>
      <c r="D1" s="32" t="s">
        <v>1977</v>
      </c>
      <c r="E1" s="32" t="s">
        <v>1978</v>
      </c>
    </row>
    <row r="2" spans="1:5">
      <c r="A2" s="32" t="s">
        <v>29</v>
      </c>
      <c r="B2" s="32">
        <v>12</v>
      </c>
      <c r="C2" s="32">
        <v>29</v>
      </c>
      <c r="D2" s="32">
        <v>54</v>
      </c>
      <c r="E2" s="32">
        <v>73</v>
      </c>
    </row>
    <row r="3" spans="1:5">
      <c r="A3" s="32" t="s">
        <v>23</v>
      </c>
      <c r="B3" s="32">
        <v>16</v>
      </c>
      <c r="C3" s="32">
        <v>24</v>
      </c>
      <c r="D3" s="32">
        <v>20</v>
      </c>
      <c r="E3" s="32">
        <v>32</v>
      </c>
    </row>
    <row r="4" spans="1:5">
      <c r="A4" s="32" t="s">
        <v>48</v>
      </c>
      <c r="B4" s="32">
        <v>8</v>
      </c>
      <c r="C4" s="32">
        <v>17</v>
      </c>
      <c r="D4" s="32">
        <v>2</v>
      </c>
      <c r="E4" s="32">
        <v>15</v>
      </c>
    </row>
    <row r="5" spans="1:5">
      <c r="A5" s="32" t="s">
        <v>981</v>
      </c>
      <c r="B5" s="32">
        <v>1</v>
      </c>
      <c r="C5" s="32">
        <v>0</v>
      </c>
      <c r="D5" s="32">
        <v>4</v>
      </c>
      <c r="E5" s="32">
        <v>3</v>
      </c>
    </row>
    <row r="6" spans="1:5">
      <c r="A6" s="32" t="s">
        <v>1677</v>
      </c>
      <c r="B6" s="32">
        <v>1</v>
      </c>
      <c r="C6" s="32">
        <v>0</v>
      </c>
      <c r="D6" s="32">
        <v>0</v>
      </c>
      <c r="E6" s="32">
        <v>0</v>
      </c>
    </row>
    <row r="7" spans="1:5">
      <c r="A7" s="32" t="s">
        <v>53</v>
      </c>
      <c r="B7" s="32">
        <v>0</v>
      </c>
      <c r="C7" s="32">
        <v>2</v>
      </c>
      <c r="D7" s="32">
        <v>2</v>
      </c>
      <c r="E7" s="32">
        <v>12</v>
      </c>
    </row>
    <row r="8" spans="1:5">
      <c r="A8" s="32" t="s">
        <v>42</v>
      </c>
      <c r="B8" s="32">
        <v>0</v>
      </c>
      <c r="C8" s="32">
        <v>1</v>
      </c>
      <c r="D8" s="32">
        <v>2</v>
      </c>
      <c r="E8" s="32">
        <v>3</v>
      </c>
    </row>
    <row r="9" spans="1:5">
      <c r="A9" s="32" t="s">
        <v>253</v>
      </c>
      <c r="B9" s="32">
        <v>0</v>
      </c>
      <c r="C9" s="32">
        <v>1</v>
      </c>
      <c r="D9" s="32">
        <v>0</v>
      </c>
      <c r="E9" s="32">
        <v>0</v>
      </c>
    </row>
    <row r="10" spans="1:5">
      <c r="A10" s="32" t="s">
        <v>177</v>
      </c>
      <c r="B10" s="32">
        <v>0</v>
      </c>
      <c r="C10" s="32">
        <v>2</v>
      </c>
      <c r="D10" s="32">
        <v>8</v>
      </c>
      <c r="E10" s="32">
        <v>5</v>
      </c>
    </row>
    <row r="11" spans="1:5">
      <c r="A11" s="32" t="s">
        <v>301</v>
      </c>
      <c r="B11" s="32">
        <v>0</v>
      </c>
      <c r="C11" s="32">
        <v>3</v>
      </c>
      <c r="D11" s="32">
        <v>2</v>
      </c>
      <c r="E11" s="32">
        <v>9</v>
      </c>
    </row>
    <row r="12" spans="1:5">
      <c r="A12" s="32" t="s">
        <v>702</v>
      </c>
      <c r="B12" s="32">
        <v>0</v>
      </c>
      <c r="C12" s="32">
        <v>1</v>
      </c>
      <c r="D12" s="32">
        <v>0</v>
      </c>
      <c r="E12" s="32">
        <v>0</v>
      </c>
    </row>
    <row r="13" spans="1:5">
      <c r="A13" s="32" t="s">
        <v>593</v>
      </c>
      <c r="B13" s="32">
        <v>0</v>
      </c>
      <c r="C13" s="32">
        <v>4</v>
      </c>
      <c r="D13" s="32">
        <v>4</v>
      </c>
      <c r="E13" s="32">
        <v>5</v>
      </c>
    </row>
    <row r="14" spans="1:5">
      <c r="A14" s="32" t="s">
        <v>248</v>
      </c>
      <c r="B14" s="32">
        <v>0</v>
      </c>
      <c r="C14" s="32">
        <v>1</v>
      </c>
      <c r="D14" s="32">
        <v>2</v>
      </c>
      <c r="E14" s="32">
        <v>6</v>
      </c>
    </row>
    <row r="15" spans="1:5">
      <c r="A15" s="32" t="s">
        <v>593</v>
      </c>
      <c r="B15" s="32">
        <v>0</v>
      </c>
      <c r="C15" s="32">
        <v>4</v>
      </c>
      <c r="D15" s="32">
        <v>0</v>
      </c>
      <c r="E15" s="32">
        <v>0</v>
      </c>
    </row>
    <row r="16" spans="1:5">
      <c r="A16" s="32" t="s">
        <v>199</v>
      </c>
      <c r="B16" s="32">
        <v>0</v>
      </c>
      <c r="C16" s="32">
        <v>1</v>
      </c>
      <c r="D16" s="32">
        <v>2</v>
      </c>
      <c r="E16" s="32">
        <v>0</v>
      </c>
    </row>
    <row r="17" spans="1:5">
      <c r="A17" s="32" t="s">
        <v>420</v>
      </c>
      <c r="B17" s="32">
        <v>0</v>
      </c>
      <c r="C17" s="32">
        <v>1</v>
      </c>
      <c r="D17" s="32">
        <v>0</v>
      </c>
      <c r="E17" s="32">
        <v>0</v>
      </c>
    </row>
    <row r="18" spans="1:5">
      <c r="A18" s="32" t="s">
        <v>696</v>
      </c>
      <c r="B18" s="32">
        <v>0</v>
      </c>
      <c r="C18" s="32">
        <v>1</v>
      </c>
      <c r="D18" s="32">
        <v>0</v>
      </c>
      <c r="E18" s="32">
        <v>0</v>
      </c>
    </row>
    <row r="19" spans="1:5">
      <c r="A19" s="32" t="s">
        <v>218</v>
      </c>
      <c r="B19" s="32">
        <v>0</v>
      </c>
      <c r="C19" s="32">
        <v>0</v>
      </c>
      <c r="D19" s="32">
        <v>2</v>
      </c>
      <c r="E19" s="32">
        <v>0</v>
      </c>
    </row>
    <row r="20" spans="1:5">
      <c r="A20" s="32" t="s">
        <v>1482</v>
      </c>
      <c r="B20" s="32">
        <v>0</v>
      </c>
      <c r="C20" s="32">
        <v>0</v>
      </c>
      <c r="D20" s="32">
        <v>6</v>
      </c>
      <c r="E20" s="32">
        <v>4</v>
      </c>
    </row>
    <row r="21" spans="1:5">
      <c r="A21" s="32" t="s">
        <v>213</v>
      </c>
      <c r="B21" s="32">
        <v>0</v>
      </c>
      <c r="C21" s="32">
        <v>0</v>
      </c>
      <c r="D21" s="32">
        <v>0</v>
      </c>
      <c r="E21" s="32">
        <v>5</v>
      </c>
    </row>
    <row r="22" spans="1:5">
      <c r="A22" s="32" t="s">
        <v>671</v>
      </c>
      <c r="B22" s="32">
        <v>0</v>
      </c>
      <c r="C22" s="32">
        <v>0</v>
      </c>
      <c r="D22" s="32">
        <v>0</v>
      </c>
      <c r="E22" s="32">
        <v>2</v>
      </c>
    </row>
    <row r="23" spans="1:5">
      <c r="A23" s="32" t="s">
        <v>1211</v>
      </c>
      <c r="B23" s="32">
        <v>0</v>
      </c>
      <c r="C23" s="32">
        <v>0</v>
      </c>
      <c r="D23" s="32">
        <v>0</v>
      </c>
      <c r="E23" s="32">
        <v>3</v>
      </c>
    </row>
    <row r="24" spans="1:5">
      <c r="A24" s="32" t="s">
        <v>90</v>
      </c>
      <c r="B24" s="32">
        <v>0</v>
      </c>
      <c r="C24" s="32">
        <v>0</v>
      </c>
      <c r="D24" s="32">
        <v>0</v>
      </c>
      <c r="E24" s="32">
        <v>4</v>
      </c>
    </row>
    <row r="25" spans="1:5">
      <c r="A25" s="32" t="s">
        <v>135</v>
      </c>
      <c r="B25" s="32">
        <v>0</v>
      </c>
      <c r="C25" s="32">
        <v>0</v>
      </c>
      <c r="D25" s="32">
        <v>0</v>
      </c>
      <c r="E25" s="32">
        <v>2</v>
      </c>
    </row>
    <row r="26" spans="1:5">
      <c r="A26" s="32" t="s">
        <v>665</v>
      </c>
      <c r="B26" s="32">
        <v>0</v>
      </c>
      <c r="C26" s="32">
        <v>0</v>
      </c>
      <c r="D26" s="32">
        <v>0</v>
      </c>
      <c r="E26" s="32">
        <v>2</v>
      </c>
    </row>
    <row r="27" spans="1:5">
      <c r="A27" s="32" t="s">
        <v>893</v>
      </c>
      <c r="B27" s="32">
        <v>0</v>
      </c>
      <c r="C27" s="32">
        <v>0</v>
      </c>
      <c r="D27" s="32">
        <v>0</v>
      </c>
      <c r="E27" s="32">
        <v>2</v>
      </c>
    </row>
    <row r="28" spans="1:5">
      <c r="A28" s="32" t="s">
        <v>899</v>
      </c>
      <c r="B28" s="32">
        <v>0</v>
      </c>
      <c r="C28" s="32">
        <v>0</v>
      </c>
      <c r="D28" s="32">
        <v>0</v>
      </c>
      <c r="E28" s="32">
        <v>2</v>
      </c>
    </row>
    <row r="29" spans="1:5">
      <c r="A29" s="32" t="s">
        <v>1718</v>
      </c>
      <c r="B29" s="32">
        <v>0</v>
      </c>
      <c r="C29" s="32">
        <v>0</v>
      </c>
      <c r="D29" s="32">
        <v>0</v>
      </c>
      <c r="E29" s="32">
        <v>2</v>
      </c>
    </row>
    <row r="30" spans="1:5">
      <c r="A30" s="32" t="s">
        <v>321</v>
      </c>
      <c r="B30" s="32">
        <v>0</v>
      </c>
      <c r="C30" s="32">
        <v>0</v>
      </c>
      <c r="D30" s="32">
        <v>0</v>
      </c>
      <c r="E30" s="32">
        <v>2</v>
      </c>
    </row>
    <row r="31" spans="1:5">
      <c r="A31" s="32" t="s">
        <v>335</v>
      </c>
      <c r="B31" s="32">
        <v>0</v>
      </c>
      <c r="C31" s="32">
        <v>0</v>
      </c>
      <c r="D31" s="32">
        <v>0</v>
      </c>
      <c r="E31" s="32">
        <v>2</v>
      </c>
    </row>
    <row r="32" spans="1:5">
      <c r="A32" s="32" t="s">
        <v>1687</v>
      </c>
      <c r="B32" s="32">
        <v>0</v>
      </c>
      <c r="C32" s="32">
        <v>0</v>
      </c>
      <c r="D32" s="32">
        <v>0</v>
      </c>
      <c r="E32" s="32">
        <v>2</v>
      </c>
    </row>
    <row r="33" spans="1:5">
      <c r="A33" s="32" t="s">
        <v>377</v>
      </c>
      <c r="B33" s="32">
        <v>0</v>
      </c>
      <c r="C33" s="32">
        <v>0</v>
      </c>
      <c r="D33" s="32">
        <v>0</v>
      </c>
      <c r="E33" s="32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sqref="A1:K1048576"/>
    </sheetView>
  </sheetViews>
  <sheetFormatPr baseColWidth="10" defaultColWidth="8.83203125" defaultRowHeight="15" x14ac:dyDescent="0"/>
  <cols>
    <col min="2" max="2" width="20" customWidth="1"/>
    <col min="8" max="8" width="59.33203125" customWidth="1"/>
    <col min="11" max="11" width="13.33203125" customWidth="1"/>
    <col min="12" max="12" width="18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s="4" customFormat="1" ht="15" customHeight="1">
      <c r="A2" s="4">
        <v>1115</v>
      </c>
      <c r="B2" s="4" t="s">
        <v>99</v>
      </c>
      <c r="C2" s="4" t="s">
        <v>100</v>
      </c>
      <c r="D2" s="4">
        <v>1797678</v>
      </c>
      <c r="E2" s="4">
        <v>65.278000000000006</v>
      </c>
      <c r="F2" s="5">
        <v>2.81E-29</v>
      </c>
      <c r="G2" s="4">
        <v>30</v>
      </c>
      <c r="H2" s="4" t="s">
        <v>101</v>
      </c>
      <c r="I2" s="4" t="s">
        <v>102</v>
      </c>
      <c r="J2" s="4" t="s">
        <v>28</v>
      </c>
      <c r="K2" s="4" t="s">
        <v>29</v>
      </c>
      <c r="L2" s="4">
        <f>COUNTIF(K:K,K2)</f>
        <v>13</v>
      </c>
      <c r="M2" s="4">
        <v>72</v>
      </c>
      <c r="N2" s="4">
        <v>25</v>
      </c>
      <c r="O2" s="4">
        <v>0</v>
      </c>
      <c r="P2" s="4">
        <v>1</v>
      </c>
      <c r="Q2" s="4">
        <v>72</v>
      </c>
      <c r="R2" s="4">
        <v>47</v>
      </c>
      <c r="S2" s="4">
        <v>118</v>
      </c>
    </row>
    <row r="3" spans="1:19" s="4" customFormat="1" ht="15" customHeight="1">
      <c r="A3" s="4">
        <v>1152</v>
      </c>
      <c r="B3" s="4" t="s">
        <v>103</v>
      </c>
      <c r="C3" s="4" t="s">
        <v>104</v>
      </c>
      <c r="D3" s="4">
        <v>697281</v>
      </c>
      <c r="E3" s="4">
        <v>35.051000000000002</v>
      </c>
      <c r="F3" s="4">
        <v>0</v>
      </c>
      <c r="G3" s="4">
        <v>30</v>
      </c>
      <c r="H3" s="4" t="s">
        <v>105</v>
      </c>
      <c r="I3" s="4" t="s">
        <v>106</v>
      </c>
      <c r="J3" s="4" t="s">
        <v>28</v>
      </c>
      <c r="K3" s="4" t="s">
        <v>29</v>
      </c>
      <c r="M3" s="4">
        <v>1087</v>
      </c>
      <c r="N3" s="4">
        <v>679</v>
      </c>
      <c r="O3" s="4">
        <v>16</v>
      </c>
      <c r="P3" s="4">
        <v>2</v>
      </c>
      <c r="Q3" s="4">
        <v>1079</v>
      </c>
      <c r="R3" s="4">
        <v>323</v>
      </c>
      <c r="S3" s="4">
        <v>1391</v>
      </c>
    </row>
    <row r="4" spans="1:19" s="4" customFormat="1" ht="15" customHeight="1">
      <c r="A4" s="4">
        <v>1198</v>
      </c>
      <c r="B4" s="4" t="s">
        <v>107</v>
      </c>
      <c r="C4" s="4" t="s">
        <v>108</v>
      </c>
      <c r="D4" s="4">
        <v>1986607</v>
      </c>
      <c r="E4" s="4">
        <v>37.101999999999997</v>
      </c>
      <c r="F4" s="5">
        <v>9.4100000000000008E-118</v>
      </c>
      <c r="G4" s="4">
        <v>30</v>
      </c>
      <c r="H4" s="4" t="s">
        <v>109</v>
      </c>
      <c r="I4" s="4" t="s">
        <v>110</v>
      </c>
      <c r="J4" s="4" t="s">
        <v>111</v>
      </c>
      <c r="K4" s="4" t="s">
        <v>23</v>
      </c>
      <c r="L4" s="4">
        <f>COUNTIF(K:K,K4)</f>
        <v>17</v>
      </c>
      <c r="M4" s="4">
        <v>566</v>
      </c>
      <c r="N4" s="4">
        <v>331</v>
      </c>
      <c r="O4" s="4">
        <v>10</v>
      </c>
      <c r="P4" s="4">
        <v>1</v>
      </c>
      <c r="Q4" s="4">
        <v>546</v>
      </c>
      <c r="R4" s="4">
        <v>1</v>
      </c>
      <c r="S4" s="4">
        <v>561</v>
      </c>
    </row>
    <row r="5" spans="1:19" s="4" customFormat="1" ht="15" customHeight="1">
      <c r="A5" s="4">
        <v>2696</v>
      </c>
      <c r="B5" s="4" t="s">
        <v>231</v>
      </c>
      <c r="C5" s="4" t="s">
        <v>232</v>
      </c>
      <c r="D5" s="4">
        <v>1629334</v>
      </c>
      <c r="E5" s="4">
        <v>75.676000000000002</v>
      </c>
      <c r="F5" s="4">
        <v>0</v>
      </c>
      <c r="G5" s="4">
        <v>30</v>
      </c>
      <c r="H5" s="4" t="s">
        <v>233</v>
      </c>
      <c r="I5" s="4" t="s">
        <v>234</v>
      </c>
      <c r="J5" s="4" t="s">
        <v>111</v>
      </c>
      <c r="K5" s="4" t="s">
        <v>23</v>
      </c>
      <c r="M5" s="4">
        <v>518</v>
      </c>
      <c r="N5" s="4">
        <v>126</v>
      </c>
      <c r="O5" s="4">
        <v>0</v>
      </c>
      <c r="P5" s="4">
        <v>19</v>
      </c>
      <c r="Q5" s="4">
        <v>536</v>
      </c>
      <c r="R5" s="4">
        <v>2</v>
      </c>
      <c r="S5" s="4">
        <v>519</v>
      </c>
    </row>
    <row r="6" spans="1:19" s="4" customFormat="1" ht="15" customHeight="1">
      <c r="A6" s="4">
        <v>2726</v>
      </c>
      <c r="B6" s="4" t="s">
        <v>235</v>
      </c>
      <c r="C6" s="4" t="s">
        <v>236</v>
      </c>
      <c r="D6" s="4">
        <v>28161</v>
      </c>
      <c r="E6" s="4">
        <v>71.186000000000007</v>
      </c>
      <c r="F6" s="5">
        <v>1.1199999999999999E-87</v>
      </c>
      <c r="G6" s="4">
        <v>30</v>
      </c>
      <c r="H6" s="4" t="s">
        <v>237</v>
      </c>
      <c r="I6" s="4" t="s">
        <v>238</v>
      </c>
      <c r="J6" s="4" t="s">
        <v>239</v>
      </c>
      <c r="K6" s="4" t="s">
        <v>23</v>
      </c>
      <c r="M6" s="4">
        <v>177</v>
      </c>
      <c r="N6" s="4">
        <v>51</v>
      </c>
      <c r="O6" s="4">
        <v>0</v>
      </c>
      <c r="P6" s="4">
        <v>3</v>
      </c>
      <c r="Q6" s="4">
        <v>179</v>
      </c>
      <c r="R6" s="4">
        <v>10</v>
      </c>
      <c r="S6" s="4">
        <v>186</v>
      </c>
    </row>
    <row r="7" spans="1:19" s="4" customFormat="1" ht="15" customHeight="1">
      <c r="A7" s="4">
        <v>2816</v>
      </c>
      <c r="B7" s="4" t="s">
        <v>240</v>
      </c>
      <c r="C7" s="4" t="s">
        <v>241</v>
      </c>
      <c r="D7" s="4">
        <v>1471</v>
      </c>
      <c r="E7" s="4">
        <v>65.043999999999997</v>
      </c>
      <c r="F7" s="4">
        <v>0</v>
      </c>
      <c r="G7" s="4">
        <v>30</v>
      </c>
      <c r="H7" s="4" t="s">
        <v>242</v>
      </c>
      <c r="I7" s="4" t="s">
        <v>243</v>
      </c>
      <c r="J7" s="4" t="s">
        <v>116</v>
      </c>
      <c r="K7" s="4" t="s">
        <v>29</v>
      </c>
      <c r="M7" s="4">
        <v>1027</v>
      </c>
      <c r="N7" s="4">
        <v>338</v>
      </c>
      <c r="O7" s="4">
        <v>5</v>
      </c>
      <c r="P7" s="4">
        <v>1</v>
      </c>
      <c r="Q7" s="4">
        <v>1025</v>
      </c>
      <c r="R7" s="4">
        <v>1</v>
      </c>
      <c r="S7" s="4">
        <v>1008</v>
      </c>
    </row>
    <row r="8" spans="1:19" s="4" customFormat="1" ht="15" customHeight="1">
      <c r="A8" s="4">
        <v>2996</v>
      </c>
      <c r="B8" s="4" t="s">
        <v>266</v>
      </c>
      <c r="C8" s="4" t="s">
        <v>267</v>
      </c>
      <c r="D8" s="4">
        <v>52133</v>
      </c>
      <c r="E8" s="4">
        <v>56</v>
      </c>
      <c r="F8" s="5">
        <v>1.9900000000000001E-19</v>
      </c>
      <c r="G8" s="4">
        <v>30</v>
      </c>
      <c r="H8" s="4" t="s">
        <v>45</v>
      </c>
      <c r="I8" s="4" t="s">
        <v>268</v>
      </c>
      <c r="J8" s="4" t="s">
        <v>239</v>
      </c>
      <c r="K8" s="4" t="s">
        <v>23</v>
      </c>
      <c r="M8" s="4">
        <v>75</v>
      </c>
      <c r="N8" s="4">
        <v>31</v>
      </c>
      <c r="O8" s="4">
        <v>2</v>
      </c>
      <c r="P8" s="4">
        <v>1</v>
      </c>
      <c r="Q8" s="4">
        <v>75</v>
      </c>
      <c r="R8" s="4">
        <v>1</v>
      </c>
      <c r="S8" s="4">
        <v>73</v>
      </c>
    </row>
    <row r="9" spans="1:19" s="4" customFormat="1" ht="15" customHeight="1">
      <c r="A9" s="4">
        <v>7795</v>
      </c>
      <c r="B9" s="4" t="s">
        <v>519</v>
      </c>
      <c r="C9" s="4" t="s">
        <v>520</v>
      </c>
      <c r="D9" s="4">
        <v>1600</v>
      </c>
      <c r="E9" s="4">
        <v>47.561</v>
      </c>
      <c r="F9" s="5">
        <v>2.9400000000000001E-13</v>
      </c>
      <c r="G9" s="4">
        <v>30</v>
      </c>
      <c r="H9" s="4" t="s">
        <v>521</v>
      </c>
      <c r="I9" s="4" t="s">
        <v>522</v>
      </c>
      <c r="J9" s="4" t="s">
        <v>116</v>
      </c>
      <c r="K9" s="4" t="s">
        <v>29</v>
      </c>
      <c r="M9" s="4">
        <v>82</v>
      </c>
      <c r="N9" s="4">
        <v>42</v>
      </c>
      <c r="O9" s="4">
        <v>1</v>
      </c>
      <c r="P9" s="4">
        <v>30</v>
      </c>
      <c r="Q9" s="4">
        <v>110</v>
      </c>
      <c r="R9" s="4">
        <v>33</v>
      </c>
      <c r="S9" s="4">
        <v>114</v>
      </c>
    </row>
    <row r="10" spans="1:19" s="4" customFormat="1" ht="15" customHeight="1">
      <c r="A10" s="4">
        <v>9371</v>
      </c>
      <c r="B10" s="4" t="s">
        <v>610</v>
      </c>
      <c r="C10" s="4" t="s">
        <v>611</v>
      </c>
      <c r="D10" s="4">
        <v>1805470</v>
      </c>
      <c r="E10" s="4">
        <v>64.102999999999994</v>
      </c>
      <c r="F10" s="5">
        <v>9.2700000000000003E-8</v>
      </c>
      <c r="G10" s="4">
        <v>30</v>
      </c>
      <c r="H10" s="4" t="s">
        <v>612</v>
      </c>
      <c r="I10" s="4" t="s">
        <v>613</v>
      </c>
      <c r="J10" s="4" t="s">
        <v>28</v>
      </c>
      <c r="K10" s="4" t="s">
        <v>29</v>
      </c>
      <c r="M10" s="4">
        <v>39</v>
      </c>
      <c r="N10" s="4">
        <v>14</v>
      </c>
      <c r="O10" s="4">
        <v>0</v>
      </c>
      <c r="P10" s="4">
        <v>1</v>
      </c>
      <c r="Q10" s="4">
        <v>39</v>
      </c>
      <c r="R10" s="4">
        <v>103</v>
      </c>
      <c r="S10" s="4">
        <v>141</v>
      </c>
    </row>
    <row r="11" spans="1:19" s="4" customFormat="1" ht="15" customHeight="1">
      <c r="A11" s="4">
        <v>12223</v>
      </c>
      <c r="B11" s="4" t="s">
        <v>767</v>
      </c>
      <c r="C11" s="4" t="s">
        <v>768</v>
      </c>
      <c r="D11" s="4">
        <v>279360</v>
      </c>
      <c r="E11" s="4">
        <v>54.914999999999999</v>
      </c>
      <c r="F11" s="4">
        <v>0</v>
      </c>
      <c r="G11" s="4">
        <v>30</v>
      </c>
      <c r="H11" s="4" t="s">
        <v>45</v>
      </c>
      <c r="I11" s="4" t="s">
        <v>769</v>
      </c>
      <c r="J11" s="4" t="s">
        <v>726</v>
      </c>
      <c r="K11" s="4" t="s">
        <v>48</v>
      </c>
      <c r="L11" s="4">
        <f>COUNTIF(K:K,K11)</f>
        <v>9</v>
      </c>
      <c r="M11" s="4">
        <v>763</v>
      </c>
      <c r="N11" s="4">
        <v>336</v>
      </c>
      <c r="O11" s="4">
        <v>4</v>
      </c>
      <c r="P11" s="4">
        <v>8</v>
      </c>
      <c r="Q11" s="4">
        <v>766</v>
      </c>
      <c r="R11" s="4">
        <v>3</v>
      </c>
      <c r="S11" s="4">
        <v>761</v>
      </c>
    </row>
    <row r="12" spans="1:19" s="4" customFormat="1" ht="15" customHeight="1">
      <c r="A12" s="4">
        <v>12256</v>
      </c>
      <c r="B12" s="4" t="s">
        <v>770</v>
      </c>
      <c r="C12" s="4" t="s">
        <v>771</v>
      </c>
      <c r="D12" s="4">
        <v>1531</v>
      </c>
      <c r="E12" s="4">
        <v>59.847999999999999</v>
      </c>
      <c r="F12" s="5">
        <v>2.5199999999999999E-172</v>
      </c>
      <c r="G12" s="4">
        <v>30</v>
      </c>
      <c r="H12" s="4" t="s">
        <v>772</v>
      </c>
      <c r="I12" s="4" t="s">
        <v>773</v>
      </c>
      <c r="J12" s="4" t="s">
        <v>28</v>
      </c>
      <c r="K12" s="4" t="s">
        <v>29</v>
      </c>
      <c r="M12" s="4">
        <v>396</v>
      </c>
      <c r="N12" s="4">
        <v>158</v>
      </c>
      <c r="O12" s="4">
        <v>1</v>
      </c>
      <c r="P12" s="4">
        <v>1</v>
      </c>
      <c r="Q12" s="4">
        <v>396</v>
      </c>
      <c r="R12" s="4">
        <v>1</v>
      </c>
      <c r="S12" s="4">
        <v>395</v>
      </c>
    </row>
    <row r="13" spans="1:19" s="4" customFormat="1" ht="15" customHeight="1">
      <c r="A13" s="4">
        <v>12320</v>
      </c>
      <c r="B13" s="4" t="s">
        <v>777</v>
      </c>
      <c r="C13" s="4" t="s">
        <v>778</v>
      </c>
      <c r="D13" s="4">
        <v>1443941</v>
      </c>
      <c r="E13" s="4">
        <v>58.973999999999997</v>
      </c>
      <c r="F13" s="5">
        <v>1.5100000000000001E-64</v>
      </c>
      <c r="G13" s="4">
        <v>30</v>
      </c>
      <c r="H13" s="4" t="s">
        <v>779</v>
      </c>
      <c r="I13" s="4" t="s">
        <v>780</v>
      </c>
      <c r="J13" s="4" t="s">
        <v>239</v>
      </c>
      <c r="K13" s="4" t="s">
        <v>23</v>
      </c>
      <c r="M13" s="4">
        <v>156</v>
      </c>
      <c r="N13" s="4">
        <v>63</v>
      </c>
      <c r="O13" s="4">
        <v>1</v>
      </c>
      <c r="P13" s="4">
        <v>4</v>
      </c>
      <c r="Q13" s="4">
        <v>158</v>
      </c>
      <c r="R13" s="4">
        <v>2</v>
      </c>
      <c r="S13" s="4">
        <v>157</v>
      </c>
    </row>
    <row r="14" spans="1:19" s="4" customFormat="1" ht="15" customHeight="1">
      <c r="A14" s="4">
        <v>12344</v>
      </c>
      <c r="B14" s="4" t="s">
        <v>781</v>
      </c>
      <c r="C14" s="4" t="s">
        <v>782</v>
      </c>
      <c r="D14" s="4">
        <v>1002</v>
      </c>
      <c r="E14" s="4">
        <v>62.783999999999999</v>
      </c>
      <c r="F14" s="5">
        <v>2.2300000000000001E-160</v>
      </c>
      <c r="G14" s="4">
        <v>30</v>
      </c>
      <c r="H14" s="4" t="s">
        <v>783</v>
      </c>
      <c r="I14" s="4" t="s">
        <v>784</v>
      </c>
      <c r="J14" s="4" t="s">
        <v>726</v>
      </c>
      <c r="K14" s="4" t="s">
        <v>48</v>
      </c>
      <c r="M14" s="4">
        <v>352</v>
      </c>
      <c r="N14" s="4">
        <v>131</v>
      </c>
      <c r="O14" s="4">
        <v>0</v>
      </c>
      <c r="P14" s="4">
        <v>1</v>
      </c>
      <c r="Q14" s="4">
        <v>352</v>
      </c>
      <c r="R14" s="4">
        <v>1</v>
      </c>
      <c r="S14" s="4">
        <v>352</v>
      </c>
    </row>
    <row r="15" spans="1:19" s="4" customFormat="1" ht="15" customHeight="1">
      <c r="A15" s="4">
        <v>12373</v>
      </c>
      <c r="B15" s="4" t="s">
        <v>785</v>
      </c>
      <c r="C15" s="4" t="s">
        <v>786</v>
      </c>
      <c r="D15" s="4">
        <v>96345</v>
      </c>
      <c r="E15" s="4">
        <v>62.021000000000001</v>
      </c>
      <c r="F15" s="5">
        <v>1.3900000000000001E-125</v>
      </c>
      <c r="G15" s="4">
        <v>30</v>
      </c>
      <c r="H15" s="4" t="s">
        <v>787</v>
      </c>
      <c r="I15" s="4" t="s">
        <v>788</v>
      </c>
      <c r="J15" s="4" t="s">
        <v>47</v>
      </c>
      <c r="K15" s="4" t="s">
        <v>48</v>
      </c>
      <c r="M15" s="4">
        <v>287</v>
      </c>
      <c r="N15" s="4">
        <v>109</v>
      </c>
      <c r="O15" s="4">
        <v>0</v>
      </c>
      <c r="P15" s="4">
        <v>11</v>
      </c>
      <c r="Q15" s="4">
        <v>297</v>
      </c>
      <c r="R15" s="4">
        <v>12</v>
      </c>
      <c r="S15" s="4">
        <v>298</v>
      </c>
    </row>
    <row r="16" spans="1:19" s="4" customFormat="1" ht="15" customHeight="1">
      <c r="A16" s="4">
        <v>12403</v>
      </c>
      <c r="B16" s="4" t="s">
        <v>789</v>
      </c>
      <c r="C16" s="4" t="s">
        <v>790</v>
      </c>
      <c r="D16" s="4">
        <v>2016530</v>
      </c>
      <c r="E16" s="4">
        <v>72.766999999999996</v>
      </c>
      <c r="F16" s="4">
        <v>0</v>
      </c>
      <c r="G16" s="4">
        <v>30</v>
      </c>
      <c r="H16" s="4" t="s">
        <v>45</v>
      </c>
      <c r="I16" s="4" t="s">
        <v>791</v>
      </c>
      <c r="J16" s="4" t="s">
        <v>726</v>
      </c>
      <c r="K16" s="4" t="s">
        <v>48</v>
      </c>
      <c r="M16" s="4">
        <v>459</v>
      </c>
      <c r="N16" s="4">
        <v>125</v>
      </c>
      <c r="O16" s="4">
        <v>0</v>
      </c>
      <c r="P16" s="4">
        <v>2</v>
      </c>
      <c r="Q16" s="4">
        <v>460</v>
      </c>
      <c r="R16" s="4">
        <v>4</v>
      </c>
      <c r="S16" s="4">
        <v>462</v>
      </c>
    </row>
    <row r="17" spans="1:19" s="4" customFormat="1" ht="15" customHeight="1">
      <c r="A17" s="4">
        <v>13242</v>
      </c>
      <c r="B17" s="4" t="s">
        <v>861</v>
      </c>
      <c r="C17" s="4" t="s">
        <v>862</v>
      </c>
      <c r="D17" s="4">
        <v>1619951</v>
      </c>
      <c r="E17" s="4">
        <v>30.904</v>
      </c>
      <c r="F17" s="5">
        <v>1.7000000000000001E-38</v>
      </c>
      <c r="G17" s="4">
        <v>30</v>
      </c>
      <c r="H17" s="4" t="s">
        <v>45</v>
      </c>
      <c r="I17" s="4" t="s">
        <v>863</v>
      </c>
      <c r="J17" s="4" t="s">
        <v>864</v>
      </c>
      <c r="K17" s="4" t="s">
        <v>23</v>
      </c>
      <c r="M17" s="4">
        <v>343</v>
      </c>
      <c r="N17" s="4">
        <v>189</v>
      </c>
      <c r="O17" s="4">
        <v>11</v>
      </c>
      <c r="P17" s="4">
        <v>7</v>
      </c>
      <c r="Q17" s="4">
        <v>334</v>
      </c>
      <c r="R17" s="4">
        <v>4</v>
      </c>
      <c r="S17" s="4">
        <v>313</v>
      </c>
    </row>
    <row r="18" spans="1:19" s="4" customFormat="1" ht="15" customHeight="1">
      <c r="A18" s="4">
        <v>13881</v>
      </c>
      <c r="B18" s="4" t="s">
        <v>900</v>
      </c>
      <c r="C18" s="4" t="s">
        <v>901</v>
      </c>
      <c r="D18" s="4">
        <v>1797816</v>
      </c>
      <c r="E18" s="4">
        <v>50.445999999999998</v>
      </c>
      <c r="F18" s="5">
        <v>2.6499999999999998E-72</v>
      </c>
      <c r="G18" s="4">
        <v>30</v>
      </c>
      <c r="H18" s="4" t="s">
        <v>902</v>
      </c>
      <c r="I18" s="4" t="s">
        <v>203</v>
      </c>
      <c r="J18" s="4" t="s">
        <v>22</v>
      </c>
      <c r="K18" s="4" t="s">
        <v>23</v>
      </c>
      <c r="M18" s="4">
        <v>224</v>
      </c>
      <c r="N18" s="4">
        <v>101</v>
      </c>
      <c r="O18" s="4">
        <v>4</v>
      </c>
      <c r="P18" s="4">
        <v>2</v>
      </c>
      <c r="Q18" s="4">
        <v>224</v>
      </c>
      <c r="R18" s="4">
        <v>44</v>
      </c>
      <c r="S18" s="4">
        <v>258</v>
      </c>
    </row>
    <row r="19" spans="1:19" s="4" customFormat="1" ht="15" customHeight="1">
      <c r="A19" s="4">
        <v>14184</v>
      </c>
      <c r="B19" s="4" t="s">
        <v>921</v>
      </c>
      <c r="C19" s="4" t="s">
        <v>922</v>
      </c>
      <c r="D19" s="4">
        <v>1262867</v>
      </c>
      <c r="E19" s="4">
        <v>35.832999999999998</v>
      </c>
      <c r="F19" s="5">
        <v>8.1000000000000008E-87</v>
      </c>
      <c r="G19" s="4">
        <v>30</v>
      </c>
      <c r="H19" s="4" t="s">
        <v>923</v>
      </c>
      <c r="I19" s="4" t="s">
        <v>924</v>
      </c>
      <c r="J19" s="4" t="s">
        <v>22</v>
      </c>
      <c r="K19" s="4" t="s">
        <v>23</v>
      </c>
      <c r="M19" s="4">
        <v>480</v>
      </c>
      <c r="N19" s="4">
        <v>271</v>
      </c>
      <c r="O19" s="4">
        <v>7</v>
      </c>
      <c r="P19" s="4">
        <v>9</v>
      </c>
      <c r="Q19" s="4">
        <v>464</v>
      </c>
      <c r="R19" s="4">
        <v>40</v>
      </c>
      <c r="S19" s="4">
        <v>506</v>
      </c>
    </row>
    <row r="20" spans="1:19" s="4" customFormat="1" ht="15" customHeight="1">
      <c r="A20" s="4" t="s">
        <v>929</v>
      </c>
      <c r="B20" s="4" t="s">
        <v>925</v>
      </c>
      <c r="C20" s="4" t="s">
        <v>926</v>
      </c>
      <c r="D20" s="4">
        <v>1262856</v>
      </c>
      <c r="E20" s="4">
        <v>74.724999999999994</v>
      </c>
      <c r="F20" s="5">
        <v>2.9199999999999998E-153</v>
      </c>
      <c r="G20" s="4">
        <v>30</v>
      </c>
      <c r="H20" s="4" t="s">
        <v>927</v>
      </c>
      <c r="I20" s="4" t="s">
        <v>928</v>
      </c>
      <c r="J20" s="4" t="s">
        <v>453</v>
      </c>
      <c r="K20" s="4" t="s">
        <v>29</v>
      </c>
      <c r="M20" s="4">
        <v>273</v>
      </c>
      <c r="N20" s="4">
        <v>69</v>
      </c>
      <c r="O20" s="4">
        <v>0</v>
      </c>
      <c r="P20" s="4">
        <v>7</v>
      </c>
      <c r="Q20" s="4">
        <v>279</v>
      </c>
      <c r="R20" s="4">
        <v>6</v>
      </c>
      <c r="S20" s="4">
        <v>278</v>
      </c>
    </row>
    <row r="21" spans="1:19" s="4" customFormat="1" ht="15" customHeight="1">
      <c r="A21" s="4">
        <v>14242</v>
      </c>
      <c r="B21" s="4" t="s">
        <v>930</v>
      </c>
      <c r="C21" s="4" t="s">
        <v>931</v>
      </c>
      <c r="D21" s="4">
        <v>1262867</v>
      </c>
      <c r="E21" s="4">
        <v>37.451000000000001</v>
      </c>
      <c r="F21" s="5">
        <v>5.1600000000000001E-110</v>
      </c>
      <c r="G21" s="4">
        <v>30</v>
      </c>
      <c r="H21" s="4" t="s">
        <v>932</v>
      </c>
      <c r="I21" s="4" t="s">
        <v>924</v>
      </c>
      <c r="J21" s="4" t="s">
        <v>22</v>
      </c>
      <c r="K21" s="4" t="s">
        <v>23</v>
      </c>
      <c r="M21" s="4">
        <v>510</v>
      </c>
      <c r="N21" s="4">
        <v>303</v>
      </c>
      <c r="O21" s="4">
        <v>11</v>
      </c>
      <c r="P21" s="4">
        <v>1</v>
      </c>
      <c r="Q21" s="4">
        <v>498</v>
      </c>
      <c r="R21" s="4">
        <v>1</v>
      </c>
      <c r="S21" s="4">
        <v>506</v>
      </c>
    </row>
    <row r="22" spans="1:19" s="4" customFormat="1" ht="15" customHeight="1">
      <c r="A22" s="4">
        <v>14745</v>
      </c>
      <c r="B22" s="4" t="s">
        <v>949</v>
      </c>
      <c r="C22" s="4" t="s">
        <v>950</v>
      </c>
      <c r="D22" s="4">
        <v>2065189</v>
      </c>
      <c r="E22" s="4">
        <v>50</v>
      </c>
      <c r="F22" s="5">
        <v>2.1099999999999999E-37</v>
      </c>
      <c r="G22" s="4">
        <v>30</v>
      </c>
      <c r="H22" s="4" t="s">
        <v>952</v>
      </c>
      <c r="I22" s="4" t="s">
        <v>951</v>
      </c>
      <c r="J22" s="4" t="s">
        <v>265</v>
      </c>
      <c r="K22" s="4" t="s">
        <v>48</v>
      </c>
      <c r="M22" s="4">
        <v>122</v>
      </c>
      <c r="N22" s="4">
        <v>59</v>
      </c>
      <c r="O22" s="4">
        <v>2</v>
      </c>
      <c r="P22" s="4">
        <v>3</v>
      </c>
      <c r="Q22" s="4">
        <v>122</v>
      </c>
      <c r="R22" s="4">
        <v>2</v>
      </c>
      <c r="S22" s="4">
        <v>123</v>
      </c>
    </row>
    <row r="23" spans="1:19" s="4" customFormat="1" ht="15" customHeight="1">
      <c r="A23" s="4">
        <v>14775</v>
      </c>
      <c r="B23" s="4" t="s">
        <v>953</v>
      </c>
      <c r="C23" s="4" t="s">
        <v>954</v>
      </c>
      <c r="D23" s="4">
        <v>1193534</v>
      </c>
      <c r="E23" s="4">
        <v>54.786999999999999</v>
      </c>
      <c r="F23" s="5">
        <v>1.36E-146</v>
      </c>
      <c r="G23" s="4">
        <v>30</v>
      </c>
      <c r="H23" s="4" t="s">
        <v>955</v>
      </c>
      <c r="I23" s="4" t="s">
        <v>956</v>
      </c>
      <c r="J23" s="4" t="s">
        <v>28</v>
      </c>
      <c r="K23" s="4" t="s">
        <v>29</v>
      </c>
      <c r="M23" s="4">
        <v>376</v>
      </c>
      <c r="N23" s="4">
        <v>169</v>
      </c>
      <c r="O23" s="4">
        <v>1</v>
      </c>
      <c r="P23" s="4">
        <v>1</v>
      </c>
      <c r="Q23" s="4">
        <v>375</v>
      </c>
      <c r="R23" s="4">
        <v>130</v>
      </c>
      <c r="S23" s="4">
        <v>505</v>
      </c>
    </row>
    <row r="24" spans="1:19" s="4" customFormat="1" ht="15" customHeight="1">
      <c r="A24" s="4">
        <v>14805</v>
      </c>
      <c r="B24" s="4" t="s">
        <v>957</v>
      </c>
      <c r="C24" s="4" t="s">
        <v>954</v>
      </c>
      <c r="D24" s="4">
        <v>1193534</v>
      </c>
      <c r="E24" s="4">
        <v>54.545000000000002</v>
      </c>
      <c r="F24" s="5">
        <v>1.61E-27</v>
      </c>
      <c r="G24" s="4">
        <v>30</v>
      </c>
      <c r="H24" s="4" t="s">
        <v>955</v>
      </c>
      <c r="I24" s="4" t="s">
        <v>956</v>
      </c>
      <c r="J24" s="4" t="s">
        <v>28</v>
      </c>
      <c r="K24" s="4" t="s">
        <v>29</v>
      </c>
      <c r="M24" s="4">
        <v>99</v>
      </c>
      <c r="N24" s="4">
        <v>45</v>
      </c>
      <c r="O24" s="4">
        <v>0</v>
      </c>
      <c r="P24" s="4">
        <v>14</v>
      </c>
      <c r="Q24" s="4">
        <v>112</v>
      </c>
      <c r="R24" s="4">
        <v>2</v>
      </c>
      <c r="S24" s="4">
        <v>100</v>
      </c>
    </row>
    <row r="25" spans="1:19" s="4" customFormat="1" ht="15" customHeight="1">
      <c r="A25" s="4">
        <v>14925</v>
      </c>
      <c r="B25" s="4" t="s">
        <v>967</v>
      </c>
      <c r="C25" s="4" t="s">
        <v>968</v>
      </c>
      <c r="D25" s="4">
        <v>28189</v>
      </c>
      <c r="E25" s="4">
        <v>66.909000000000006</v>
      </c>
      <c r="F25" s="4">
        <v>0</v>
      </c>
      <c r="G25" s="4">
        <v>30</v>
      </c>
      <c r="H25" s="4" t="s">
        <v>969</v>
      </c>
      <c r="I25" s="4" t="s">
        <v>970</v>
      </c>
      <c r="J25" s="4" t="s">
        <v>47</v>
      </c>
      <c r="K25" s="4" t="s">
        <v>48</v>
      </c>
      <c r="M25" s="4">
        <v>550</v>
      </c>
      <c r="N25" s="4">
        <v>174</v>
      </c>
      <c r="O25" s="4">
        <v>3</v>
      </c>
      <c r="P25" s="4">
        <v>3</v>
      </c>
      <c r="Q25" s="4">
        <v>546</v>
      </c>
      <c r="R25" s="4">
        <v>2</v>
      </c>
      <c r="S25" s="4">
        <v>549</v>
      </c>
    </row>
    <row r="26" spans="1:19" s="4" customFormat="1" ht="15" customHeight="1">
      <c r="A26" s="4">
        <v>14955</v>
      </c>
      <c r="B26" s="4" t="s">
        <v>971</v>
      </c>
      <c r="C26" s="4" t="s">
        <v>972</v>
      </c>
      <c r="D26" s="4">
        <v>47678</v>
      </c>
      <c r="E26" s="4">
        <v>60.613999999999997</v>
      </c>
      <c r="F26" s="5">
        <v>3.5300000000000002E-165</v>
      </c>
      <c r="G26" s="4">
        <v>30</v>
      </c>
      <c r="H26" s="4" t="s">
        <v>973</v>
      </c>
      <c r="I26" s="4" t="s">
        <v>974</v>
      </c>
      <c r="J26" s="4" t="s">
        <v>265</v>
      </c>
      <c r="K26" s="4" t="s">
        <v>48</v>
      </c>
      <c r="M26" s="4">
        <v>391</v>
      </c>
      <c r="N26" s="4">
        <v>146</v>
      </c>
      <c r="O26" s="4">
        <v>5</v>
      </c>
      <c r="P26" s="4">
        <v>12</v>
      </c>
      <c r="Q26" s="4">
        <v>401</v>
      </c>
      <c r="R26" s="4">
        <v>10</v>
      </c>
      <c r="S26" s="4">
        <v>393</v>
      </c>
    </row>
    <row r="27" spans="1:19" s="4" customFormat="1" ht="15" customHeight="1">
      <c r="A27" s="4">
        <v>14992</v>
      </c>
      <c r="B27" s="4" t="s">
        <v>975</v>
      </c>
      <c r="C27" s="4" t="s">
        <v>976</v>
      </c>
      <c r="D27" s="4">
        <v>1510531</v>
      </c>
      <c r="E27" s="4">
        <v>50</v>
      </c>
      <c r="F27" s="5">
        <v>1.5899999999999999E-60</v>
      </c>
      <c r="G27" s="4">
        <v>30</v>
      </c>
      <c r="H27" s="4" t="s">
        <v>794</v>
      </c>
      <c r="I27" s="4" t="s">
        <v>977</v>
      </c>
      <c r="J27" s="4" t="s">
        <v>111</v>
      </c>
      <c r="K27" s="4" t="s">
        <v>23</v>
      </c>
      <c r="M27" s="4">
        <v>190</v>
      </c>
      <c r="N27" s="4">
        <v>93</v>
      </c>
      <c r="O27" s="4">
        <v>1</v>
      </c>
      <c r="P27" s="4">
        <v>1</v>
      </c>
      <c r="Q27" s="4">
        <v>190</v>
      </c>
      <c r="R27" s="4">
        <v>210</v>
      </c>
      <c r="S27" s="4">
        <v>397</v>
      </c>
    </row>
    <row r="28" spans="1:19" s="4" customFormat="1" ht="15" customHeight="1">
      <c r="A28" s="4">
        <v>15022</v>
      </c>
      <c r="B28" s="4" t="s">
        <v>978</v>
      </c>
      <c r="C28" s="4" t="s">
        <v>979</v>
      </c>
      <c r="D28" s="4">
        <v>2024553</v>
      </c>
      <c r="E28" s="4">
        <v>67.153000000000006</v>
      </c>
      <c r="F28" s="5">
        <v>3.5900000000000003E-67</v>
      </c>
      <c r="G28" s="4">
        <v>30</v>
      </c>
      <c r="H28" s="4" t="s">
        <v>783</v>
      </c>
      <c r="I28" s="4" t="s">
        <v>980</v>
      </c>
      <c r="J28" s="4">
        <v>0</v>
      </c>
      <c r="K28" s="4" t="s">
        <v>981</v>
      </c>
      <c r="L28" s="4">
        <f>COUNTIF(K:K,K28)</f>
        <v>2</v>
      </c>
      <c r="M28" s="4">
        <v>137</v>
      </c>
      <c r="N28" s="4">
        <v>45</v>
      </c>
      <c r="O28" s="4">
        <v>0</v>
      </c>
      <c r="P28" s="4">
        <v>2</v>
      </c>
      <c r="Q28" s="4">
        <v>138</v>
      </c>
      <c r="R28" s="4">
        <v>63</v>
      </c>
      <c r="S28" s="4">
        <v>199</v>
      </c>
    </row>
    <row r="29" spans="1:19" s="4" customFormat="1" ht="15" customHeight="1">
      <c r="A29" s="4">
        <v>15054</v>
      </c>
      <c r="B29" s="4" t="s">
        <v>982</v>
      </c>
      <c r="C29" s="4" t="s">
        <v>983</v>
      </c>
      <c r="D29" s="4">
        <v>727</v>
      </c>
      <c r="E29" s="4">
        <v>61.244</v>
      </c>
      <c r="F29" s="5">
        <v>2.8699999999999999E-83</v>
      </c>
      <c r="G29" s="4">
        <v>30</v>
      </c>
      <c r="H29" s="4" t="s">
        <v>984</v>
      </c>
      <c r="I29" s="4" t="s">
        <v>985</v>
      </c>
      <c r="J29" s="4" t="s">
        <v>239</v>
      </c>
      <c r="K29" s="4" t="s">
        <v>23</v>
      </c>
      <c r="M29" s="4">
        <v>209</v>
      </c>
      <c r="N29" s="4">
        <v>78</v>
      </c>
      <c r="O29" s="4">
        <v>1</v>
      </c>
      <c r="P29" s="4">
        <v>1</v>
      </c>
      <c r="Q29" s="4">
        <v>209</v>
      </c>
      <c r="R29" s="4">
        <v>54</v>
      </c>
      <c r="S29" s="4">
        <v>259</v>
      </c>
    </row>
    <row r="30" spans="1:19" s="4" customFormat="1" ht="15" customHeight="1">
      <c r="A30" s="4">
        <v>17144</v>
      </c>
      <c r="B30" s="4" t="s">
        <v>1031</v>
      </c>
      <c r="C30" s="4" t="s">
        <v>1032</v>
      </c>
      <c r="D30" s="4">
        <v>1895839</v>
      </c>
      <c r="E30" s="4">
        <v>48.8</v>
      </c>
      <c r="F30" s="5">
        <v>1.0700000000000001E-31</v>
      </c>
      <c r="G30" s="4">
        <v>30</v>
      </c>
      <c r="H30" s="4" t="s">
        <v>1033</v>
      </c>
      <c r="I30" s="4" t="s">
        <v>1034</v>
      </c>
      <c r="J30" s="4" t="s">
        <v>1035</v>
      </c>
      <c r="K30" s="4" t="s">
        <v>48</v>
      </c>
      <c r="M30" s="4">
        <v>125</v>
      </c>
      <c r="N30" s="4">
        <v>61</v>
      </c>
      <c r="O30" s="4">
        <v>2</v>
      </c>
      <c r="P30" s="4">
        <v>22</v>
      </c>
      <c r="Q30" s="4">
        <v>145</v>
      </c>
      <c r="R30" s="4">
        <v>24</v>
      </c>
      <c r="S30" s="4">
        <v>146</v>
      </c>
    </row>
    <row r="31" spans="1:19" s="4" customFormat="1" ht="15" customHeight="1">
      <c r="A31" s="4">
        <v>22114</v>
      </c>
      <c r="B31" s="4" t="s">
        <v>1290</v>
      </c>
      <c r="C31" s="4" t="s">
        <v>1291</v>
      </c>
      <c r="D31" s="4">
        <v>266265</v>
      </c>
      <c r="E31" s="4">
        <v>30.347999999999999</v>
      </c>
      <c r="F31" s="5">
        <v>3.1299999999999999E-19</v>
      </c>
      <c r="G31" s="4">
        <v>30</v>
      </c>
      <c r="H31" s="4" t="s">
        <v>1292</v>
      </c>
      <c r="I31" s="4" t="s">
        <v>1293</v>
      </c>
      <c r="J31" s="4" t="s">
        <v>864</v>
      </c>
      <c r="K31" s="4" t="s">
        <v>23</v>
      </c>
      <c r="M31" s="4">
        <v>201</v>
      </c>
      <c r="N31" s="4">
        <v>126</v>
      </c>
      <c r="O31" s="4">
        <v>5</v>
      </c>
      <c r="P31" s="4">
        <v>31</v>
      </c>
      <c r="Q31" s="4">
        <v>221</v>
      </c>
      <c r="R31" s="4">
        <v>21</v>
      </c>
      <c r="S31" s="4">
        <v>217</v>
      </c>
    </row>
    <row r="32" spans="1:19" s="4" customFormat="1" ht="15" customHeight="1">
      <c r="A32" s="4">
        <v>22648</v>
      </c>
      <c r="B32" s="4" t="s">
        <v>1337</v>
      </c>
      <c r="C32" s="4" t="s">
        <v>1338</v>
      </c>
      <c r="D32" s="4">
        <v>1598</v>
      </c>
      <c r="E32" s="4">
        <v>39.216000000000001</v>
      </c>
      <c r="F32" s="5">
        <v>2.2400000000000001E-14</v>
      </c>
      <c r="G32" s="4">
        <v>30</v>
      </c>
      <c r="H32" s="4" t="s">
        <v>1339</v>
      </c>
      <c r="I32" s="4" t="s">
        <v>1340</v>
      </c>
      <c r="J32" s="4" t="s">
        <v>116</v>
      </c>
      <c r="K32" s="4" t="s">
        <v>29</v>
      </c>
      <c r="M32" s="4">
        <v>102</v>
      </c>
      <c r="N32" s="4">
        <v>61</v>
      </c>
      <c r="O32" s="4">
        <v>1</v>
      </c>
      <c r="P32" s="4">
        <v>15</v>
      </c>
      <c r="Q32" s="4">
        <v>115</v>
      </c>
      <c r="R32" s="4">
        <v>11</v>
      </c>
      <c r="S32" s="4">
        <v>112</v>
      </c>
    </row>
    <row r="33" spans="1:19" s="4" customFormat="1" ht="15" customHeight="1">
      <c r="A33" s="4">
        <v>23321</v>
      </c>
      <c r="B33" s="4" t="s">
        <v>1378</v>
      </c>
      <c r="C33" s="4" t="s">
        <v>1379</v>
      </c>
      <c r="D33" s="4">
        <v>1262685</v>
      </c>
      <c r="E33" s="4">
        <v>51.177999999999997</v>
      </c>
      <c r="F33" s="4">
        <v>0</v>
      </c>
      <c r="G33" s="4">
        <v>30</v>
      </c>
      <c r="H33" s="4" t="s">
        <v>1380</v>
      </c>
      <c r="I33" s="4" t="s">
        <v>1381</v>
      </c>
      <c r="J33" s="4" t="s">
        <v>111</v>
      </c>
      <c r="K33" s="4" t="s">
        <v>23</v>
      </c>
      <c r="M33" s="4">
        <v>594</v>
      </c>
      <c r="N33" s="4">
        <v>290</v>
      </c>
      <c r="O33" s="4">
        <v>0</v>
      </c>
      <c r="P33" s="4">
        <v>1</v>
      </c>
      <c r="Q33" s="4">
        <v>594</v>
      </c>
      <c r="R33" s="4">
        <v>1</v>
      </c>
      <c r="S33" s="4">
        <v>594</v>
      </c>
    </row>
    <row r="34" spans="1:19" s="4" customFormat="1" ht="15" customHeight="1">
      <c r="A34" s="4">
        <v>25367</v>
      </c>
      <c r="B34" s="4" t="s">
        <v>1515</v>
      </c>
      <c r="C34" s="4" t="s">
        <v>1516</v>
      </c>
      <c r="D34" s="4">
        <v>506534</v>
      </c>
      <c r="E34" s="4">
        <v>57.514000000000003</v>
      </c>
      <c r="F34" s="4">
        <v>0</v>
      </c>
      <c r="G34" s="4">
        <v>30</v>
      </c>
      <c r="H34" s="4" t="s">
        <v>1517</v>
      </c>
      <c r="I34" s="4" t="s">
        <v>1518</v>
      </c>
      <c r="J34" s="4" t="s">
        <v>239</v>
      </c>
      <c r="K34" s="4" t="s">
        <v>23</v>
      </c>
      <c r="M34" s="4">
        <v>539</v>
      </c>
      <c r="N34" s="4">
        <v>223</v>
      </c>
      <c r="O34" s="4">
        <v>5</v>
      </c>
      <c r="P34" s="4">
        <v>4</v>
      </c>
      <c r="Q34" s="4">
        <v>537</v>
      </c>
      <c r="R34" s="4">
        <v>3</v>
      </c>
      <c r="S34" s="4">
        <v>540</v>
      </c>
    </row>
    <row r="35" spans="1:19" s="4" customFormat="1" ht="15" customHeight="1">
      <c r="A35" s="4">
        <v>25401</v>
      </c>
      <c r="B35" s="4" t="s">
        <v>1519</v>
      </c>
      <c r="C35" s="4" t="s">
        <v>1520</v>
      </c>
      <c r="D35" s="4">
        <v>1844098</v>
      </c>
      <c r="E35" s="4">
        <v>57.627000000000002</v>
      </c>
      <c r="F35" s="5">
        <v>1.8599999999999999E-89</v>
      </c>
      <c r="G35" s="4">
        <v>30</v>
      </c>
      <c r="H35" s="4" t="s">
        <v>1521</v>
      </c>
      <c r="I35" s="4" t="s">
        <v>1522</v>
      </c>
      <c r="J35" s="4" t="s">
        <v>239</v>
      </c>
      <c r="K35" s="4" t="s">
        <v>23</v>
      </c>
      <c r="M35" s="4">
        <v>236</v>
      </c>
      <c r="N35" s="4">
        <v>94</v>
      </c>
      <c r="O35" s="4">
        <v>2</v>
      </c>
      <c r="P35" s="4">
        <v>20</v>
      </c>
      <c r="Q35" s="4">
        <v>255</v>
      </c>
      <c r="R35" s="4">
        <v>484</v>
      </c>
      <c r="S35" s="4">
        <v>713</v>
      </c>
    </row>
    <row r="36" spans="1:19" s="4" customFormat="1" ht="15" customHeight="1">
      <c r="A36" s="4">
        <v>29790</v>
      </c>
      <c r="B36" s="4" t="s">
        <v>1669</v>
      </c>
      <c r="C36" s="4" t="s">
        <v>1670</v>
      </c>
      <c r="D36" s="4">
        <v>33936</v>
      </c>
      <c r="E36" s="4">
        <v>51.194000000000003</v>
      </c>
      <c r="F36" s="5">
        <v>1.71E-121</v>
      </c>
      <c r="G36" s="4">
        <v>30</v>
      </c>
      <c r="H36" s="4" t="s">
        <v>549</v>
      </c>
      <c r="I36" s="4" t="s">
        <v>1671</v>
      </c>
      <c r="J36" s="4" t="s">
        <v>116</v>
      </c>
      <c r="K36" s="4" t="s">
        <v>29</v>
      </c>
      <c r="M36" s="4">
        <v>377</v>
      </c>
      <c r="N36" s="4">
        <v>175</v>
      </c>
      <c r="O36" s="4">
        <v>6</v>
      </c>
      <c r="P36" s="4">
        <v>4</v>
      </c>
      <c r="Q36" s="4">
        <v>375</v>
      </c>
      <c r="R36" s="4">
        <v>3</v>
      </c>
      <c r="S36" s="4">
        <v>375</v>
      </c>
    </row>
    <row r="37" spans="1:19" s="4" customFormat="1" ht="15" customHeight="1">
      <c r="A37" s="4" t="s">
        <v>1678</v>
      </c>
      <c r="B37" s="4" t="s">
        <v>1672</v>
      </c>
      <c r="C37" s="4" t="s">
        <v>1673</v>
      </c>
      <c r="D37" s="4">
        <v>1096</v>
      </c>
      <c r="E37" s="4">
        <v>40.122999999999998</v>
      </c>
      <c r="F37" s="5">
        <v>8.5600000000000002E-36</v>
      </c>
      <c r="G37" s="4">
        <v>30</v>
      </c>
      <c r="H37" s="4" t="s">
        <v>1674</v>
      </c>
      <c r="I37" s="4" t="s">
        <v>1675</v>
      </c>
      <c r="J37" s="4" t="s">
        <v>1676</v>
      </c>
      <c r="K37" s="4" t="s">
        <v>1677</v>
      </c>
      <c r="L37" s="4">
        <f>COUNTIF(K:K,K37)</f>
        <v>2</v>
      </c>
      <c r="M37" s="4">
        <v>162</v>
      </c>
      <c r="N37" s="4">
        <v>93</v>
      </c>
      <c r="O37" s="4">
        <v>3</v>
      </c>
      <c r="P37" s="4">
        <v>6</v>
      </c>
      <c r="Q37" s="4">
        <v>164</v>
      </c>
      <c r="R37" s="4">
        <v>7</v>
      </c>
      <c r="S37" s="4">
        <v>167</v>
      </c>
    </row>
    <row r="38" spans="1:19" s="4" customFormat="1" ht="15" customHeight="1">
      <c r="A38" s="4">
        <v>31840</v>
      </c>
      <c r="B38" s="4" t="s">
        <v>1805</v>
      </c>
      <c r="C38" s="4" t="s">
        <v>1806</v>
      </c>
      <c r="D38" s="4">
        <v>1913989</v>
      </c>
      <c r="E38" s="4">
        <v>47.984000000000002</v>
      </c>
      <c r="F38" s="5">
        <v>1.2800000000000001E-59</v>
      </c>
      <c r="G38" s="4">
        <v>30</v>
      </c>
      <c r="H38" s="4" t="s">
        <v>1807</v>
      </c>
      <c r="I38" s="4" t="s">
        <v>1808</v>
      </c>
      <c r="J38" s="4" t="s">
        <v>239</v>
      </c>
      <c r="K38" s="4" t="s">
        <v>23</v>
      </c>
      <c r="M38" s="4">
        <v>248</v>
      </c>
      <c r="N38" s="4">
        <v>116</v>
      </c>
      <c r="O38" s="4">
        <v>5</v>
      </c>
      <c r="P38" s="4">
        <v>1</v>
      </c>
      <c r="Q38" s="4">
        <v>239</v>
      </c>
      <c r="R38" s="4">
        <v>1</v>
      </c>
      <c r="S38" s="4">
        <v>244</v>
      </c>
    </row>
    <row r="39" spans="1:19" s="4" customFormat="1" ht="15" customHeight="1">
      <c r="A39" s="4">
        <v>31871</v>
      </c>
      <c r="B39" s="4" t="s">
        <v>1809</v>
      </c>
      <c r="C39" s="4" t="s">
        <v>1810</v>
      </c>
      <c r="D39" s="4">
        <v>1283</v>
      </c>
      <c r="E39" s="4">
        <v>48.970999999999997</v>
      </c>
      <c r="F39" s="5">
        <v>1.2999999999999999E-67</v>
      </c>
      <c r="G39" s="4">
        <v>30</v>
      </c>
      <c r="H39" s="4" t="s">
        <v>521</v>
      </c>
      <c r="I39" s="4" t="s">
        <v>1811</v>
      </c>
      <c r="J39" s="4" t="s">
        <v>116</v>
      </c>
      <c r="K39" s="4" t="s">
        <v>29</v>
      </c>
      <c r="M39" s="4">
        <v>243</v>
      </c>
      <c r="N39" s="4">
        <v>120</v>
      </c>
      <c r="O39" s="4">
        <v>2</v>
      </c>
      <c r="P39" s="4">
        <v>12</v>
      </c>
      <c r="Q39" s="4">
        <v>253</v>
      </c>
      <c r="R39" s="4">
        <v>1</v>
      </c>
      <c r="S39" s="4">
        <v>240</v>
      </c>
    </row>
    <row r="42" spans="1:19">
      <c r="K42" t="s">
        <v>29</v>
      </c>
      <c r="L42">
        <v>12</v>
      </c>
    </row>
    <row r="43" spans="1:19">
      <c r="K43" t="s">
        <v>23</v>
      </c>
      <c r="L43">
        <v>16</v>
      </c>
    </row>
    <row r="44" spans="1:19">
      <c r="K44" t="s">
        <v>48</v>
      </c>
      <c r="L44">
        <v>8</v>
      </c>
    </row>
    <row r="45" spans="1:19">
      <c r="K45" t="s">
        <v>981</v>
      </c>
      <c r="L45">
        <v>1</v>
      </c>
    </row>
    <row r="46" spans="1:19">
      <c r="K46" t="s">
        <v>1677</v>
      </c>
      <c r="L46">
        <v>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11" workbookViewId="0">
      <selection activeCell="D41" sqref="D41"/>
    </sheetView>
  </sheetViews>
  <sheetFormatPr baseColWidth="10" defaultColWidth="8.83203125" defaultRowHeight="15" x14ac:dyDescent="0"/>
  <cols>
    <col min="1" max="3" width="20" style="32" customWidth="1"/>
    <col min="4" max="4" width="8.83203125" style="32"/>
    <col min="5" max="6" width="9" style="32" bestFit="1" customWidth="1"/>
    <col min="7" max="7" width="9.33203125" style="32" bestFit="1" customWidth="1"/>
    <col min="8" max="8" width="9.33203125" style="32" customWidth="1"/>
    <col min="9" max="9" width="37.6640625" style="32" customWidth="1"/>
    <col min="10" max="12" width="18.5" style="32" customWidth="1"/>
    <col min="13" max="16" width="21.83203125" style="32" customWidth="1"/>
    <col min="17" max="17" width="18" style="32" customWidth="1"/>
    <col min="18" max="24" width="9" style="32" bestFit="1" customWidth="1"/>
    <col min="25" max="16384" width="8.83203125" style="32"/>
  </cols>
  <sheetData>
    <row r="1" spans="1:17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7" ht="15" customHeight="1">
      <c r="A2" s="32" t="s">
        <v>1827</v>
      </c>
      <c r="B2" s="32" t="s">
        <v>1837</v>
      </c>
      <c r="C2" s="32" t="s">
        <v>1836</v>
      </c>
      <c r="D2" s="32">
        <v>51532</v>
      </c>
      <c r="E2" s="32">
        <v>51311</v>
      </c>
      <c r="F2" s="32" t="s">
        <v>1838</v>
      </c>
      <c r="G2" s="33" t="s">
        <v>1838</v>
      </c>
      <c r="H2" s="33" t="s">
        <v>1838</v>
      </c>
      <c r="I2" s="33" t="s">
        <v>1839</v>
      </c>
      <c r="J2" s="33"/>
      <c r="K2" s="33"/>
      <c r="L2" s="33"/>
    </row>
    <row r="3" spans="1:17" ht="15" customHeight="1">
      <c r="A3" s="32" t="s">
        <v>1827</v>
      </c>
      <c r="B3" s="32" t="s">
        <v>1837</v>
      </c>
      <c r="C3" s="32" t="s">
        <v>1836</v>
      </c>
      <c r="D3" s="32">
        <v>53859</v>
      </c>
      <c r="E3" s="32">
        <v>57107</v>
      </c>
      <c r="F3" s="32" t="s">
        <v>1838</v>
      </c>
      <c r="G3" s="33" t="s">
        <v>1838</v>
      </c>
      <c r="H3" s="33" t="s">
        <v>1838</v>
      </c>
      <c r="I3" s="33" t="s">
        <v>1839</v>
      </c>
      <c r="J3" s="33"/>
      <c r="K3" s="33"/>
      <c r="L3" s="33"/>
    </row>
    <row r="4" spans="1:17" ht="15" customHeight="1">
      <c r="A4" s="32" t="s">
        <v>1827</v>
      </c>
      <c r="B4" s="32" t="s">
        <v>1837</v>
      </c>
      <c r="C4" s="32" t="s">
        <v>1836</v>
      </c>
      <c r="D4" s="32">
        <v>59000</v>
      </c>
      <c r="E4" s="32">
        <v>60640</v>
      </c>
      <c r="F4" s="32" t="s">
        <v>1838</v>
      </c>
      <c r="G4" s="33" t="s">
        <v>1838</v>
      </c>
      <c r="H4" s="33" t="s">
        <v>1838</v>
      </c>
      <c r="I4" s="33" t="s">
        <v>1840</v>
      </c>
      <c r="J4" s="33"/>
      <c r="K4" s="33"/>
      <c r="L4" s="33"/>
    </row>
    <row r="5" spans="1:17" ht="15" customHeight="1">
      <c r="A5" s="32" t="s">
        <v>1827</v>
      </c>
      <c r="B5" s="32" t="s">
        <v>1837</v>
      </c>
      <c r="C5" s="32" t="s">
        <v>1836</v>
      </c>
      <c r="D5" s="32">
        <v>122774</v>
      </c>
      <c r="E5" s="32">
        <v>124387</v>
      </c>
      <c r="F5" s="32" t="s">
        <v>1838</v>
      </c>
      <c r="G5" s="33" t="s">
        <v>1838</v>
      </c>
      <c r="H5" s="33" t="s">
        <v>1838</v>
      </c>
      <c r="I5" s="33" t="s">
        <v>1840</v>
      </c>
      <c r="J5" s="33"/>
      <c r="K5" s="33"/>
      <c r="L5" s="33"/>
    </row>
    <row r="6" spans="1:17" ht="15" customHeight="1">
      <c r="A6" s="32" t="s">
        <v>1827</v>
      </c>
      <c r="B6" s="32" t="s">
        <v>1837</v>
      </c>
      <c r="C6" s="32" t="s">
        <v>1836</v>
      </c>
      <c r="D6" s="32">
        <v>124392</v>
      </c>
      <c r="E6" s="32">
        <v>124967</v>
      </c>
      <c r="F6" s="32" t="s">
        <v>1838</v>
      </c>
      <c r="G6" s="5" t="s">
        <v>1838</v>
      </c>
      <c r="H6" s="33" t="s">
        <v>1838</v>
      </c>
      <c r="I6" s="33" t="s">
        <v>1840</v>
      </c>
      <c r="J6" s="33"/>
      <c r="K6" s="33"/>
      <c r="L6" s="33"/>
    </row>
    <row r="7" spans="1:17" ht="15" customHeight="1">
      <c r="A7" s="32" t="s">
        <v>1827</v>
      </c>
      <c r="B7" s="32" t="s">
        <v>1837</v>
      </c>
      <c r="C7" s="32" t="s">
        <v>1836</v>
      </c>
      <c r="D7" s="32">
        <v>126268</v>
      </c>
      <c r="E7" s="32">
        <v>129345</v>
      </c>
      <c r="F7" s="32" t="s">
        <v>1838</v>
      </c>
      <c r="G7" s="5" t="s">
        <v>1838</v>
      </c>
      <c r="H7" s="33" t="s">
        <v>1838</v>
      </c>
      <c r="I7" s="33" t="s">
        <v>1839</v>
      </c>
      <c r="J7" s="33"/>
      <c r="K7" s="33"/>
      <c r="L7" s="33"/>
    </row>
    <row r="8" spans="1:17" ht="15" customHeight="1">
      <c r="A8" s="32" t="s">
        <v>1827</v>
      </c>
      <c r="B8" s="32" t="s">
        <v>1837</v>
      </c>
      <c r="C8" s="32" t="s">
        <v>1836</v>
      </c>
      <c r="D8" s="32">
        <v>136819</v>
      </c>
      <c r="E8" s="32">
        <v>136577</v>
      </c>
      <c r="F8" s="32" t="s">
        <v>1838</v>
      </c>
      <c r="G8" s="5" t="s">
        <v>1838</v>
      </c>
      <c r="H8" s="33" t="s">
        <v>1838</v>
      </c>
      <c r="I8" s="33" t="s">
        <v>1840</v>
      </c>
      <c r="J8" s="33"/>
      <c r="K8" s="33"/>
      <c r="L8" s="33"/>
    </row>
    <row r="9" spans="1:17" ht="15" customHeight="1">
      <c r="A9" s="32" t="s">
        <v>1828</v>
      </c>
      <c r="B9" s="32" t="s">
        <v>1837</v>
      </c>
      <c r="C9" s="32" t="s">
        <v>1836</v>
      </c>
      <c r="D9" s="32">
        <v>48874</v>
      </c>
      <c r="E9" s="32">
        <v>49287</v>
      </c>
      <c r="F9" s="32" t="s">
        <v>1838</v>
      </c>
      <c r="G9" s="5" t="s">
        <v>1838</v>
      </c>
      <c r="H9" s="33" t="s">
        <v>1838</v>
      </c>
      <c r="I9" s="33" t="s">
        <v>1839</v>
      </c>
      <c r="J9" s="33"/>
      <c r="K9" s="33"/>
      <c r="L9" s="33"/>
    </row>
    <row r="10" spans="1:17" ht="15" customHeight="1">
      <c r="A10" s="32" t="s">
        <v>1829</v>
      </c>
      <c r="B10" s="32" t="s">
        <v>1837</v>
      </c>
      <c r="C10" s="32" t="s">
        <v>1836</v>
      </c>
      <c r="D10" s="32">
        <v>2607</v>
      </c>
      <c r="E10" s="32">
        <v>2467</v>
      </c>
      <c r="F10" s="32" t="s">
        <v>1838</v>
      </c>
      <c r="G10" s="5" t="s">
        <v>1838</v>
      </c>
      <c r="H10" s="33" t="s">
        <v>1838</v>
      </c>
      <c r="I10" s="33" t="s">
        <v>1839</v>
      </c>
      <c r="J10" s="33"/>
      <c r="K10" s="33"/>
      <c r="L10" s="33"/>
    </row>
    <row r="11" spans="1:17" ht="15" customHeight="1">
      <c r="A11" s="32" t="s">
        <v>1830</v>
      </c>
      <c r="B11" s="32" t="s">
        <v>1837</v>
      </c>
      <c r="C11" s="32" t="s">
        <v>1836</v>
      </c>
      <c r="D11" s="32">
        <v>126404</v>
      </c>
      <c r="E11" s="32">
        <v>124077</v>
      </c>
      <c r="F11" s="32" t="s">
        <v>1838</v>
      </c>
      <c r="G11" s="5" t="s">
        <v>1838</v>
      </c>
      <c r="H11" s="33" t="s">
        <v>1838</v>
      </c>
      <c r="I11" s="33" t="s">
        <v>1841</v>
      </c>
      <c r="J11" s="33"/>
      <c r="K11" s="33"/>
      <c r="L11" s="33"/>
    </row>
    <row r="12" spans="1:17" ht="15" customHeight="1">
      <c r="A12" s="32" t="s">
        <v>1830</v>
      </c>
      <c r="B12" s="32" t="s">
        <v>1837</v>
      </c>
      <c r="C12" s="32" t="s">
        <v>1836</v>
      </c>
      <c r="D12" s="32">
        <v>127075</v>
      </c>
      <c r="E12" s="32">
        <v>128274</v>
      </c>
      <c r="F12" s="32" t="s">
        <v>1838</v>
      </c>
      <c r="G12" s="5" t="s">
        <v>1838</v>
      </c>
      <c r="H12" s="33" t="s">
        <v>1838</v>
      </c>
      <c r="I12" s="33" t="s">
        <v>1839</v>
      </c>
      <c r="J12" s="33"/>
      <c r="K12" s="33"/>
      <c r="L12" s="33"/>
    </row>
    <row r="13" spans="1:17" ht="15" customHeight="1">
      <c r="A13" s="32" t="s">
        <v>1830</v>
      </c>
      <c r="B13" s="32" t="s">
        <v>1837</v>
      </c>
      <c r="C13" s="32" t="s">
        <v>1836</v>
      </c>
      <c r="D13" s="32">
        <v>128992</v>
      </c>
      <c r="E13" s="32">
        <v>129492</v>
      </c>
      <c r="F13" s="32" t="s">
        <v>1838</v>
      </c>
      <c r="G13" s="5" t="s">
        <v>1838</v>
      </c>
      <c r="H13" s="33" t="s">
        <v>1838</v>
      </c>
      <c r="I13" s="33" t="s">
        <v>1840</v>
      </c>
      <c r="J13" s="33"/>
      <c r="K13" s="33"/>
      <c r="L13" s="33"/>
    </row>
    <row r="14" spans="1:17" ht="15" customHeight="1">
      <c r="A14" s="32" t="s">
        <v>1830</v>
      </c>
      <c r="B14" s="32" t="s">
        <v>1837</v>
      </c>
      <c r="C14" s="32" t="s">
        <v>1836</v>
      </c>
      <c r="D14" s="32">
        <v>130584</v>
      </c>
      <c r="E14" s="32">
        <v>129526</v>
      </c>
      <c r="F14" s="32" t="s">
        <v>1838</v>
      </c>
      <c r="G14" s="5" t="s">
        <v>1838</v>
      </c>
      <c r="H14" s="33" t="s">
        <v>1838</v>
      </c>
      <c r="I14" s="33" t="s">
        <v>1841</v>
      </c>
      <c r="J14" s="33"/>
      <c r="K14" s="33"/>
      <c r="L14" s="33"/>
    </row>
    <row r="15" spans="1:17" ht="15" customHeight="1">
      <c r="A15" s="32" t="s">
        <v>1830</v>
      </c>
      <c r="B15" s="32" t="s">
        <v>1837</v>
      </c>
      <c r="C15" s="32" t="s">
        <v>1836</v>
      </c>
      <c r="D15" s="32">
        <v>131530</v>
      </c>
      <c r="E15" s="32">
        <v>130550</v>
      </c>
      <c r="F15" s="32" t="s">
        <v>1838</v>
      </c>
      <c r="G15" s="5" t="s">
        <v>1838</v>
      </c>
      <c r="H15" s="33" t="s">
        <v>1838</v>
      </c>
      <c r="I15" s="33" t="s">
        <v>1841</v>
      </c>
      <c r="J15" s="33"/>
      <c r="K15" s="33"/>
      <c r="L15" s="33"/>
    </row>
    <row r="16" spans="1:17" ht="15" customHeight="1">
      <c r="A16" s="32" t="s">
        <v>1830</v>
      </c>
      <c r="B16" s="32" t="s">
        <v>1837</v>
      </c>
      <c r="C16" s="32" t="s">
        <v>1836</v>
      </c>
      <c r="D16" s="32">
        <v>132918</v>
      </c>
      <c r="E16" s="32">
        <v>131536</v>
      </c>
      <c r="F16" s="32" t="s">
        <v>1838</v>
      </c>
      <c r="G16" s="5" t="s">
        <v>1838</v>
      </c>
      <c r="H16" s="33" t="s">
        <v>1838</v>
      </c>
      <c r="I16" s="33" t="s">
        <v>1841</v>
      </c>
      <c r="J16" s="33"/>
      <c r="K16" s="33"/>
      <c r="L16" s="33"/>
    </row>
    <row r="17" spans="1:12" ht="15" customHeight="1">
      <c r="A17" s="32" t="s">
        <v>1830</v>
      </c>
      <c r="B17" s="32" t="s">
        <v>1837</v>
      </c>
      <c r="C17" s="32" t="s">
        <v>1836</v>
      </c>
      <c r="D17" s="32">
        <v>181505</v>
      </c>
      <c r="E17" s="32">
        <v>180492</v>
      </c>
      <c r="F17" s="32" t="s">
        <v>1838</v>
      </c>
      <c r="G17" s="5" t="s">
        <v>1838</v>
      </c>
      <c r="H17" s="33" t="s">
        <v>1838</v>
      </c>
      <c r="I17" s="33" t="s">
        <v>1840</v>
      </c>
      <c r="J17" s="33"/>
      <c r="K17" s="33"/>
      <c r="L17" s="33"/>
    </row>
    <row r="18" spans="1:12" ht="15" customHeight="1">
      <c r="A18" s="32" t="s">
        <v>1830</v>
      </c>
      <c r="B18" s="32" t="s">
        <v>1837</v>
      </c>
      <c r="C18" s="32" t="s">
        <v>1836</v>
      </c>
      <c r="D18" s="32">
        <v>208483</v>
      </c>
      <c r="E18" s="32">
        <v>209172</v>
      </c>
      <c r="F18" s="32" t="s">
        <v>1838</v>
      </c>
      <c r="G18" s="5" t="s">
        <v>1838</v>
      </c>
      <c r="H18" s="33" t="s">
        <v>1838</v>
      </c>
      <c r="I18" s="33" t="s">
        <v>1840</v>
      </c>
      <c r="J18" s="33"/>
      <c r="K18" s="33"/>
      <c r="L18" s="33"/>
    </row>
    <row r="19" spans="1:12" ht="15" customHeight="1">
      <c r="A19" s="32" t="s">
        <v>1830</v>
      </c>
      <c r="B19" s="32" t="s">
        <v>1837</v>
      </c>
      <c r="C19" s="32" t="s">
        <v>1836</v>
      </c>
      <c r="D19" s="32">
        <v>224214</v>
      </c>
      <c r="E19" s="32">
        <v>225611</v>
      </c>
      <c r="F19" s="32" t="s">
        <v>1838</v>
      </c>
      <c r="G19" s="5" t="s">
        <v>1838</v>
      </c>
      <c r="H19" s="33" t="s">
        <v>1838</v>
      </c>
      <c r="I19" s="33" t="s">
        <v>1840</v>
      </c>
      <c r="J19" s="33"/>
      <c r="K19" s="33"/>
      <c r="L19" s="33"/>
    </row>
    <row r="20" spans="1:12" ht="15" customHeight="1">
      <c r="A20" s="32" t="s">
        <v>1830</v>
      </c>
      <c r="B20" s="32" t="s">
        <v>1837</v>
      </c>
      <c r="C20" s="32" t="s">
        <v>1836</v>
      </c>
      <c r="D20" s="32">
        <v>225608</v>
      </c>
      <c r="E20" s="32">
        <v>226450</v>
      </c>
      <c r="F20" s="32" t="s">
        <v>1838</v>
      </c>
      <c r="G20" s="5" t="s">
        <v>1838</v>
      </c>
      <c r="H20" s="33" t="s">
        <v>1838</v>
      </c>
      <c r="I20" s="33" t="s">
        <v>1839</v>
      </c>
      <c r="J20" s="33"/>
      <c r="K20" s="33"/>
      <c r="L20" s="33"/>
    </row>
    <row r="21" spans="1:12" ht="15" customHeight="1">
      <c r="A21" s="32" t="s">
        <v>1830</v>
      </c>
      <c r="B21" s="32" t="s">
        <v>1837</v>
      </c>
      <c r="C21" s="32" t="s">
        <v>1836</v>
      </c>
      <c r="D21" s="32">
        <v>226457</v>
      </c>
      <c r="E21" s="32">
        <v>227974</v>
      </c>
      <c r="F21" s="32" t="s">
        <v>1838</v>
      </c>
      <c r="G21" s="5" t="s">
        <v>1838</v>
      </c>
      <c r="H21" s="33" t="s">
        <v>1838</v>
      </c>
      <c r="I21" s="33" t="s">
        <v>1840</v>
      </c>
      <c r="J21" s="33"/>
      <c r="K21" s="33"/>
      <c r="L21" s="33"/>
    </row>
    <row r="22" spans="1:12" ht="15" customHeight="1">
      <c r="A22" s="32" t="s">
        <v>1831</v>
      </c>
      <c r="B22" s="32" t="s">
        <v>1837</v>
      </c>
      <c r="C22" s="32" t="s">
        <v>1836</v>
      </c>
      <c r="D22" s="32">
        <v>3586</v>
      </c>
      <c r="E22" s="32">
        <v>3218</v>
      </c>
      <c r="F22" s="32" t="s">
        <v>1838</v>
      </c>
      <c r="G22" s="5" t="s">
        <v>1838</v>
      </c>
      <c r="H22" s="33" t="s">
        <v>1838</v>
      </c>
      <c r="I22" s="33" t="s">
        <v>1841</v>
      </c>
      <c r="J22" s="33"/>
      <c r="K22" s="33"/>
      <c r="L22" s="33"/>
    </row>
    <row r="23" spans="1:12" ht="15" customHeight="1">
      <c r="A23" s="32" t="s">
        <v>1831</v>
      </c>
      <c r="B23" s="32" t="s">
        <v>1837</v>
      </c>
      <c r="C23" s="32" t="s">
        <v>1836</v>
      </c>
      <c r="D23" s="32">
        <v>4727</v>
      </c>
      <c r="E23" s="32">
        <v>3600</v>
      </c>
      <c r="F23" s="32" t="s">
        <v>1838</v>
      </c>
      <c r="G23" s="5" t="s">
        <v>1838</v>
      </c>
      <c r="H23" s="33" t="s">
        <v>1838</v>
      </c>
      <c r="I23" s="33" t="s">
        <v>1839</v>
      </c>
      <c r="J23" s="33"/>
      <c r="K23" s="33"/>
      <c r="L23" s="33"/>
    </row>
    <row r="24" spans="1:12" ht="15" customHeight="1">
      <c r="A24" s="32" t="s">
        <v>1831</v>
      </c>
      <c r="B24" s="32" t="s">
        <v>1837</v>
      </c>
      <c r="C24" s="32" t="s">
        <v>1836</v>
      </c>
      <c r="D24" s="32">
        <v>5148</v>
      </c>
      <c r="E24" s="32">
        <v>4810</v>
      </c>
      <c r="F24" s="32" t="s">
        <v>1838</v>
      </c>
      <c r="G24" s="5" t="s">
        <v>1838</v>
      </c>
      <c r="H24" s="33" t="s">
        <v>1838</v>
      </c>
      <c r="I24" s="33" t="s">
        <v>1839</v>
      </c>
      <c r="J24" s="33"/>
      <c r="K24" s="33"/>
      <c r="L24" s="33"/>
    </row>
    <row r="25" spans="1:12" ht="15" customHeight="1">
      <c r="A25" s="32" t="s">
        <v>1831</v>
      </c>
      <c r="B25" s="32" t="s">
        <v>1837</v>
      </c>
      <c r="C25" s="32" t="s">
        <v>1836</v>
      </c>
      <c r="D25" s="32">
        <v>10686</v>
      </c>
      <c r="E25" s="32">
        <v>9043</v>
      </c>
      <c r="F25" s="32" t="s">
        <v>1838</v>
      </c>
      <c r="G25" s="5" t="s">
        <v>1838</v>
      </c>
      <c r="H25" s="33" t="s">
        <v>1838</v>
      </c>
      <c r="I25" s="33" t="s">
        <v>1841</v>
      </c>
      <c r="J25" s="33"/>
      <c r="K25" s="33"/>
      <c r="L25" s="33"/>
    </row>
    <row r="26" spans="1:12" ht="15" customHeight="1">
      <c r="A26" s="32" t="s">
        <v>1831</v>
      </c>
      <c r="B26" s="32" t="s">
        <v>1837</v>
      </c>
      <c r="C26" s="32" t="s">
        <v>1836</v>
      </c>
      <c r="D26" s="32">
        <v>11893</v>
      </c>
      <c r="E26" s="32">
        <v>10670</v>
      </c>
      <c r="F26" s="32" t="s">
        <v>1838</v>
      </c>
      <c r="G26" s="5" t="s">
        <v>1838</v>
      </c>
      <c r="H26" s="33" t="s">
        <v>1838</v>
      </c>
      <c r="I26" s="33" t="s">
        <v>1841</v>
      </c>
      <c r="J26" s="33"/>
      <c r="K26" s="33"/>
      <c r="L26" s="33"/>
    </row>
    <row r="27" spans="1:12" ht="15" customHeight="1">
      <c r="A27" s="32" t="s">
        <v>1831</v>
      </c>
      <c r="B27" s="32" t="s">
        <v>1837</v>
      </c>
      <c r="C27" s="32" t="s">
        <v>1836</v>
      </c>
      <c r="D27" s="32">
        <v>13125</v>
      </c>
      <c r="E27" s="32">
        <v>12532</v>
      </c>
      <c r="F27" s="32" t="s">
        <v>1838</v>
      </c>
      <c r="G27" s="5" t="s">
        <v>1838</v>
      </c>
      <c r="H27" s="33" t="s">
        <v>1838</v>
      </c>
      <c r="I27" s="33" t="s">
        <v>1840</v>
      </c>
      <c r="J27" s="33"/>
      <c r="K27" s="33"/>
      <c r="L27" s="33"/>
    </row>
    <row r="28" spans="1:12" ht="15" customHeight="1">
      <c r="A28" s="32" t="s">
        <v>1831</v>
      </c>
      <c r="B28" s="32" t="s">
        <v>1837</v>
      </c>
      <c r="C28" s="32" t="s">
        <v>1836</v>
      </c>
      <c r="D28" s="32">
        <v>13617</v>
      </c>
      <c r="E28" s="32">
        <v>13201</v>
      </c>
      <c r="F28" s="32" t="s">
        <v>1838</v>
      </c>
      <c r="G28" s="5" t="s">
        <v>1838</v>
      </c>
      <c r="H28" s="33" t="s">
        <v>1838</v>
      </c>
      <c r="I28" s="33" t="s">
        <v>1842</v>
      </c>
      <c r="J28" s="33"/>
      <c r="K28" s="33"/>
      <c r="L28" s="33"/>
    </row>
    <row r="29" spans="1:12" ht="15" customHeight="1">
      <c r="A29" s="32" t="s">
        <v>1831</v>
      </c>
      <c r="B29" s="32" t="s">
        <v>1837</v>
      </c>
      <c r="C29" s="32" t="s">
        <v>1836</v>
      </c>
      <c r="D29" s="32">
        <v>14269</v>
      </c>
      <c r="E29" s="32">
        <v>13631</v>
      </c>
      <c r="F29" s="32" t="s">
        <v>1838</v>
      </c>
      <c r="G29" s="5" t="s">
        <v>1838</v>
      </c>
      <c r="H29" s="33" t="s">
        <v>1838</v>
      </c>
      <c r="I29" s="33" t="s">
        <v>1840</v>
      </c>
      <c r="J29" s="33"/>
      <c r="K29" s="33"/>
      <c r="L29" s="33"/>
    </row>
    <row r="30" spans="1:12" ht="15" customHeight="1">
      <c r="A30" s="32" t="s">
        <v>1831</v>
      </c>
      <c r="B30" s="32" t="s">
        <v>1837</v>
      </c>
      <c r="C30" s="32" t="s">
        <v>1836</v>
      </c>
      <c r="D30" s="32">
        <v>86336</v>
      </c>
      <c r="E30" s="32">
        <v>86788</v>
      </c>
      <c r="F30" s="32" t="s">
        <v>1838</v>
      </c>
      <c r="G30" s="5" t="s">
        <v>1838</v>
      </c>
      <c r="H30" s="33" t="s">
        <v>1838</v>
      </c>
      <c r="I30" s="33" t="s">
        <v>1841</v>
      </c>
      <c r="J30" s="33"/>
      <c r="K30" s="33"/>
      <c r="L30" s="33"/>
    </row>
    <row r="31" spans="1:12" ht="15" customHeight="1">
      <c r="A31" s="32" t="s">
        <v>1832</v>
      </c>
      <c r="B31" s="32" t="s">
        <v>1837</v>
      </c>
      <c r="C31" s="32" t="s">
        <v>1836</v>
      </c>
      <c r="D31" s="32">
        <v>117827</v>
      </c>
      <c r="E31" s="32">
        <v>118492</v>
      </c>
      <c r="F31" s="32" t="s">
        <v>1838</v>
      </c>
      <c r="G31" s="5" t="s">
        <v>1838</v>
      </c>
      <c r="H31" s="33" t="s">
        <v>1838</v>
      </c>
      <c r="I31" s="33" t="s">
        <v>1840</v>
      </c>
      <c r="J31" s="33"/>
      <c r="K31" s="33"/>
      <c r="L31" s="33"/>
    </row>
    <row r="32" spans="1:12" ht="15" customHeight="1">
      <c r="A32" s="32" t="s">
        <v>1833</v>
      </c>
      <c r="B32" s="32" t="s">
        <v>1837</v>
      </c>
      <c r="C32" s="32" t="s">
        <v>1836</v>
      </c>
      <c r="D32" s="32">
        <v>4878</v>
      </c>
      <c r="E32" s="32">
        <v>5291</v>
      </c>
      <c r="F32" s="32" t="s">
        <v>1838</v>
      </c>
      <c r="G32" s="5" t="s">
        <v>1838</v>
      </c>
      <c r="H32" s="33" t="s">
        <v>1838</v>
      </c>
      <c r="I32" s="33" t="s">
        <v>1839</v>
      </c>
      <c r="J32" s="33"/>
      <c r="K32" s="33"/>
      <c r="L32" s="33"/>
    </row>
    <row r="33" spans="1:12" ht="15" customHeight="1">
      <c r="A33" s="32" t="s">
        <v>1833</v>
      </c>
      <c r="B33" s="32" t="s">
        <v>1837</v>
      </c>
      <c r="C33" s="32" t="s">
        <v>1836</v>
      </c>
      <c r="D33" s="32">
        <v>36684</v>
      </c>
      <c r="E33" s="32">
        <v>38468</v>
      </c>
      <c r="F33" s="32" t="s">
        <v>1838</v>
      </c>
      <c r="G33" s="5" t="s">
        <v>1838</v>
      </c>
      <c r="H33" s="33" t="s">
        <v>1838</v>
      </c>
      <c r="I33" s="33" t="s">
        <v>1840</v>
      </c>
      <c r="J33" s="33"/>
      <c r="K33" s="33"/>
      <c r="L33" s="33"/>
    </row>
    <row r="34" spans="1:12" ht="15" customHeight="1">
      <c r="A34" s="32" t="s">
        <v>1833</v>
      </c>
      <c r="B34" s="32" t="s">
        <v>1837</v>
      </c>
      <c r="C34" s="32" t="s">
        <v>1836</v>
      </c>
      <c r="D34" s="32">
        <v>116916</v>
      </c>
      <c r="E34" s="32">
        <v>115300</v>
      </c>
      <c r="F34" s="32" t="s">
        <v>1838</v>
      </c>
      <c r="G34" s="5" t="s">
        <v>1838</v>
      </c>
      <c r="H34" s="33" t="s">
        <v>1838</v>
      </c>
      <c r="I34" s="33" t="s">
        <v>1840</v>
      </c>
      <c r="J34" s="33"/>
      <c r="K34" s="33"/>
      <c r="L34" s="33"/>
    </row>
    <row r="35" spans="1:12" ht="15" customHeight="1">
      <c r="A35" s="32" t="s">
        <v>1833</v>
      </c>
      <c r="B35" s="32" t="s">
        <v>1837</v>
      </c>
      <c r="C35" s="32" t="s">
        <v>1836</v>
      </c>
      <c r="D35" s="32">
        <v>118064</v>
      </c>
      <c r="E35" s="32">
        <v>117282</v>
      </c>
      <c r="F35" s="32" t="s">
        <v>1838</v>
      </c>
      <c r="G35" s="5" t="s">
        <v>1838</v>
      </c>
      <c r="H35" s="33" t="s">
        <v>1838</v>
      </c>
      <c r="I35" s="33" t="s">
        <v>1840</v>
      </c>
      <c r="J35" s="33"/>
      <c r="K35" s="33"/>
      <c r="L35" s="33"/>
    </row>
    <row r="36" spans="1:12" ht="15" customHeight="1">
      <c r="A36" s="32" t="s">
        <v>1834</v>
      </c>
      <c r="B36" s="32" t="s">
        <v>1837</v>
      </c>
      <c r="C36" s="32" t="s">
        <v>1836</v>
      </c>
      <c r="D36" s="32">
        <v>14765</v>
      </c>
      <c r="E36" s="32">
        <v>15901</v>
      </c>
      <c r="F36" s="32" t="s">
        <v>1838</v>
      </c>
      <c r="G36" s="5" t="s">
        <v>1838</v>
      </c>
      <c r="H36" s="33" t="s">
        <v>1838</v>
      </c>
      <c r="I36" s="33" t="s">
        <v>1839</v>
      </c>
      <c r="J36" s="33"/>
      <c r="K36" s="33"/>
      <c r="L36" s="33"/>
    </row>
    <row r="37" spans="1:12" ht="15" customHeight="1">
      <c r="A37" s="32" t="s">
        <v>1834</v>
      </c>
      <c r="B37" s="32" t="s">
        <v>1837</v>
      </c>
      <c r="C37" s="32" t="s">
        <v>1836</v>
      </c>
      <c r="D37" s="32">
        <v>15908</v>
      </c>
      <c r="E37" s="32">
        <v>16417</v>
      </c>
      <c r="F37" s="32" t="s">
        <v>1838</v>
      </c>
      <c r="G37" s="5" t="s">
        <v>1838</v>
      </c>
      <c r="H37" s="33" t="s">
        <v>1838</v>
      </c>
      <c r="I37" s="33" t="s">
        <v>1843</v>
      </c>
      <c r="J37" s="33"/>
      <c r="K37" s="33"/>
      <c r="L37" s="33"/>
    </row>
    <row r="38" spans="1:12" ht="15" customHeight="1">
      <c r="A38" s="32" t="s">
        <v>1835</v>
      </c>
      <c r="B38" s="32" t="s">
        <v>1837</v>
      </c>
      <c r="C38" s="32" t="s">
        <v>1836</v>
      </c>
      <c r="D38" s="32">
        <v>47690</v>
      </c>
      <c r="E38" s="32">
        <v>48409</v>
      </c>
      <c r="F38" s="32" t="s">
        <v>1838</v>
      </c>
      <c r="G38" s="5" t="s">
        <v>1838</v>
      </c>
      <c r="H38" s="33" t="s">
        <v>1838</v>
      </c>
      <c r="I38" s="33" t="s">
        <v>1840</v>
      </c>
      <c r="J38" s="33"/>
      <c r="K38" s="33"/>
      <c r="L38" s="33"/>
    </row>
    <row r="39" spans="1:12" ht="15" customHeight="1">
      <c r="A39" s="32" t="s">
        <v>1835</v>
      </c>
      <c r="B39" s="32" t="s">
        <v>1837</v>
      </c>
      <c r="C39" s="32" t="s">
        <v>1836</v>
      </c>
      <c r="D39" s="32">
        <v>52586</v>
      </c>
      <c r="E39" s="32">
        <v>53344</v>
      </c>
      <c r="F39" s="32" t="s">
        <v>1838</v>
      </c>
      <c r="G39" s="5" t="s">
        <v>1838</v>
      </c>
      <c r="H39" s="33" t="s">
        <v>1838</v>
      </c>
      <c r="I39" s="33" t="s">
        <v>1839</v>
      </c>
      <c r="J39" s="33"/>
      <c r="K39" s="33"/>
      <c r="L3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A2" sqref="A2:D39"/>
    </sheetView>
  </sheetViews>
  <sheetFormatPr baseColWidth="10" defaultColWidth="10.83203125" defaultRowHeight="15" x14ac:dyDescent="0"/>
  <cols>
    <col min="1" max="1" width="10.83203125" style="32"/>
    <col min="2" max="2" width="25.1640625" style="32" customWidth="1"/>
    <col min="3" max="3" width="59.33203125" style="32" customWidth="1"/>
    <col min="4" max="4" width="13.33203125" style="32" customWidth="1"/>
    <col min="5" max="16384" width="10.83203125" style="32"/>
  </cols>
  <sheetData>
    <row r="1" spans="1:4">
      <c r="A1" s="31" t="s">
        <v>9</v>
      </c>
      <c r="B1" s="31" t="s">
        <v>1</v>
      </c>
      <c r="C1" s="31" t="s">
        <v>7</v>
      </c>
      <c r="D1" s="31" t="s">
        <v>10</v>
      </c>
    </row>
    <row r="2" spans="1:4">
      <c r="A2" s="32" t="s">
        <v>1815</v>
      </c>
      <c r="B2" s="32" t="s">
        <v>99</v>
      </c>
      <c r="C2" s="32" t="s">
        <v>101</v>
      </c>
      <c r="D2" s="32" t="s">
        <v>29</v>
      </c>
    </row>
    <row r="3" spans="1:4">
      <c r="A3" s="32" t="s">
        <v>1815</v>
      </c>
      <c r="B3" s="32" t="s">
        <v>103</v>
      </c>
      <c r="C3" s="32" t="s">
        <v>105</v>
      </c>
      <c r="D3" s="32" t="s">
        <v>29</v>
      </c>
    </row>
    <row r="4" spans="1:4">
      <c r="A4" s="32" t="s">
        <v>1815</v>
      </c>
      <c r="B4" s="32" t="s">
        <v>107</v>
      </c>
      <c r="C4" s="32" t="s">
        <v>109</v>
      </c>
      <c r="D4" s="32" t="s">
        <v>23</v>
      </c>
    </row>
    <row r="5" spans="1:4">
      <c r="A5" s="32" t="s">
        <v>1815</v>
      </c>
      <c r="B5" s="32" t="s">
        <v>231</v>
      </c>
      <c r="C5" s="32" t="s">
        <v>233</v>
      </c>
      <c r="D5" s="32" t="s">
        <v>23</v>
      </c>
    </row>
    <row r="6" spans="1:4">
      <c r="A6" s="32" t="s">
        <v>1815</v>
      </c>
      <c r="B6" s="32" t="s">
        <v>235</v>
      </c>
      <c r="C6" s="32" t="s">
        <v>237</v>
      </c>
      <c r="D6" s="32" t="s">
        <v>23</v>
      </c>
    </row>
    <row r="7" spans="1:4">
      <c r="A7" s="32" t="s">
        <v>1815</v>
      </c>
      <c r="B7" s="32" t="s">
        <v>240</v>
      </c>
      <c r="C7" s="32" t="s">
        <v>242</v>
      </c>
      <c r="D7" s="32" t="s">
        <v>29</v>
      </c>
    </row>
    <row r="8" spans="1:4">
      <c r="A8" s="32" t="s">
        <v>1815</v>
      </c>
      <c r="B8" s="32" t="s">
        <v>266</v>
      </c>
      <c r="C8" s="32" t="s">
        <v>45</v>
      </c>
      <c r="D8" s="32" t="s">
        <v>23</v>
      </c>
    </row>
    <row r="9" spans="1:4">
      <c r="A9" s="32" t="s">
        <v>1815</v>
      </c>
      <c r="B9" s="32" t="s">
        <v>519</v>
      </c>
      <c r="C9" s="32" t="s">
        <v>521</v>
      </c>
      <c r="D9" s="32" t="s">
        <v>29</v>
      </c>
    </row>
    <row r="10" spans="1:4">
      <c r="A10" s="32" t="s">
        <v>1815</v>
      </c>
      <c r="B10" s="32" t="s">
        <v>610</v>
      </c>
      <c r="C10" s="32" t="s">
        <v>612</v>
      </c>
      <c r="D10" s="32" t="s">
        <v>29</v>
      </c>
    </row>
    <row r="11" spans="1:4">
      <c r="A11" s="32" t="s">
        <v>1815</v>
      </c>
      <c r="B11" s="32" t="s">
        <v>767</v>
      </c>
      <c r="C11" s="32" t="s">
        <v>45</v>
      </c>
      <c r="D11" s="32" t="s">
        <v>48</v>
      </c>
    </row>
    <row r="12" spans="1:4">
      <c r="A12" s="32" t="s">
        <v>1815</v>
      </c>
      <c r="B12" s="32" t="s">
        <v>770</v>
      </c>
      <c r="C12" s="32" t="s">
        <v>772</v>
      </c>
      <c r="D12" s="32" t="s">
        <v>29</v>
      </c>
    </row>
    <row r="13" spans="1:4">
      <c r="A13" s="32" t="s">
        <v>1815</v>
      </c>
      <c r="B13" s="32" t="s">
        <v>777</v>
      </c>
      <c r="C13" s="32" t="s">
        <v>779</v>
      </c>
      <c r="D13" s="32" t="s">
        <v>23</v>
      </c>
    </row>
    <row r="14" spans="1:4">
      <c r="A14" s="32" t="s">
        <v>1815</v>
      </c>
      <c r="B14" s="32" t="s">
        <v>781</v>
      </c>
      <c r="C14" s="32" t="s">
        <v>783</v>
      </c>
      <c r="D14" s="32" t="s">
        <v>48</v>
      </c>
    </row>
    <row r="15" spans="1:4">
      <c r="A15" s="32" t="s">
        <v>1815</v>
      </c>
      <c r="B15" s="32" t="s">
        <v>785</v>
      </c>
      <c r="C15" s="32" t="s">
        <v>787</v>
      </c>
      <c r="D15" s="32" t="s">
        <v>48</v>
      </c>
    </row>
    <row r="16" spans="1:4">
      <c r="A16" s="32" t="s">
        <v>1815</v>
      </c>
      <c r="B16" s="32" t="s">
        <v>789</v>
      </c>
      <c r="C16" s="32" t="s">
        <v>45</v>
      </c>
      <c r="D16" s="32" t="s">
        <v>48</v>
      </c>
    </row>
    <row r="17" spans="1:4">
      <c r="A17" s="32" t="s">
        <v>1815</v>
      </c>
      <c r="B17" s="32" t="s">
        <v>861</v>
      </c>
      <c r="C17" s="32" t="s">
        <v>45</v>
      </c>
      <c r="D17" s="32" t="s">
        <v>23</v>
      </c>
    </row>
    <row r="18" spans="1:4">
      <c r="A18" s="32" t="s">
        <v>1815</v>
      </c>
      <c r="B18" s="32" t="s">
        <v>900</v>
      </c>
      <c r="C18" s="32" t="s">
        <v>902</v>
      </c>
      <c r="D18" s="32" t="s">
        <v>23</v>
      </c>
    </row>
    <row r="19" spans="1:4">
      <c r="A19" s="32" t="s">
        <v>1815</v>
      </c>
      <c r="B19" s="32" t="s">
        <v>921</v>
      </c>
      <c r="C19" s="32" t="s">
        <v>923</v>
      </c>
      <c r="D19" s="32" t="s">
        <v>23</v>
      </c>
    </row>
    <row r="20" spans="1:4">
      <c r="A20" s="32" t="s">
        <v>1815</v>
      </c>
      <c r="B20" s="32" t="s">
        <v>925</v>
      </c>
      <c r="C20" s="32" t="s">
        <v>927</v>
      </c>
      <c r="D20" s="32" t="s">
        <v>29</v>
      </c>
    </row>
    <row r="21" spans="1:4">
      <c r="A21" s="32" t="s">
        <v>1815</v>
      </c>
      <c r="B21" s="32" t="s">
        <v>930</v>
      </c>
      <c r="C21" s="32" t="s">
        <v>932</v>
      </c>
      <c r="D21" s="32" t="s">
        <v>23</v>
      </c>
    </row>
    <row r="22" spans="1:4">
      <c r="A22" s="32" t="s">
        <v>1815</v>
      </c>
      <c r="B22" s="32" t="s">
        <v>949</v>
      </c>
      <c r="C22" s="32" t="s">
        <v>952</v>
      </c>
      <c r="D22" s="32" t="s">
        <v>48</v>
      </c>
    </row>
    <row r="23" spans="1:4">
      <c r="A23" s="32" t="s">
        <v>1815</v>
      </c>
      <c r="B23" s="32" t="s">
        <v>953</v>
      </c>
      <c r="C23" s="32" t="s">
        <v>955</v>
      </c>
      <c r="D23" s="32" t="s">
        <v>29</v>
      </c>
    </row>
    <row r="24" spans="1:4">
      <c r="A24" s="32" t="s">
        <v>1815</v>
      </c>
      <c r="B24" s="32" t="s">
        <v>957</v>
      </c>
      <c r="C24" s="32" t="s">
        <v>955</v>
      </c>
      <c r="D24" s="32" t="s">
        <v>29</v>
      </c>
    </row>
    <row r="25" spans="1:4">
      <c r="A25" s="32" t="s">
        <v>1815</v>
      </c>
      <c r="B25" s="32" t="s">
        <v>967</v>
      </c>
      <c r="C25" s="32" t="s">
        <v>969</v>
      </c>
      <c r="D25" s="32" t="s">
        <v>48</v>
      </c>
    </row>
    <row r="26" spans="1:4">
      <c r="A26" s="32" t="s">
        <v>1815</v>
      </c>
      <c r="B26" s="32" t="s">
        <v>971</v>
      </c>
      <c r="C26" s="32" t="s">
        <v>973</v>
      </c>
      <c r="D26" s="32" t="s">
        <v>48</v>
      </c>
    </row>
    <row r="27" spans="1:4">
      <c r="A27" s="32" t="s">
        <v>1815</v>
      </c>
      <c r="B27" s="32" t="s">
        <v>975</v>
      </c>
      <c r="C27" s="32" t="s">
        <v>794</v>
      </c>
      <c r="D27" s="32" t="s">
        <v>23</v>
      </c>
    </row>
    <row r="28" spans="1:4">
      <c r="A28" s="32" t="s">
        <v>1815</v>
      </c>
      <c r="B28" s="32" t="s">
        <v>978</v>
      </c>
      <c r="C28" s="32" t="s">
        <v>783</v>
      </c>
      <c r="D28" s="32" t="s">
        <v>981</v>
      </c>
    </row>
    <row r="29" spans="1:4">
      <c r="A29" s="32" t="s">
        <v>1815</v>
      </c>
      <c r="B29" s="32" t="s">
        <v>982</v>
      </c>
      <c r="C29" s="32" t="s">
        <v>984</v>
      </c>
      <c r="D29" s="32" t="s">
        <v>23</v>
      </c>
    </row>
    <row r="30" spans="1:4">
      <c r="A30" s="32" t="s">
        <v>1815</v>
      </c>
      <c r="B30" s="32" t="s">
        <v>1031</v>
      </c>
      <c r="C30" s="32" t="s">
        <v>1033</v>
      </c>
      <c r="D30" s="32" t="s">
        <v>48</v>
      </c>
    </row>
    <row r="31" spans="1:4">
      <c r="A31" s="32" t="s">
        <v>1815</v>
      </c>
      <c r="B31" s="32" t="s">
        <v>1290</v>
      </c>
      <c r="C31" s="32" t="s">
        <v>1292</v>
      </c>
      <c r="D31" s="32" t="s">
        <v>23</v>
      </c>
    </row>
    <row r="32" spans="1:4">
      <c r="A32" s="32" t="s">
        <v>1815</v>
      </c>
      <c r="B32" s="32" t="s">
        <v>1337</v>
      </c>
      <c r="C32" s="32" t="s">
        <v>1339</v>
      </c>
      <c r="D32" s="32" t="s">
        <v>29</v>
      </c>
    </row>
    <row r="33" spans="1:4">
      <c r="A33" s="32" t="s">
        <v>1815</v>
      </c>
      <c r="B33" s="32" t="s">
        <v>1378</v>
      </c>
      <c r="C33" s="32" t="s">
        <v>1380</v>
      </c>
      <c r="D33" s="32" t="s">
        <v>23</v>
      </c>
    </row>
    <row r="34" spans="1:4">
      <c r="A34" s="32" t="s">
        <v>1815</v>
      </c>
      <c r="B34" s="32" t="s">
        <v>1515</v>
      </c>
      <c r="C34" s="32" t="s">
        <v>1517</v>
      </c>
      <c r="D34" s="32" t="s">
        <v>23</v>
      </c>
    </row>
    <row r="35" spans="1:4">
      <c r="A35" s="32" t="s">
        <v>1815</v>
      </c>
      <c r="B35" s="32" t="s">
        <v>1519</v>
      </c>
      <c r="C35" s="32" t="s">
        <v>1521</v>
      </c>
      <c r="D35" s="32" t="s">
        <v>23</v>
      </c>
    </row>
    <row r="36" spans="1:4">
      <c r="A36" s="32" t="s">
        <v>1815</v>
      </c>
      <c r="B36" s="32" t="s">
        <v>1669</v>
      </c>
      <c r="C36" s="32" t="s">
        <v>549</v>
      </c>
      <c r="D36" s="32" t="s">
        <v>29</v>
      </c>
    </row>
    <row r="37" spans="1:4">
      <c r="A37" s="32" t="s">
        <v>1815</v>
      </c>
      <c r="B37" s="32" t="s">
        <v>1672</v>
      </c>
      <c r="C37" s="32" t="s">
        <v>1674</v>
      </c>
      <c r="D37" s="32" t="s">
        <v>1677</v>
      </c>
    </row>
    <row r="38" spans="1:4">
      <c r="A38" s="32" t="s">
        <v>1815</v>
      </c>
      <c r="B38" s="32" t="s">
        <v>1805</v>
      </c>
      <c r="C38" s="32" t="s">
        <v>1807</v>
      </c>
      <c r="D38" s="32" t="s">
        <v>23</v>
      </c>
    </row>
    <row r="39" spans="1:4">
      <c r="A39" s="32" t="s">
        <v>1815</v>
      </c>
      <c r="B39" s="32" t="s">
        <v>1809</v>
      </c>
      <c r="C39" s="32" t="s">
        <v>521</v>
      </c>
      <c r="D39" s="32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107"/>
  <sheetViews>
    <sheetView topLeftCell="A28" workbookViewId="0">
      <selection activeCell="K93" sqref="K93:L107"/>
    </sheetView>
  </sheetViews>
  <sheetFormatPr baseColWidth="10" defaultColWidth="11" defaultRowHeight="15" x14ac:dyDescent="0"/>
  <cols>
    <col min="8" max="8" width="52.1640625" customWidth="1"/>
    <col min="9" max="9" width="14.5" customWidth="1"/>
    <col min="11" max="12" width="19.5" customWidth="1"/>
  </cols>
  <sheetData>
    <row r="1" spans="1:290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/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</row>
    <row r="2" spans="1:290">
      <c r="A2" s="22">
        <v>579</v>
      </c>
      <c r="B2" s="22" t="s">
        <v>43</v>
      </c>
      <c r="C2" s="22" t="s">
        <v>44</v>
      </c>
      <c r="D2" s="22">
        <v>191579</v>
      </c>
      <c r="E2" s="22">
        <v>34.197000000000003</v>
      </c>
      <c r="F2" s="23">
        <v>4.05E-27</v>
      </c>
      <c r="G2" s="22">
        <v>23</v>
      </c>
      <c r="H2" s="22" t="s">
        <v>45</v>
      </c>
      <c r="I2" s="22" t="s">
        <v>46</v>
      </c>
      <c r="J2" s="22" t="s">
        <v>47</v>
      </c>
      <c r="K2" s="22" t="s">
        <v>48</v>
      </c>
      <c r="L2" s="22">
        <f>COUNTIF(K:K,K2)</f>
        <v>18</v>
      </c>
      <c r="M2" s="22">
        <v>193</v>
      </c>
      <c r="N2" s="22">
        <v>105</v>
      </c>
      <c r="O2" s="22">
        <v>4</v>
      </c>
      <c r="P2" s="22">
        <v>3</v>
      </c>
      <c r="Q2" s="22">
        <v>193</v>
      </c>
      <c r="R2" s="22">
        <v>4</v>
      </c>
      <c r="S2" s="22">
        <v>176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</row>
    <row r="3" spans="1:290">
      <c r="A3" s="22">
        <v>607</v>
      </c>
      <c r="B3" s="22" t="s">
        <v>49</v>
      </c>
      <c r="C3" s="22" t="s">
        <v>50</v>
      </c>
      <c r="D3" s="22">
        <v>1703777</v>
      </c>
      <c r="E3" s="22">
        <v>29.491</v>
      </c>
      <c r="F3" s="23">
        <v>1.22E-34</v>
      </c>
      <c r="G3" s="22">
        <v>28</v>
      </c>
      <c r="H3" s="22" t="s">
        <v>51</v>
      </c>
      <c r="I3" s="22" t="s">
        <v>52</v>
      </c>
      <c r="J3" s="22">
        <v>0</v>
      </c>
      <c r="K3" s="22" t="s">
        <v>53</v>
      </c>
      <c r="L3" s="22">
        <f>COUNTIF(K:K,K3)</f>
        <v>3</v>
      </c>
      <c r="M3" s="22">
        <v>373</v>
      </c>
      <c r="N3" s="22">
        <v>211</v>
      </c>
      <c r="O3" s="22">
        <v>15</v>
      </c>
      <c r="P3" s="22">
        <v>35</v>
      </c>
      <c r="Q3" s="22">
        <v>367</v>
      </c>
      <c r="R3" s="22">
        <v>92</v>
      </c>
      <c r="S3" s="22">
        <v>452</v>
      </c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</row>
    <row r="4" spans="1:290">
      <c r="A4" s="22">
        <v>612</v>
      </c>
      <c r="B4" s="22" t="s">
        <v>49</v>
      </c>
      <c r="C4" s="22" t="s">
        <v>54</v>
      </c>
      <c r="D4" s="22">
        <v>35554</v>
      </c>
      <c r="E4" s="22">
        <v>29.779</v>
      </c>
      <c r="F4" s="23">
        <v>1.09E-28</v>
      </c>
      <c r="G4" s="22">
        <v>28</v>
      </c>
      <c r="H4" s="22" t="s">
        <v>55</v>
      </c>
      <c r="I4" s="22" t="s">
        <v>56</v>
      </c>
      <c r="J4" s="22" t="s">
        <v>22</v>
      </c>
      <c r="K4" s="22" t="s">
        <v>23</v>
      </c>
      <c r="L4" s="22">
        <f>COUNTIF(K:K,K4)</f>
        <v>25</v>
      </c>
      <c r="M4" s="22">
        <v>272</v>
      </c>
      <c r="N4" s="22">
        <v>161</v>
      </c>
      <c r="O4" s="22">
        <v>9</v>
      </c>
      <c r="P4" s="22">
        <v>104</v>
      </c>
      <c r="Q4" s="22">
        <v>367</v>
      </c>
      <c r="R4" s="22">
        <v>220</v>
      </c>
      <c r="S4" s="22">
        <v>469</v>
      </c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</row>
    <row r="5" spans="1:290">
      <c r="A5" s="22">
        <v>728</v>
      </c>
      <c r="B5" s="22" t="s">
        <v>69</v>
      </c>
      <c r="C5" s="22" t="s">
        <v>70</v>
      </c>
      <c r="D5" s="22">
        <v>29355</v>
      </c>
      <c r="E5" s="22">
        <v>63.953000000000003</v>
      </c>
      <c r="F5" s="23">
        <v>7.1599999999999996E-110</v>
      </c>
      <c r="G5" s="22">
        <v>27</v>
      </c>
      <c r="H5" s="22" t="s">
        <v>71</v>
      </c>
      <c r="I5" s="22" t="s">
        <v>72</v>
      </c>
      <c r="J5" s="22" t="s">
        <v>28</v>
      </c>
      <c r="K5" s="22" t="s">
        <v>29</v>
      </c>
      <c r="L5" s="22">
        <f>COUNTIF(K:K,K5)</f>
        <v>30</v>
      </c>
      <c r="M5" s="22">
        <v>258</v>
      </c>
      <c r="N5" s="22">
        <v>92</v>
      </c>
      <c r="O5" s="22">
        <v>1</v>
      </c>
      <c r="P5" s="22">
        <v>1</v>
      </c>
      <c r="Q5" s="22">
        <v>257</v>
      </c>
      <c r="R5" s="22">
        <v>1</v>
      </c>
      <c r="S5" s="22">
        <v>258</v>
      </c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</row>
    <row r="6" spans="1:290">
      <c r="A6" s="22">
        <v>791</v>
      </c>
      <c r="B6" s="22" t="s">
        <v>77</v>
      </c>
      <c r="C6" s="22" t="s">
        <v>78</v>
      </c>
      <c r="D6" s="22">
        <v>1496721</v>
      </c>
      <c r="E6" s="22">
        <v>80.051000000000002</v>
      </c>
      <c r="F6" s="22">
        <v>0</v>
      </c>
      <c r="G6" s="22">
        <v>25</v>
      </c>
      <c r="H6" s="22" t="s">
        <v>79</v>
      </c>
      <c r="I6" s="22" t="s">
        <v>80</v>
      </c>
      <c r="J6" s="22" t="s">
        <v>28</v>
      </c>
      <c r="K6" s="22" t="s">
        <v>29</v>
      </c>
      <c r="L6" s="22"/>
      <c r="M6" s="22">
        <v>396</v>
      </c>
      <c r="N6" s="22">
        <v>79</v>
      </c>
      <c r="O6" s="22">
        <v>0</v>
      </c>
      <c r="P6" s="22">
        <v>1</v>
      </c>
      <c r="Q6" s="22">
        <v>396</v>
      </c>
      <c r="R6" s="22">
        <v>1</v>
      </c>
      <c r="S6" s="22">
        <v>396</v>
      </c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</row>
    <row r="7" spans="1:290">
      <c r="A7" s="22">
        <v>1088</v>
      </c>
      <c r="B7" s="22" t="s">
        <v>96</v>
      </c>
      <c r="C7" s="22" t="s">
        <v>97</v>
      </c>
      <c r="D7" s="22">
        <v>301953</v>
      </c>
      <c r="E7" s="22">
        <v>51.311</v>
      </c>
      <c r="F7" s="23">
        <v>3.1899999999999997E-76</v>
      </c>
      <c r="G7" s="22">
        <v>25</v>
      </c>
      <c r="H7" s="22" t="s">
        <v>1822</v>
      </c>
      <c r="I7" s="22" t="s">
        <v>98</v>
      </c>
      <c r="J7" s="22" t="s">
        <v>28</v>
      </c>
      <c r="K7" s="22" t="s">
        <v>29</v>
      </c>
      <c r="L7" s="22"/>
      <c r="M7" s="22">
        <v>267</v>
      </c>
      <c r="N7" s="22">
        <v>95</v>
      </c>
      <c r="O7" s="22">
        <v>4</v>
      </c>
      <c r="P7" s="22">
        <v>1</v>
      </c>
      <c r="Q7" s="22">
        <v>232</v>
      </c>
      <c r="R7" s="22">
        <v>678</v>
      </c>
      <c r="S7" s="22">
        <v>944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</row>
    <row r="8" spans="1:290">
      <c r="A8" s="22">
        <v>1501</v>
      </c>
      <c r="B8" s="22" t="s">
        <v>144</v>
      </c>
      <c r="C8" s="22" t="s">
        <v>145</v>
      </c>
      <c r="D8" s="22">
        <v>1797356</v>
      </c>
      <c r="E8" s="22">
        <v>60.832999999999998</v>
      </c>
      <c r="F8" s="23">
        <v>5.0800000000000002E-48</v>
      </c>
      <c r="G8" s="22">
        <v>29</v>
      </c>
      <c r="H8" s="22" t="s">
        <v>146</v>
      </c>
      <c r="I8" s="22" t="s">
        <v>147</v>
      </c>
      <c r="J8" s="22">
        <v>0</v>
      </c>
      <c r="K8" s="22" t="s">
        <v>48</v>
      </c>
      <c r="L8" s="22"/>
      <c r="M8" s="22">
        <v>120</v>
      </c>
      <c r="N8" s="22">
        <v>47</v>
      </c>
      <c r="O8" s="22">
        <v>0</v>
      </c>
      <c r="P8" s="22">
        <v>22</v>
      </c>
      <c r="Q8" s="22">
        <v>141</v>
      </c>
      <c r="R8" s="22">
        <v>86</v>
      </c>
      <c r="S8" s="22">
        <v>205</v>
      </c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</row>
    <row r="9" spans="1:290">
      <c r="A9" s="22">
        <v>2220</v>
      </c>
      <c r="B9" s="22" t="s">
        <v>182</v>
      </c>
      <c r="C9" s="22" t="s">
        <v>183</v>
      </c>
      <c r="D9" s="22">
        <v>1545835</v>
      </c>
      <c r="E9" s="22">
        <v>40.972000000000001</v>
      </c>
      <c r="F9" s="23">
        <v>8.6400000000000005E-24</v>
      </c>
      <c r="G9" s="22">
        <v>28</v>
      </c>
      <c r="H9" s="22" t="s">
        <v>184</v>
      </c>
      <c r="I9" s="22" t="s">
        <v>185</v>
      </c>
      <c r="J9" s="22" t="s">
        <v>42</v>
      </c>
      <c r="K9" s="22" t="s">
        <v>42</v>
      </c>
      <c r="L9" s="22">
        <f>COUNTIF(K:K,K9)</f>
        <v>2</v>
      </c>
      <c r="M9" s="22">
        <v>144</v>
      </c>
      <c r="N9" s="22">
        <v>83</v>
      </c>
      <c r="O9" s="22">
        <v>2</v>
      </c>
      <c r="P9" s="22">
        <v>5</v>
      </c>
      <c r="Q9" s="22">
        <v>146</v>
      </c>
      <c r="R9" s="22">
        <v>2</v>
      </c>
      <c r="S9" s="22">
        <v>145</v>
      </c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</row>
    <row r="10" spans="1:290">
      <c r="A10" s="22">
        <v>2877</v>
      </c>
      <c r="B10" s="22" t="s">
        <v>249</v>
      </c>
      <c r="C10" s="22" t="s">
        <v>250</v>
      </c>
      <c r="D10" s="22">
        <v>1618754</v>
      </c>
      <c r="E10" s="22">
        <v>65.759</v>
      </c>
      <c r="F10" s="23">
        <v>1.1000000000000001E-126</v>
      </c>
      <c r="G10" s="22">
        <v>28</v>
      </c>
      <c r="H10" s="22" t="s">
        <v>251</v>
      </c>
      <c r="I10" s="22" t="s">
        <v>252</v>
      </c>
      <c r="J10" s="22">
        <v>0</v>
      </c>
      <c r="K10" s="22" t="s">
        <v>253</v>
      </c>
      <c r="L10" s="22">
        <f>COUNTIF(K:K,K10)</f>
        <v>2</v>
      </c>
      <c r="M10" s="22">
        <v>257</v>
      </c>
      <c r="N10" s="22">
        <v>88</v>
      </c>
      <c r="O10" s="22">
        <v>0</v>
      </c>
      <c r="P10" s="22">
        <v>1</v>
      </c>
      <c r="Q10" s="22">
        <v>257</v>
      </c>
      <c r="R10" s="22">
        <v>1</v>
      </c>
      <c r="S10" s="22">
        <v>257</v>
      </c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</row>
    <row r="11" spans="1:290">
      <c r="A11" s="22">
        <v>2904</v>
      </c>
      <c r="B11" s="22" t="s">
        <v>254</v>
      </c>
      <c r="C11" s="22" t="s">
        <v>255</v>
      </c>
      <c r="D11" s="22">
        <v>1895745</v>
      </c>
      <c r="E11" s="22">
        <v>63.67</v>
      </c>
      <c r="F11" s="22">
        <v>0</v>
      </c>
      <c r="G11" s="22">
        <v>27</v>
      </c>
      <c r="H11" s="22" t="s">
        <v>256</v>
      </c>
      <c r="I11" s="22" t="s">
        <v>257</v>
      </c>
      <c r="J11" s="22" t="s">
        <v>47</v>
      </c>
      <c r="K11" s="22" t="s">
        <v>48</v>
      </c>
      <c r="L11" s="22"/>
      <c r="M11" s="22">
        <v>812</v>
      </c>
      <c r="N11" s="22">
        <v>289</v>
      </c>
      <c r="O11" s="22">
        <v>5</v>
      </c>
      <c r="P11" s="22">
        <v>1</v>
      </c>
      <c r="Q11" s="22">
        <v>811</v>
      </c>
      <c r="R11" s="22">
        <v>1</v>
      </c>
      <c r="S11" s="22">
        <v>807</v>
      </c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</row>
    <row r="12" spans="1:290">
      <c r="A12" s="22">
        <v>2964</v>
      </c>
      <c r="B12" s="22" t="s">
        <v>261</v>
      </c>
      <c r="C12" s="22" t="s">
        <v>262</v>
      </c>
      <c r="D12" s="22">
        <v>1855399</v>
      </c>
      <c r="E12" s="22">
        <v>78.667000000000002</v>
      </c>
      <c r="F12" s="23">
        <v>3.46E-85</v>
      </c>
      <c r="G12" s="22">
        <v>29</v>
      </c>
      <c r="H12" s="22" t="s">
        <v>263</v>
      </c>
      <c r="I12" s="22" t="s">
        <v>264</v>
      </c>
      <c r="J12" s="22" t="s">
        <v>265</v>
      </c>
      <c r="K12" s="22" t="s">
        <v>48</v>
      </c>
      <c r="L12" s="22"/>
      <c r="M12" s="22">
        <v>150</v>
      </c>
      <c r="N12" s="22">
        <v>32</v>
      </c>
      <c r="O12" s="22">
        <v>0</v>
      </c>
      <c r="P12" s="22">
        <v>4</v>
      </c>
      <c r="Q12" s="22">
        <v>153</v>
      </c>
      <c r="R12" s="22">
        <v>18</v>
      </c>
      <c r="S12" s="22">
        <v>167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</row>
    <row r="13" spans="1:290">
      <c r="A13" s="22">
        <v>4497</v>
      </c>
      <c r="B13" s="22" t="s">
        <v>344</v>
      </c>
      <c r="C13" s="22" t="s">
        <v>345</v>
      </c>
      <c r="D13" s="22">
        <v>2013736</v>
      </c>
      <c r="E13" s="22">
        <v>47.619</v>
      </c>
      <c r="F13" s="23">
        <v>1.0499999999999999E-138</v>
      </c>
      <c r="G13" s="22">
        <v>29</v>
      </c>
      <c r="H13" s="22" t="s">
        <v>346</v>
      </c>
      <c r="I13" s="22" t="s">
        <v>347</v>
      </c>
      <c r="J13" s="22" t="s">
        <v>22</v>
      </c>
      <c r="K13" s="22" t="s">
        <v>23</v>
      </c>
      <c r="L13" s="22"/>
      <c r="M13" s="22">
        <v>399</v>
      </c>
      <c r="N13" s="22">
        <v>209</v>
      </c>
      <c r="O13" s="22">
        <v>0</v>
      </c>
      <c r="P13" s="22">
        <v>6</v>
      </c>
      <c r="Q13" s="22">
        <v>404</v>
      </c>
      <c r="R13" s="22">
        <v>10</v>
      </c>
      <c r="S13" s="22">
        <v>408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</row>
    <row r="14" spans="1:290">
      <c r="A14" s="22">
        <v>5428</v>
      </c>
      <c r="B14" s="22" t="s">
        <v>385</v>
      </c>
      <c r="C14" s="22" t="s">
        <v>386</v>
      </c>
      <c r="D14" s="22">
        <v>1965654</v>
      </c>
      <c r="E14" s="22">
        <v>63.106999999999999</v>
      </c>
      <c r="F14" s="22">
        <v>0</v>
      </c>
      <c r="G14" s="22">
        <v>29</v>
      </c>
      <c r="H14" s="22" t="s">
        <v>387</v>
      </c>
      <c r="I14" s="22" t="s">
        <v>388</v>
      </c>
      <c r="J14" s="22" t="s">
        <v>28</v>
      </c>
      <c r="K14" s="22" t="s">
        <v>29</v>
      </c>
      <c r="L14" s="22"/>
      <c r="M14" s="22">
        <v>412</v>
      </c>
      <c r="N14" s="22">
        <v>148</v>
      </c>
      <c r="O14" s="22">
        <v>2</v>
      </c>
      <c r="P14" s="22">
        <v>2</v>
      </c>
      <c r="Q14" s="22">
        <v>409</v>
      </c>
      <c r="R14" s="22">
        <v>1</v>
      </c>
      <c r="S14" s="22">
        <v>412</v>
      </c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</row>
    <row r="15" spans="1:290">
      <c r="A15" s="22">
        <v>5459</v>
      </c>
      <c r="B15" s="22" t="s">
        <v>389</v>
      </c>
      <c r="C15" s="22" t="s">
        <v>390</v>
      </c>
      <c r="D15" s="22">
        <v>59620</v>
      </c>
      <c r="E15" s="22">
        <v>71.930000000000007</v>
      </c>
      <c r="F15" s="23">
        <v>5.9499999999999997E-53</v>
      </c>
      <c r="G15" s="22">
        <v>29</v>
      </c>
      <c r="H15" s="22" t="s">
        <v>391</v>
      </c>
      <c r="I15" s="22" t="s">
        <v>392</v>
      </c>
      <c r="J15" s="22" t="s">
        <v>28</v>
      </c>
      <c r="K15" s="22" t="s">
        <v>29</v>
      </c>
      <c r="L15" s="22"/>
      <c r="M15" s="22">
        <v>114</v>
      </c>
      <c r="N15" s="22">
        <v>32</v>
      </c>
      <c r="O15" s="22">
        <v>0</v>
      </c>
      <c r="P15" s="22">
        <v>1</v>
      </c>
      <c r="Q15" s="22">
        <v>114</v>
      </c>
      <c r="R15" s="22">
        <v>1</v>
      </c>
      <c r="S15" s="22">
        <v>114</v>
      </c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</row>
    <row r="16" spans="1:290">
      <c r="A16" s="22">
        <v>7699</v>
      </c>
      <c r="B16" s="22" t="s">
        <v>515</v>
      </c>
      <c r="C16" s="22" t="s">
        <v>516</v>
      </c>
      <c r="D16" s="22">
        <v>1633202</v>
      </c>
      <c r="E16" s="22">
        <v>87.688000000000002</v>
      </c>
      <c r="F16" s="22">
        <v>0</v>
      </c>
      <c r="G16" s="22">
        <v>27</v>
      </c>
      <c r="H16" s="22" t="s">
        <v>517</v>
      </c>
      <c r="I16" s="22" t="s">
        <v>518</v>
      </c>
      <c r="J16" s="22" t="s">
        <v>265</v>
      </c>
      <c r="K16" s="22" t="s">
        <v>48</v>
      </c>
      <c r="L16" s="22"/>
      <c r="M16" s="22">
        <v>333</v>
      </c>
      <c r="N16" s="22">
        <v>41</v>
      </c>
      <c r="O16" s="22">
        <v>0</v>
      </c>
      <c r="P16" s="22">
        <v>3</v>
      </c>
      <c r="Q16" s="22">
        <v>335</v>
      </c>
      <c r="R16" s="22">
        <v>2</v>
      </c>
      <c r="S16" s="22">
        <v>334</v>
      </c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</row>
    <row r="17" spans="1:290">
      <c r="A17" s="22">
        <v>7820</v>
      </c>
      <c r="B17" s="22" t="s">
        <v>523</v>
      </c>
      <c r="C17" s="22" t="s">
        <v>524</v>
      </c>
      <c r="D17" s="22">
        <v>1326</v>
      </c>
      <c r="E17" s="22">
        <v>50.746000000000002</v>
      </c>
      <c r="F17" s="23">
        <v>1.14E-37</v>
      </c>
      <c r="G17" s="22">
        <v>28</v>
      </c>
      <c r="H17" s="22" t="s">
        <v>45</v>
      </c>
      <c r="I17" s="22" t="s">
        <v>525</v>
      </c>
      <c r="J17" s="22" t="s">
        <v>116</v>
      </c>
      <c r="K17" s="22" t="s">
        <v>29</v>
      </c>
      <c r="L17" s="22"/>
      <c r="M17" s="22">
        <v>134</v>
      </c>
      <c r="N17" s="22">
        <v>65</v>
      </c>
      <c r="O17" s="22">
        <v>1</v>
      </c>
      <c r="P17" s="22">
        <v>1</v>
      </c>
      <c r="Q17" s="22">
        <v>134</v>
      </c>
      <c r="R17" s="22">
        <v>80</v>
      </c>
      <c r="S17" s="22">
        <v>212</v>
      </c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</row>
    <row r="18" spans="1:290">
      <c r="A18" s="22">
        <v>8208</v>
      </c>
      <c r="B18" s="22" t="s">
        <v>543</v>
      </c>
      <c r="C18" s="22" t="s">
        <v>544</v>
      </c>
      <c r="D18" s="22">
        <v>2048003</v>
      </c>
      <c r="E18" s="22">
        <v>35.533000000000001</v>
      </c>
      <c r="F18" s="23">
        <v>8.2200000000000002E-22</v>
      </c>
      <c r="G18" s="22">
        <v>29</v>
      </c>
      <c r="H18" s="22" t="s">
        <v>45</v>
      </c>
      <c r="I18" s="22" t="s">
        <v>545</v>
      </c>
      <c r="J18" s="22" t="s">
        <v>239</v>
      </c>
      <c r="K18" s="22" t="s">
        <v>23</v>
      </c>
      <c r="L18" s="22"/>
      <c r="M18" s="22">
        <v>197</v>
      </c>
      <c r="N18" s="22">
        <v>124</v>
      </c>
      <c r="O18" s="22">
        <v>2</v>
      </c>
      <c r="P18" s="22">
        <v>7</v>
      </c>
      <c r="Q18" s="22">
        <v>200</v>
      </c>
      <c r="R18" s="22">
        <v>1</v>
      </c>
      <c r="S18" s="22">
        <v>197</v>
      </c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</row>
    <row r="19" spans="1:290">
      <c r="A19" s="22">
        <v>8238</v>
      </c>
      <c r="B19" s="22" t="s">
        <v>546</v>
      </c>
      <c r="C19" s="22" t="s">
        <v>551</v>
      </c>
      <c r="D19" s="22">
        <v>375760</v>
      </c>
      <c r="E19" s="22">
        <v>36.134</v>
      </c>
      <c r="F19" s="23">
        <v>1.7299999999999999E-55</v>
      </c>
      <c r="G19" s="22">
        <v>29</v>
      </c>
      <c r="H19" s="22" t="s">
        <v>45</v>
      </c>
      <c r="I19" s="22" t="s">
        <v>552</v>
      </c>
      <c r="J19" s="22" t="s">
        <v>239</v>
      </c>
      <c r="K19" s="22" t="s">
        <v>23</v>
      </c>
      <c r="L19" s="22"/>
      <c r="M19" s="22">
        <v>357</v>
      </c>
      <c r="N19" s="22">
        <v>201</v>
      </c>
      <c r="O19" s="22">
        <v>11</v>
      </c>
      <c r="P19" s="22">
        <v>1</v>
      </c>
      <c r="Q19" s="22">
        <v>353</v>
      </c>
      <c r="R19" s="22">
        <v>4</v>
      </c>
      <c r="S19" s="22">
        <v>337</v>
      </c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</row>
    <row r="20" spans="1:290">
      <c r="A20" s="22">
        <v>8267</v>
      </c>
      <c r="B20" s="22" t="s">
        <v>547</v>
      </c>
      <c r="C20" s="22" t="s">
        <v>548</v>
      </c>
      <c r="D20" s="22">
        <v>2069256</v>
      </c>
      <c r="E20" s="22">
        <v>45.213000000000001</v>
      </c>
      <c r="F20" s="23">
        <v>1.6300000000000001E-48</v>
      </c>
      <c r="G20" s="22">
        <v>29</v>
      </c>
      <c r="H20" s="22" t="s">
        <v>549</v>
      </c>
      <c r="I20" s="22" t="s">
        <v>550</v>
      </c>
      <c r="J20" s="22" t="s">
        <v>239</v>
      </c>
      <c r="K20" s="22" t="s">
        <v>23</v>
      </c>
      <c r="L20" s="22"/>
      <c r="M20" s="22">
        <v>188</v>
      </c>
      <c r="N20" s="22">
        <v>90</v>
      </c>
      <c r="O20" s="22">
        <v>3</v>
      </c>
      <c r="P20" s="22">
        <v>1</v>
      </c>
      <c r="Q20" s="22">
        <v>176</v>
      </c>
      <c r="R20" s="22">
        <v>1</v>
      </c>
      <c r="S20" s="22">
        <v>187</v>
      </c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</row>
    <row r="21" spans="1:290">
      <c r="A21" s="22">
        <v>8865</v>
      </c>
      <c r="B21" s="22" t="s">
        <v>577</v>
      </c>
      <c r="C21" s="22" t="s">
        <v>578</v>
      </c>
      <c r="D21" s="22">
        <v>1535750</v>
      </c>
      <c r="E21" s="22">
        <v>73.195999999999998</v>
      </c>
      <c r="F21" s="23">
        <v>2.6699999999999999E-40</v>
      </c>
      <c r="G21" s="22">
        <v>29</v>
      </c>
      <c r="H21" s="22" t="s">
        <v>579</v>
      </c>
      <c r="I21" s="22" t="s">
        <v>580</v>
      </c>
      <c r="J21" s="22" t="s">
        <v>116</v>
      </c>
      <c r="K21" s="22" t="s">
        <v>29</v>
      </c>
      <c r="L21" s="22"/>
      <c r="M21" s="22">
        <v>97</v>
      </c>
      <c r="N21" s="22">
        <v>26</v>
      </c>
      <c r="O21" s="22">
        <v>0</v>
      </c>
      <c r="P21" s="22">
        <v>1</v>
      </c>
      <c r="Q21" s="22">
        <v>97</v>
      </c>
      <c r="R21" s="22">
        <v>1</v>
      </c>
      <c r="S21" s="22">
        <v>97</v>
      </c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</row>
    <row r="22" spans="1:290">
      <c r="A22" s="22">
        <v>10324</v>
      </c>
      <c r="B22" s="22" t="s">
        <v>652</v>
      </c>
      <c r="C22" s="22" t="s">
        <v>653</v>
      </c>
      <c r="D22" s="22">
        <v>1921086</v>
      </c>
      <c r="E22" s="22">
        <v>34.868000000000002</v>
      </c>
      <c r="F22" s="23">
        <v>2.4700000000000002E-43</v>
      </c>
      <c r="G22" s="22">
        <v>29</v>
      </c>
      <c r="H22" s="22" t="s">
        <v>654</v>
      </c>
      <c r="I22" s="22" t="s">
        <v>655</v>
      </c>
      <c r="J22" s="22" t="s">
        <v>656</v>
      </c>
      <c r="K22" s="22" t="s">
        <v>23</v>
      </c>
      <c r="L22" s="22"/>
      <c r="M22" s="22">
        <v>304</v>
      </c>
      <c r="N22" s="22">
        <v>188</v>
      </c>
      <c r="O22" s="22">
        <v>5</v>
      </c>
      <c r="P22" s="22">
        <v>1</v>
      </c>
      <c r="Q22" s="22">
        <v>297</v>
      </c>
      <c r="R22" s="22">
        <v>1</v>
      </c>
      <c r="S22" s="22">
        <v>301</v>
      </c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</row>
    <row r="23" spans="1:290">
      <c r="A23" s="22">
        <v>10589</v>
      </c>
      <c r="B23" s="22" t="s">
        <v>673</v>
      </c>
      <c r="C23" s="22" t="s">
        <v>674</v>
      </c>
      <c r="D23" s="22">
        <v>2205</v>
      </c>
      <c r="E23" s="22">
        <v>55.555999999999997</v>
      </c>
      <c r="F23" s="23">
        <v>6.97E-5</v>
      </c>
      <c r="G23" s="22">
        <v>24</v>
      </c>
      <c r="H23" s="22" t="s">
        <v>675</v>
      </c>
      <c r="I23" s="22" t="s">
        <v>676</v>
      </c>
      <c r="J23" s="22" t="s">
        <v>176</v>
      </c>
      <c r="K23" s="22" t="s">
        <v>177</v>
      </c>
      <c r="L23" s="22">
        <f>COUNTIF(K:K,K23)</f>
        <v>3</v>
      </c>
      <c r="M23" s="22">
        <v>45</v>
      </c>
      <c r="N23" s="22">
        <v>15</v>
      </c>
      <c r="O23" s="22">
        <v>1</v>
      </c>
      <c r="P23" s="22">
        <v>2</v>
      </c>
      <c r="Q23" s="22">
        <v>41</v>
      </c>
      <c r="R23" s="22">
        <v>125</v>
      </c>
      <c r="S23" s="22">
        <v>169</v>
      </c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</row>
    <row r="24" spans="1:290">
      <c r="A24" s="22">
        <v>10837</v>
      </c>
      <c r="B24" s="22" t="s">
        <v>687</v>
      </c>
      <c r="C24" s="22" t="s">
        <v>688</v>
      </c>
      <c r="D24" s="22">
        <v>1936003</v>
      </c>
      <c r="E24" s="22">
        <v>38.570999999999998</v>
      </c>
      <c r="F24" s="23">
        <v>7.6899999999999996E-62</v>
      </c>
      <c r="G24" s="22">
        <v>29</v>
      </c>
      <c r="H24" s="22" t="s">
        <v>689</v>
      </c>
      <c r="I24" s="22" t="s">
        <v>690</v>
      </c>
      <c r="J24" s="22" t="s">
        <v>691</v>
      </c>
      <c r="K24" s="22" t="s">
        <v>301</v>
      </c>
      <c r="L24" s="22">
        <f>COUNTIF(K:K,K24)</f>
        <v>4</v>
      </c>
      <c r="M24" s="22">
        <v>350</v>
      </c>
      <c r="N24" s="22">
        <v>196</v>
      </c>
      <c r="O24" s="22">
        <v>8</v>
      </c>
      <c r="P24" s="22">
        <v>2</v>
      </c>
      <c r="Q24" s="22">
        <v>344</v>
      </c>
      <c r="R24" s="22">
        <v>4</v>
      </c>
      <c r="S24" s="22">
        <v>341</v>
      </c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</row>
    <row r="25" spans="1:290">
      <c r="A25" s="22">
        <v>11184</v>
      </c>
      <c r="B25" s="22" t="s">
        <v>698</v>
      </c>
      <c r="C25" s="22" t="s">
        <v>699</v>
      </c>
      <c r="D25" s="22">
        <v>1455884</v>
      </c>
      <c r="E25" s="22">
        <v>54.545000000000002</v>
      </c>
      <c r="F25" s="23">
        <v>1.3200000000000001E-10</v>
      </c>
      <c r="G25" s="22">
        <v>29</v>
      </c>
      <c r="H25" s="22" t="s">
        <v>700</v>
      </c>
      <c r="I25" s="22" t="s">
        <v>701</v>
      </c>
      <c r="J25" s="22">
        <v>0</v>
      </c>
      <c r="K25" s="22" t="s">
        <v>702</v>
      </c>
      <c r="L25" s="22">
        <f>COUNTIF(K:K,K25)</f>
        <v>2</v>
      </c>
      <c r="M25" s="22">
        <v>44</v>
      </c>
      <c r="N25" s="22">
        <v>20</v>
      </c>
      <c r="O25" s="22">
        <v>0</v>
      </c>
      <c r="P25" s="22">
        <v>1</v>
      </c>
      <c r="Q25" s="22">
        <v>44</v>
      </c>
      <c r="R25" s="22">
        <v>1</v>
      </c>
      <c r="S25" s="22">
        <v>44</v>
      </c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</row>
    <row r="26" spans="1:290">
      <c r="A26" s="22">
        <v>11213</v>
      </c>
      <c r="B26" s="22" t="s">
        <v>703</v>
      </c>
      <c r="C26" s="22" t="s">
        <v>704</v>
      </c>
      <c r="D26" s="22">
        <v>1797363</v>
      </c>
      <c r="E26" s="22">
        <v>47.573</v>
      </c>
      <c r="F26" s="23">
        <v>4.8199999999999998E-18</v>
      </c>
      <c r="G26" s="22">
        <v>29</v>
      </c>
      <c r="H26" s="22" t="s">
        <v>705</v>
      </c>
      <c r="I26" s="22" t="s">
        <v>706</v>
      </c>
      <c r="J26" s="22">
        <v>0</v>
      </c>
      <c r="K26" s="22" t="s">
        <v>48</v>
      </c>
      <c r="L26" s="22"/>
      <c r="M26" s="22">
        <v>103</v>
      </c>
      <c r="N26" s="22">
        <v>45</v>
      </c>
      <c r="O26" s="22">
        <v>3</v>
      </c>
      <c r="P26" s="22">
        <v>1</v>
      </c>
      <c r="Q26" s="22">
        <v>94</v>
      </c>
      <c r="R26" s="22">
        <v>136</v>
      </c>
      <c r="S26" s="22">
        <v>238</v>
      </c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</row>
    <row r="27" spans="1:290">
      <c r="A27" s="22">
        <v>11273</v>
      </c>
      <c r="B27" s="22" t="s">
        <v>711</v>
      </c>
      <c r="C27" s="22" t="s">
        <v>712</v>
      </c>
      <c r="D27" s="22">
        <v>370974</v>
      </c>
      <c r="E27" s="22">
        <v>43.853999999999999</v>
      </c>
      <c r="F27" s="23">
        <v>5.6600000000000002E-73</v>
      </c>
      <c r="G27" s="22">
        <v>29</v>
      </c>
      <c r="H27" s="22" t="s">
        <v>713</v>
      </c>
      <c r="I27" s="22" t="s">
        <v>714</v>
      </c>
      <c r="J27" s="22" t="s">
        <v>47</v>
      </c>
      <c r="K27" s="22" t="s">
        <v>48</v>
      </c>
      <c r="L27" s="22"/>
      <c r="M27" s="22">
        <v>301</v>
      </c>
      <c r="N27" s="22">
        <v>160</v>
      </c>
      <c r="O27" s="22">
        <v>4</v>
      </c>
      <c r="P27" s="22">
        <v>1</v>
      </c>
      <c r="Q27" s="22">
        <v>298</v>
      </c>
      <c r="R27" s="22">
        <v>1</v>
      </c>
      <c r="S27" s="22">
        <v>295</v>
      </c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</row>
    <row r="28" spans="1:290">
      <c r="A28" s="22">
        <v>11921</v>
      </c>
      <c r="B28" s="22" t="s">
        <v>763</v>
      </c>
      <c r="C28" s="22" t="s">
        <v>764</v>
      </c>
      <c r="D28" s="22">
        <v>1553</v>
      </c>
      <c r="E28" s="22">
        <v>49.188000000000002</v>
      </c>
      <c r="F28" s="23">
        <v>5.2699999999999998E-141</v>
      </c>
      <c r="G28" s="22">
        <v>26</v>
      </c>
      <c r="H28" s="22" t="s">
        <v>765</v>
      </c>
      <c r="I28" s="22" t="s">
        <v>766</v>
      </c>
      <c r="J28" s="22" t="s">
        <v>28</v>
      </c>
      <c r="K28" s="22" t="s">
        <v>29</v>
      </c>
      <c r="L28" s="22"/>
      <c r="M28" s="22">
        <v>431</v>
      </c>
      <c r="N28" s="22">
        <v>215</v>
      </c>
      <c r="O28" s="22">
        <v>3</v>
      </c>
      <c r="P28" s="22">
        <v>5</v>
      </c>
      <c r="Q28" s="22">
        <v>433</v>
      </c>
      <c r="R28" s="22">
        <v>19</v>
      </c>
      <c r="S28" s="22">
        <v>447</v>
      </c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</row>
    <row r="29" spans="1:290">
      <c r="A29" s="22">
        <v>12283</v>
      </c>
      <c r="B29" s="22" t="s">
        <v>774</v>
      </c>
      <c r="C29" s="22" t="s">
        <v>775</v>
      </c>
      <c r="D29" s="22">
        <v>47951</v>
      </c>
      <c r="E29" s="22">
        <v>40</v>
      </c>
      <c r="F29" s="23">
        <v>9.1400000000000001E-23</v>
      </c>
      <c r="G29" s="22">
        <v>29</v>
      </c>
      <c r="H29" s="22" t="s">
        <v>45</v>
      </c>
      <c r="I29" s="22" t="s">
        <v>776</v>
      </c>
      <c r="J29" s="22" t="s">
        <v>239</v>
      </c>
      <c r="K29" s="22" t="s">
        <v>23</v>
      </c>
      <c r="L29" s="22"/>
      <c r="M29" s="22">
        <v>130</v>
      </c>
      <c r="N29" s="22">
        <v>68</v>
      </c>
      <c r="O29" s="22">
        <v>3</v>
      </c>
      <c r="P29" s="22">
        <v>1</v>
      </c>
      <c r="Q29" s="22">
        <v>122</v>
      </c>
      <c r="R29" s="22">
        <v>1</v>
      </c>
      <c r="S29" s="22">
        <v>128</v>
      </c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</row>
    <row r="30" spans="1:290">
      <c r="A30" s="22">
        <v>12465</v>
      </c>
      <c r="B30" s="22" t="s">
        <v>796</v>
      </c>
      <c r="C30" s="22" t="s">
        <v>797</v>
      </c>
      <c r="D30" s="22">
        <v>1862350</v>
      </c>
      <c r="E30" s="22">
        <v>39.594999999999999</v>
      </c>
      <c r="F30" s="23">
        <v>3.8000000000000002E-76</v>
      </c>
      <c r="G30" s="22">
        <v>29</v>
      </c>
      <c r="H30" s="22" t="s">
        <v>45</v>
      </c>
      <c r="I30" s="22" t="s">
        <v>798</v>
      </c>
      <c r="J30" s="22" t="s">
        <v>111</v>
      </c>
      <c r="K30" s="22" t="s">
        <v>23</v>
      </c>
      <c r="L30" s="22"/>
      <c r="M30" s="22">
        <v>346</v>
      </c>
      <c r="N30" s="22">
        <v>183</v>
      </c>
      <c r="O30" s="22">
        <v>8</v>
      </c>
      <c r="P30" s="22">
        <v>1</v>
      </c>
      <c r="Q30" s="22">
        <v>324</v>
      </c>
      <c r="R30" s="22">
        <v>2</v>
      </c>
      <c r="S30" s="22">
        <v>343</v>
      </c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</row>
    <row r="31" spans="1:290">
      <c r="A31" s="22">
        <v>12494</v>
      </c>
      <c r="B31" s="22" t="s">
        <v>799</v>
      </c>
      <c r="C31" s="22" t="s">
        <v>800</v>
      </c>
      <c r="D31" s="22">
        <v>1720346</v>
      </c>
      <c r="E31" s="22">
        <v>48.706000000000003</v>
      </c>
      <c r="F31" s="22">
        <v>0</v>
      </c>
      <c r="G31" s="22">
        <v>29</v>
      </c>
      <c r="H31" s="22" t="s">
        <v>772</v>
      </c>
      <c r="I31" s="22" t="s">
        <v>801</v>
      </c>
      <c r="J31" s="22" t="s">
        <v>111</v>
      </c>
      <c r="K31" s="22" t="s">
        <v>23</v>
      </c>
      <c r="L31" s="22"/>
      <c r="M31" s="22">
        <v>618</v>
      </c>
      <c r="N31" s="22">
        <v>298</v>
      </c>
      <c r="O31" s="22">
        <v>9</v>
      </c>
      <c r="P31" s="22">
        <v>1</v>
      </c>
      <c r="Q31" s="22">
        <v>607</v>
      </c>
      <c r="R31" s="22">
        <v>1</v>
      </c>
      <c r="S31" s="22">
        <v>610</v>
      </c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</row>
    <row r="32" spans="1:290">
      <c r="A32" s="22">
        <v>12558</v>
      </c>
      <c r="B32" s="22" t="s">
        <v>802</v>
      </c>
      <c r="C32" s="22" t="s">
        <v>803</v>
      </c>
      <c r="D32" s="22">
        <v>1158294</v>
      </c>
      <c r="E32" s="22">
        <v>67.028000000000006</v>
      </c>
      <c r="F32" s="22">
        <v>0</v>
      </c>
      <c r="G32" s="22">
        <v>25</v>
      </c>
      <c r="H32" s="22" t="s">
        <v>417</v>
      </c>
      <c r="I32" s="22" t="s">
        <v>804</v>
      </c>
      <c r="J32" s="22" t="s">
        <v>265</v>
      </c>
      <c r="K32" s="22" t="s">
        <v>48</v>
      </c>
      <c r="L32" s="22"/>
      <c r="M32" s="22">
        <v>461</v>
      </c>
      <c r="N32" s="22">
        <v>147</v>
      </c>
      <c r="O32" s="22">
        <v>1</v>
      </c>
      <c r="P32" s="22">
        <v>13</v>
      </c>
      <c r="Q32" s="22">
        <v>473</v>
      </c>
      <c r="R32" s="22">
        <v>1</v>
      </c>
      <c r="S32" s="22">
        <v>456</v>
      </c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</row>
    <row r="33" spans="1:290">
      <c r="A33" s="22">
        <v>12588</v>
      </c>
      <c r="B33" s="22" t="s">
        <v>805</v>
      </c>
      <c r="C33" s="22" t="s">
        <v>806</v>
      </c>
      <c r="D33" s="22">
        <v>1965654</v>
      </c>
      <c r="E33" s="22">
        <v>73.718000000000004</v>
      </c>
      <c r="F33" s="22">
        <v>0</v>
      </c>
      <c r="G33" s="22">
        <v>25</v>
      </c>
      <c r="H33" s="22" t="s">
        <v>807</v>
      </c>
      <c r="I33" s="22" t="s">
        <v>388</v>
      </c>
      <c r="J33" s="22" t="s">
        <v>28</v>
      </c>
      <c r="K33" s="22" t="s">
        <v>29</v>
      </c>
      <c r="L33" s="22"/>
      <c r="M33" s="22">
        <v>468</v>
      </c>
      <c r="N33" s="22">
        <v>123</v>
      </c>
      <c r="O33" s="22">
        <v>0</v>
      </c>
      <c r="P33" s="22">
        <v>1</v>
      </c>
      <c r="Q33" s="22">
        <v>468</v>
      </c>
      <c r="R33" s="22">
        <v>1</v>
      </c>
      <c r="S33" s="22">
        <v>468</v>
      </c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</row>
    <row r="34" spans="1:290">
      <c r="A34" s="22">
        <v>12617</v>
      </c>
      <c r="B34" s="22" t="s">
        <v>808</v>
      </c>
      <c r="C34" s="22" t="s">
        <v>809</v>
      </c>
      <c r="D34" s="22">
        <v>621372</v>
      </c>
      <c r="E34" s="22">
        <v>60.293999999999997</v>
      </c>
      <c r="F34" s="23">
        <v>4.0800000000000001E-116</v>
      </c>
      <c r="G34" s="22">
        <v>27</v>
      </c>
      <c r="H34" s="22" t="s">
        <v>810</v>
      </c>
      <c r="I34" s="22" t="s">
        <v>811</v>
      </c>
      <c r="J34" s="22" t="s">
        <v>116</v>
      </c>
      <c r="K34" s="22" t="s">
        <v>29</v>
      </c>
      <c r="L34" s="22"/>
      <c r="M34" s="22">
        <v>272</v>
      </c>
      <c r="N34" s="22">
        <v>108</v>
      </c>
      <c r="O34" s="22">
        <v>0</v>
      </c>
      <c r="P34" s="22">
        <v>6</v>
      </c>
      <c r="Q34" s="22">
        <v>277</v>
      </c>
      <c r="R34" s="22">
        <v>17</v>
      </c>
      <c r="S34" s="22">
        <v>288</v>
      </c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</row>
    <row r="35" spans="1:290">
      <c r="A35" s="22">
        <v>12648</v>
      </c>
      <c r="B35" s="22" t="s">
        <v>812</v>
      </c>
      <c r="C35" s="22" t="s">
        <v>813</v>
      </c>
      <c r="D35" s="22">
        <v>1450648</v>
      </c>
      <c r="E35" s="22">
        <v>69.492000000000004</v>
      </c>
      <c r="F35" s="22">
        <v>0</v>
      </c>
      <c r="G35" s="22">
        <v>25</v>
      </c>
      <c r="H35" s="22" t="s">
        <v>814</v>
      </c>
      <c r="I35" s="22" t="s">
        <v>815</v>
      </c>
      <c r="J35" s="22" t="s">
        <v>28</v>
      </c>
      <c r="K35" s="22" t="s">
        <v>29</v>
      </c>
      <c r="L35" s="22"/>
      <c r="M35" s="22">
        <v>354</v>
      </c>
      <c r="N35" s="22">
        <v>107</v>
      </c>
      <c r="O35" s="22">
        <v>1</v>
      </c>
      <c r="P35" s="22">
        <v>1</v>
      </c>
      <c r="Q35" s="22">
        <v>354</v>
      </c>
      <c r="R35" s="22">
        <v>1</v>
      </c>
      <c r="S35" s="22">
        <v>353</v>
      </c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</row>
    <row r="36" spans="1:290">
      <c r="A36" s="22">
        <v>12677</v>
      </c>
      <c r="B36" s="22" t="s">
        <v>816</v>
      </c>
      <c r="C36" s="22" t="s">
        <v>817</v>
      </c>
      <c r="D36" s="22">
        <v>1200747</v>
      </c>
      <c r="E36" s="22">
        <v>79.882000000000005</v>
      </c>
      <c r="F36" s="22">
        <v>0</v>
      </c>
      <c r="G36" s="22">
        <v>24</v>
      </c>
      <c r="H36" s="22" t="s">
        <v>818</v>
      </c>
      <c r="I36" s="22" t="s">
        <v>819</v>
      </c>
      <c r="J36" s="22" t="s">
        <v>28</v>
      </c>
      <c r="K36" s="22" t="s">
        <v>29</v>
      </c>
      <c r="L36" s="22"/>
      <c r="M36" s="22">
        <v>338</v>
      </c>
      <c r="N36" s="22">
        <v>68</v>
      </c>
      <c r="O36" s="22">
        <v>0</v>
      </c>
      <c r="P36" s="22">
        <v>4</v>
      </c>
      <c r="Q36" s="22">
        <v>341</v>
      </c>
      <c r="R36" s="22">
        <v>3</v>
      </c>
      <c r="S36" s="22">
        <v>340</v>
      </c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</row>
    <row r="37" spans="1:290">
      <c r="A37" s="22">
        <v>12709</v>
      </c>
      <c r="B37" s="22" t="s">
        <v>820</v>
      </c>
      <c r="C37" s="22" t="s">
        <v>821</v>
      </c>
      <c r="D37" s="22">
        <v>1200747</v>
      </c>
      <c r="E37" s="22">
        <v>64.375</v>
      </c>
      <c r="F37" s="23">
        <v>1.3899999999999999E-150</v>
      </c>
      <c r="G37" s="22">
        <v>24</v>
      </c>
      <c r="H37" s="22" t="s">
        <v>822</v>
      </c>
      <c r="I37" s="22" t="s">
        <v>819</v>
      </c>
      <c r="J37" s="22" t="s">
        <v>28</v>
      </c>
      <c r="K37" s="22" t="s">
        <v>29</v>
      </c>
      <c r="L37" s="22"/>
      <c r="M37" s="22">
        <v>320</v>
      </c>
      <c r="N37" s="22">
        <v>114</v>
      </c>
      <c r="O37" s="22">
        <v>0</v>
      </c>
      <c r="P37" s="22">
        <v>1</v>
      </c>
      <c r="Q37" s="22">
        <v>320</v>
      </c>
      <c r="R37" s="22">
        <v>1</v>
      </c>
      <c r="S37" s="22">
        <v>320</v>
      </c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</row>
    <row r="38" spans="1:290">
      <c r="A38" s="22">
        <v>12852</v>
      </c>
      <c r="B38" s="22" t="s">
        <v>829</v>
      </c>
      <c r="C38" s="22" t="s">
        <v>830</v>
      </c>
      <c r="D38" s="22">
        <v>1917481</v>
      </c>
      <c r="E38" s="22">
        <v>35.293999999999997</v>
      </c>
      <c r="F38" s="23">
        <v>1.8100000000000001E-13</v>
      </c>
      <c r="G38" s="22">
        <v>28</v>
      </c>
      <c r="H38" s="22" t="s">
        <v>831</v>
      </c>
      <c r="I38" s="22" t="s">
        <v>832</v>
      </c>
      <c r="J38" s="22" t="s">
        <v>239</v>
      </c>
      <c r="K38" s="22" t="s">
        <v>23</v>
      </c>
      <c r="L38" s="22"/>
      <c r="M38" s="22">
        <v>85</v>
      </c>
      <c r="N38" s="22">
        <v>55</v>
      </c>
      <c r="O38" s="22">
        <v>0</v>
      </c>
      <c r="P38" s="22">
        <v>1</v>
      </c>
      <c r="Q38" s="22">
        <v>85</v>
      </c>
      <c r="R38" s="22">
        <v>25</v>
      </c>
      <c r="S38" s="22">
        <v>109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</row>
    <row r="39" spans="1:290">
      <c r="A39" s="22">
        <v>13185</v>
      </c>
      <c r="B39" s="22" t="s">
        <v>857</v>
      </c>
      <c r="C39" s="22" t="s">
        <v>858</v>
      </c>
      <c r="D39" s="22">
        <v>167968</v>
      </c>
      <c r="E39" s="22">
        <v>61.655999999999999</v>
      </c>
      <c r="F39" s="22">
        <v>0</v>
      </c>
      <c r="G39" s="22">
        <v>26</v>
      </c>
      <c r="H39" s="22" t="s">
        <v>859</v>
      </c>
      <c r="I39" s="22" t="s">
        <v>860</v>
      </c>
      <c r="J39" s="22" t="s">
        <v>22</v>
      </c>
      <c r="K39" s="22" t="s">
        <v>23</v>
      </c>
      <c r="L39" s="22"/>
      <c r="M39" s="22">
        <v>459</v>
      </c>
      <c r="N39" s="22">
        <v>175</v>
      </c>
      <c r="O39" s="22">
        <v>1</v>
      </c>
      <c r="P39" s="22">
        <v>3</v>
      </c>
      <c r="Q39" s="22">
        <v>460</v>
      </c>
      <c r="R39" s="22">
        <v>5</v>
      </c>
      <c r="S39" s="22">
        <v>463</v>
      </c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</row>
    <row r="40" spans="1:290">
      <c r="A40" s="22">
        <v>13674</v>
      </c>
      <c r="B40" s="22" t="s">
        <v>881</v>
      </c>
      <c r="C40" s="22" t="s">
        <v>882</v>
      </c>
      <c r="D40" s="22">
        <v>894</v>
      </c>
      <c r="E40" s="22">
        <v>33.283000000000001</v>
      </c>
      <c r="F40" s="23">
        <v>6.5500000000000002E-92</v>
      </c>
      <c r="G40" s="22">
        <v>28</v>
      </c>
      <c r="H40" s="22" t="s">
        <v>883</v>
      </c>
      <c r="I40" s="22" t="s">
        <v>884</v>
      </c>
      <c r="J40" s="22" t="s">
        <v>22</v>
      </c>
      <c r="K40" s="22" t="s">
        <v>23</v>
      </c>
      <c r="L40" s="22"/>
      <c r="M40" s="22">
        <v>661</v>
      </c>
      <c r="N40" s="22">
        <v>392</v>
      </c>
      <c r="O40" s="22">
        <v>21</v>
      </c>
      <c r="P40" s="22">
        <v>14</v>
      </c>
      <c r="Q40" s="22">
        <v>654</v>
      </c>
      <c r="R40" s="22">
        <v>11</v>
      </c>
      <c r="S40" s="22">
        <v>642</v>
      </c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</row>
    <row r="41" spans="1:290">
      <c r="A41" s="22">
        <v>13913</v>
      </c>
      <c r="B41" s="22" t="s">
        <v>903</v>
      </c>
      <c r="C41" s="22" t="s">
        <v>904</v>
      </c>
      <c r="D41" s="22">
        <v>1973919</v>
      </c>
      <c r="E41" s="22">
        <v>74.319000000000003</v>
      </c>
      <c r="F41" s="23">
        <v>1.64E-142</v>
      </c>
      <c r="G41" s="22">
        <v>28</v>
      </c>
      <c r="H41" s="22" t="s">
        <v>794</v>
      </c>
      <c r="I41" s="22" t="s">
        <v>905</v>
      </c>
      <c r="J41" s="22">
        <v>0</v>
      </c>
      <c r="K41" s="22" t="s">
        <v>48</v>
      </c>
      <c r="L41" s="22"/>
      <c r="M41" s="22">
        <v>257</v>
      </c>
      <c r="N41" s="22">
        <v>66</v>
      </c>
      <c r="O41" s="22">
        <v>0</v>
      </c>
      <c r="P41" s="22">
        <v>1</v>
      </c>
      <c r="Q41" s="22">
        <v>257</v>
      </c>
      <c r="R41" s="22">
        <v>1</v>
      </c>
      <c r="S41" s="22">
        <v>257</v>
      </c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</row>
    <row r="42" spans="1:290">
      <c r="A42" s="22">
        <v>14008</v>
      </c>
      <c r="B42" s="22" t="s">
        <v>909</v>
      </c>
      <c r="C42" s="22" t="s">
        <v>910</v>
      </c>
      <c r="D42" s="22">
        <v>1676991</v>
      </c>
      <c r="E42" s="22">
        <v>33.99</v>
      </c>
      <c r="F42" s="23">
        <v>4.2E-25</v>
      </c>
      <c r="G42" s="22">
        <v>24</v>
      </c>
      <c r="H42" s="22" t="s">
        <v>911</v>
      </c>
      <c r="I42" s="22" t="s">
        <v>912</v>
      </c>
      <c r="J42" s="22" t="s">
        <v>28</v>
      </c>
      <c r="K42" s="22" t="s">
        <v>29</v>
      </c>
      <c r="L42" s="22"/>
      <c r="M42" s="22">
        <v>203</v>
      </c>
      <c r="N42" s="22">
        <v>125</v>
      </c>
      <c r="O42" s="22">
        <v>3</v>
      </c>
      <c r="P42" s="22">
        <v>11</v>
      </c>
      <c r="Q42" s="22">
        <v>206</v>
      </c>
      <c r="R42" s="22">
        <v>1</v>
      </c>
      <c r="S42" s="22">
        <v>201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</row>
    <row r="43" spans="1:290">
      <c r="A43" s="22">
        <v>14160</v>
      </c>
      <c r="B43" s="22" t="s">
        <v>917</v>
      </c>
      <c r="C43" s="22" t="s">
        <v>918</v>
      </c>
      <c r="D43" s="22">
        <v>168471</v>
      </c>
      <c r="E43" s="22">
        <v>50.122</v>
      </c>
      <c r="F43" s="23">
        <v>1.8500000000000001E-147</v>
      </c>
      <c r="G43" s="22">
        <v>26</v>
      </c>
      <c r="H43" s="22" t="s">
        <v>919</v>
      </c>
      <c r="I43" s="22" t="s">
        <v>920</v>
      </c>
      <c r="J43" s="22" t="s">
        <v>864</v>
      </c>
      <c r="K43" s="22" t="s">
        <v>23</v>
      </c>
      <c r="L43" s="22"/>
      <c r="M43" s="22">
        <v>411</v>
      </c>
      <c r="N43" s="22">
        <v>204</v>
      </c>
      <c r="O43" s="22">
        <v>1</v>
      </c>
      <c r="P43" s="22">
        <v>1</v>
      </c>
      <c r="Q43" s="22">
        <v>410</v>
      </c>
      <c r="R43" s="22">
        <v>5</v>
      </c>
      <c r="S43" s="22">
        <v>415</v>
      </c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</row>
    <row r="44" spans="1:290">
      <c r="A44" s="22">
        <v>14835</v>
      </c>
      <c r="B44" s="22" t="s">
        <v>958</v>
      </c>
      <c r="C44" s="22" t="s">
        <v>959</v>
      </c>
      <c r="D44" s="22">
        <v>312883</v>
      </c>
      <c r="E44" s="22">
        <v>64.706000000000003</v>
      </c>
      <c r="F44" s="23">
        <v>7.5600000000000002E-39</v>
      </c>
      <c r="G44" s="22">
        <v>29</v>
      </c>
      <c r="H44" s="22" t="s">
        <v>794</v>
      </c>
      <c r="I44" s="22" t="s">
        <v>960</v>
      </c>
      <c r="J44" s="22">
        <v>0</v>
      </c>
      <c r="K44" s="22" t="s">
        <v>593</v>
      </c>
      <c r="L44" s="22">
        <f>COUNTIF(K:K,K44)</f>
        <v>6</v>
      </c>
      <c r="M44" s="22">
        <v>102</v>
      </c>
      <c r="N44" s="22">
        <v>36</v>
      </c>
      <c r="O44" s="22">
        <v>0</v>
      </c>
      <c r="P44" s="22">
        <v>4</v>
      </c>
      <c r="Q44" s="22">
        <v>105</v>
      </c>
      <c r="R44" s="22">
        <v>65</v>
      </c>
      <c r="S44" s="22">
        <v>166</v>
      </c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</row>
    <row r="45" spans="1:290">
      <c r="A45" s="22">
        <v>14867</v>
      </c>
      <c r="B45" s="22" t="s">
        <v>961</v>
      </c>
      <c r="C45" s="22" t="s">
        <v>962</v>
      </c>
      <c r="D45" s="22">
        <v>2016530</v>
      </c>
      <c r="E45" s="22">
        <v>73.72</v>
      </c>
      <c r="F45" s="23">
        <v>1.9299999999999999E-162</v>
      </c>
      <c r="G45" s="22">
        <v>28</v>
      </c>
      <c r="H45" s="22" t="s">
        <v>794</v>
      </c>
      <c r="I45" s="22" t="s">
        <v>791</v>
      </c>
      <c r="J45" s="22" t="s">
        <v>726</v>
      </c>
      <c r="K45" s="22" t="s">
        <v>48</v>
      </c>
      <c r="L45" s="22"/>
      <c r="M45" s="22">
        <v>293</v>
      </c>
      <c r="N45" s="22">
        <v>71</v>
      </c>
      <c r="O45" s="22">
        <v>2</v>
      </c>
      <c r="P45" s="22">
        <v>1</v>
      </c>
      <c r="Q45" s="22">
        <v>293</v>
      </c>
      <c r="R45" s="22">
        <v>1</v>
      </c>
      <c r="S45" s="22">
        <v>287</v>
      </c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</row>
    <row r="46" spans="1:290">
      <c r="A46" s="22">
        <v>14895</v>
      </c>
      <c r="B46" s="22" t="s">
        <v>963</v>
      </c>
      <c r="C46" s="22" t="s">
        <v>964</v>
      </c>
      <c r="D46" s="22">
        <v>1617420</v>
      </c>
      <c r="E46" s="22">
        <v>61.084000000000003</v>
      </c>
      <c r="F46" s="23">
        <v>2.3799999999999998E-83</v>
      </c>
      <c r="G46" s="22">
        <v>28</v>
      </c>
      <c r="H46" s="22" t="s">
        <v>965</v>
      </c>
      <c r="I46" s="22" t="s">
        <v>966</v>
      </c>
      <c r="J46" s="22">
        <v>0</v>
      </c>
      <c r="K46" s="22" t="s">
        <v>48</v>
      </c>
      <c r="L46" s="22"/>
      <c r="M46" s="22">
        <v>203</v>
      </c>
      <c r="N46" s="22">
        <v>78</v>
      </c>
      <c r="O46" s="22">
        <v>1</v>
      </c>
      <c r="P46" s="22">
        <v>17</v>
      </c>
      <c r="Q46" s="22">
        <v>218</v>
      </c>
      <c r="R46" s="22">
        <v>9</v>
      </c>
      <c r="S46" s="22">
        <v>211</v>
      </c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</row>
    <row r="47" spans="1:290">
      <c r="A47" s="22">
        <v>16729</v>
      </c>
      <c r="B47" s="22" t="s">
        <v>1009</v>
      </c>
      <c r="C47" s="22" t="s">
        <v>1010</v>
      </c>
      <c r="D47" s="22">
        <v>56780</v>
      </c>
      <c r="E47" s="22">
        <v>38.518000000000001</v>
      </c>
      <c r="F47" s="23">
        <v>1.41E-176</v>
      </c>
      <c r="G47" s="22">
        <v>27</v>
      </c>
      <c r="H47" s="22" t="s">
        <v>1011</v>
      </c>
      <c r="I47" s="22" t="s">
        <v>1012</v>
      </c>
      <c r="J47" s="22" t="s">
        <v>22</v>
      </c>
      <c r="K47" s="22" t="s">
        <v>23</v>
      </c>
      <c r="L47" s="22"/>
      <c r="M47" s="22">
        <v>823</v>
      </c>
      <c r="N47" s="22">
        <v>434</v>
      </c>
      <c r="O47" s="22">
        <v>18</v>
      </c>
      <c r="P47" s="22">
        <v>82</v>
      </c>
      <c r="Q47" s="22">
        <v>857</v>
      </c>
      <c r="R47" s="22">
        <v>26</v>
      </c>
      <c r="S47" s="22">
        <v>823</v>
      </c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</row>
    <row r="48" spans="1:290">
      <c r="A48" s="22">
        <v>17116</v>
      </c>
      <c r="B48" s="22" t="s">
        <v>1028</v>
      </c>
      <c r="C48" s="22" t="s">
        <v>1029</v>
      </c>
      <c r="D48" s="22">
        <v>88274</v>
      </c>
      <c r="E48" s="22">
        <v>41.265999999999998</v>
      </c>
      <c r="F48" s="23">
        <v>6.7800000000000003E-125</v>
      </c>
      <c r="G48" s="22">
        <v>28</v>
      </c>
      <c r="H48" s="22" t="s">
        <v>150</v>
      </c>
      <c r="I48" s="22" t="s">
        <v>1030</v>
      </c>
      <c r="J48" s="22" t="s">
        <v>22</v>
      </c>
      <c r="K48" s="22" t="s">
        <v>23</v>
      </c>
      <c r="L48" s="22"/>
      <c r="M48" s="22">
        <v>458</v>
      </c>
      <c r="N48" s="22">
        <v>266</v>
      </c>
      <c r="O48" s="22">
        <v>3</v>
      </c>
      <c r="P48" s="22">
        <v>8</v>
      </c>
      <c r="Q48" s="22">
        <v>462</v>
      </c>
      <c r="R48" s="22">
        <v>2</v>
      </c>
      <c r="S48" s="22">
        <v>459</v>
      </c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</row>
    <row r="49" spans="1:290">
      <c r="A49" s="22">
        <v>18612</v>
      </c>
      <c r="B49" s="22" t="s">
        <v>1108</v>
      </c>
      <c r="C49" s="22" t="s">
        <v>1109</v>
      </c>
      <c r="D49" s="22">
        <v>370405</v>
      </c>
      <c r="E49" s="22">
        <v>48.509</v>
      </c>
      <c r="F49" s="22">
        <v>0</v>
      </c>
      <c r="G49" s="22">
        <v>28</v>
      </c>
      <c r="H49" s="22" t="s">
        <v>45</v>
      </c>
      <c r="I49" s="22" t="s">
        <v>1110</v>
      </c>
      <c r="J49" s="22" t="s">
        <v>864</v>
      </c>
      <c r="K49" s="22" t="s">
        <v>23</v>
      </c>
      <c r="L49" s="22"/>
      <c r="M49" s="22">
        <v>637</v>
      </c>
      <c r="N49" s="22">
        <v>288</v>
      </c>
      <c r="O49" s="22">
        <v>13</v>
      </c>
      <c r="P49" s="22">
        <v>1</v>
      </c>
      <c r="Q49" s="22">
        <v>629</v>
      </c>
      <c r="R49" s="22">
        <v>19</v>
      </c>
      <c r="S49" s="22">
        <v>623</v>
      </c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</row>
    <row r="50" spans="1:290">
      <c r="A50" s="22">
        <v>19419</v>
      </c>
      <c r="B50" s="22" t="s">
        <v>1161</v>
      </c>
      <c r="C50" s="22" t="s">
        <v>1162</v>
      </c>
      <c r="D50" s="22">
        <v>1473580</v>
      </c>
      <c r="E50" s="22">
        <v>64.960999999999999</v>
      </c>
      <c r="F50" s="23">
        <v>1.6E-118</v>
      </c>
      <c r="G50" s="22">
        <v>27</v>
      </c>
      <c r="H50" s="22" t="s">
        <v>1163</v>
      </c>
      <c r="I50" s="22" t="s">
        <v>1164</v>
      </c>
      <c r="J50" s="22" t="s">
        <v>28</v>
      </c>
      <c r="K50" s="22" t="s">
        <v>29</v>
      </c>
      <c r="L50" s="22"/>
      <c r="M50" s="22">
        <v>254</v>
      </c>
      <c r="N50" s="22">
        <v>89</v>
      </c>
      <c r="O50" s="22">
        <v>0</v>
      </c>
      <c r="P50" s="22">
        <v>3</v>
      </c>
      <c r="Q50" s="22">
        <v>256</v>
      </c>
      <c r="R50" s="22">
        <v>2</v>
      </c>
      <c r="S50" s="22">
        <v>255</v>
      </c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</row>
    <row r="51" spans="1:290">
      <c r="A51" s="22">
        <v>19449</v>
      </c>
      <c r="B51" s="22" t="s">
        <v>1165</v>
      </c>
      <c r="C51" s="22" t="s">
        <v>1166</v>
      </c>
      <c r="D51" s="22">
        <v>1302151</v>
      </c>
      <c r="E51" s="22">
        <v>56.311</v>
      </c>
      <c r="F51" s="23">
        <v>6.0400000000000002E-131</v>
      </c>
      <c r="G51" s="22">
        <v>27</v>
      </c>
      <c r="H51" s="22" t="s">
        <v>1167</v>
      </c>
      <c r="I51" s="22" t="s">
        <v>1168</v>
      </c>
      <c r="J51" s="22" t="s">
        <v>28</v>
      </c>
      <c r="K51" s="22" t="s">
        <v>29</v>
      </c>
      <c r="L51" s="22"/>
      <c r="M51" s="22">
        <v>309</v>
      </c>
      <c r="N51" s="22">
        <v>135</v>
      </c>
      <c r="O51" s="22">
        <v>0</v>
      </c>
      <c r="P51" s="22">
        <v>1</v>
      </c>
      <c r="Q51" s="22">
        <v>309</v>
      </c>
      <c r="R51" s="22">
        <v>56</v>
      </c>
      <c r="S51" s="22">
        <v>364</v>
      </c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</row>
    <row r="52" spans="1:290">
      <c r="A52" s="22">
        <v>19480</v>
      </c>
      <c r="B52" s="22" t="s">
        <v>1169</v>
      </c>
      <c r="C52" s="22" t="s">
        <v>1170</v>
      </c>
      <c r="D52" s="22">
        <v>484770</v>
      </c>
      <c r="E52" s="22">
        <v>58.621000000000002</v>
      </c>
      <c r="F52" s="23">
        <v>9.6399999999999996E-76</v>
      </c>
      <c r="G52" s="22">
        <v>26</v>
      </c>
      <c r="H52" s="22" t="s">
        <v>1171</v>
      </c>
      <c r="I52" s="22" t="s">
        <v>1103</v>
      </c>
      <c r="J52" s="22" t="s">
        <v>95</v>
      </c>
      <c r="K52" s="22" t="s">
        <v>29</v>
      </c>
      <c r="L52" s="22"/>
      <c r="M52" s="22">
        <v>203</v>
      </c>
      <c r="N52" s="22">
        <v>83</v>
      </c>
      <c r="O52" s="22">
        <v>1</v>
      </c>
      <c r="P52" s="22">
        <v>5</v>
      </c>
      <c r="Q52" s="22">
        <v>207</v>
      </c>
      <c r="R52" s="22">
        <v>7</v>
      </c>
      <c r="S52" s="22">
        <v>208</v>
      </c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</row>
    <row r="53" spans="1:290">
      <c r="A53" s="22">
        <v>19509</v>
      </c>
      <c r="B53" s="22" t="s">
        <v>1172</v>
      </c>
      <c r="C53" s="22" t="s">
        <v>1173</v>
      </c>
      <c r="D53" s="22">
        <v>1792311</v>
      </c>
      <c r="E53" s="22">
        <v>46.97</v>
      </c>
      <c r="F53" s="23">
        <v>8.7500000000000001E-13</v>
      </c>
      <c r="G53" s="22">
        <v>26</v>
      </c>
      <c r="H53" s="22" t="s">
        <v>1174</v>
      </c>
      <c r="I53" s="22" t="s">
        <v>1117</v>
      </c>
      <c r="J53" s="22" t="s">
        <v>28</v>
      </c>
      <c r="K53" s="22" t="s">
        <v>29</v>
      </c>
      <c r="L53" s="22"/>
      <c r="M53" s="22">
        <v>66</v>
      </c>
      <c r="N53" s="22">
        <v>35</v>
      </c>
      <c r="O53" s="22">
        <v>0</v>
      </c>
      <c r="P53" s="22">
        <v>2</v>
      </c>
      <c r="Q53" s="22">
        <v>67</v>
      </c>
      <c r="R53" s="22">
        <v>1</v>
      </c>
      <c r="S53" s="22">
        <v>66</v>
      </c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</row>
    <row r="54" spans="1:290">
      <c r="A54" s="22">
        <v>19535</v>
      </c>
      <c r="B54" s="22" t="s">
        <v>1175</v>
      </c>
      <c r="C54" s="22" t="s">
        <v>1176</v>
      </c>
      <c r="D54" s="22">
        <v>1776758</v>
      </c>
      <c r="E54" s="22">
        <v>50.41</v>
      </c>
      <c r="F54" s="23">
        <v>3.1000000000000002E-78</v>
      </c>
      <c r="G54" s="22">
        <v>29</v>
      </c>
      <c r="H54" s="22" t="s">
        <v>1177</v>
      </c>
      <c r="I54" s="22" t="s">
        <v>1178</v>
      </c>
      <c r="J54" s="22" t="s">
        <v>28</v>
      </c>
      <c r="K54" s="22" t="s">
        <v>29</v>
      </c>
      <c r="L54" s="22"/>
      <c r="M54" s="22">
        <v>244</v>
      </c>
      <c r="N54" s="22">
        <v>117</v>
      </c>
      <c r="O54" s="22">
        <v>3</v>
      </c>
      <c r="P54" s="22">
        <v>2</v>
      </c>
      <c r="Q54" s="22">
        <v>242</v>
      </c>
      <c r="R54" s="22">
        <v>4</v>
      </c>
      <c r="S54" s="22">
        <v>246</v>
      </c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</row>
    <row r="55" spans="1:290">
      <c r="A55" s="22">
        <v>21826</v>
      </c>
      <c r="B55" s="22" t="s">
        <v>1263</v>
      </c>
      <c r="C55" s="22" t="s">
        <v>1264</v>
      </c>
      <c r="D55" s="22">
        <v>1677857</v>
      </c>
      <c r="E55" s="22">
        <v>62.956000000000003</v>
      </c>
      <c r="F55" s="22">
        <v>0</v>
      </c>
      <c r="G55" s="22">
        <v>29</v>
      </c>
      <c r="H55" s="22" t="s">
        <v>1265</v>
      </c>
      <c r="I55" s="22" t="s">
        <v>1266</v>
      </c>
      <c r="J55" s="22" t="s">
        <v>28</v>
      </c>
      <c r="K55" s="22" t="s">
        <v>29</v>
      </c>
      <c r="L55" s="22"/>
      <c r="M55" s="22">
        <v>548</v>
      </c>
      <c r="N55" s="22">
        <v>202</v>
      </c>
      <c r="O55" s="22">
        <v>1</v>
      </c>
      <c r="P55" s="22">
        <v>2</v>
      </c>
      <c r="Q55" s="22">
        <v>548</v>
      </c>
      <c r="R55" s="22">
        <v>1</v>
      </c>
      <c r="S55" s="22">
        <v>548</v>
      </c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</row>
    <row r="56" spans="1:290">
      <c r="A56" s="22">
        <v>21856</v>
      </c>
      <c r="B56" s="22" t="s">
        <v>1267</v>
      </c>
      <c r="C56" s="22" t="s">
        <v>1268</v>
      </c>
      <c r="D56" s="22">
        <v>288965</v>
      </c>
      <c r="E56" s="22">
        <v>55.191000000000003</v>
      </c>
      <c r="F56" s="23">
        <v>5.6200000000000002E-66</v>
      </c>
      <c r="G56" s="22">
        <v>29</v>
      </c>
      <c r="H56" s="22" t="s">
        <v>1269</v>
      </c>
      <c r="I56" s="22" t="s">
        <v>730</v>
      </c>
      <c r="J56" s="22" t="s">
        <v>28</v>
      </c>
      <c r="K56" s="22" t="s">
        <v>29</v>
      </c>
      <c r="L56" s="22"/>
      <c r="M56" s="22">
        <v>183</v>
      </c>
      <c r="N56" s="22">
        <v>82</v>
      </c>
      <c r="O56" s="22">
        <v>0</v>
      </c>
      <c r="P56" s="22">
        <v>1</v>
      </c>
      <c r="Q56" s="22">
        <v>183</v>
      </c>
      <c r="R56" s="22">
        <v>1</v>
      </c>
      <c r="S56" s="22">
        <v>183</v>
      </c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</row>
    <row r="57" spans="1:290">
      <c r="A57" s="22">
        <v>22056</v>
      </c>
      <c r="B57" s="22" t="s">
        <v>1282</v>
      </c>
      <c r="C57" s="22" t="s">
        <v>1283</v>
      </c>
      <c r="D57" s="22">
        <v>1325564</v>
      </c>
      <c r="E57" s="22">
        <v>40.963999999999999</v>
      </c>
      <c r="F57" s="23">
        <v>5.6300000000000002E-70</v>
      </c>
      <c r="G57" s="22">
        <v>28</v>
      </c>
      <c r="H57" s="22" t="s">
        <v>1284</v>
      </c>
      <c r="I57" s="22" t="s">
        <v>1285</v>
      </c>
      <c r="J57" s="22" t="s">
        <v>598</v>
      </c>
      <c r="K57" s="22" t="s">
        <v>248</v>
      </c>
      <c r="L57" s="22">
        <f>COUNTIF(K:K,K57)</f>
        <v>2</v>
      </c>
      <c r="M57" s="22">
        <v>249</v>
      </c>
      <c r="N57" s="22">
        <v>145</v>
      </c>
      <c r="O57" s="22">
        <v>2</v>
      </c>
      <c r="P57" s="22">
        <v>1</v>
      </c>
      <c r="Q57" s="22">
        <v>248</v>
      </c>
      <c r="R57" s="22">
        <v>1</v>
      </c>
      <c r="S57" s="22">
        <v>248</v>
      </c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</row>
    <row r="58" spans="1:290">
      <c r="A58" s="22">
        <v>22145</v>
      </c>
      <c r="B58" s="22" t="s">
        <v>1294</v>
      </c>
      <c r="C58" s="22" t="s">
        <v>1295</v>
      </c>
      <c r="D58" s="22">
        <v>1710886</v>
      </c>
      <c r="E58" s="22">
        <v>57.658000000000001</v>
      </c>
      <c r="F58" s="23">
        <v>4.9899999999999997E-40</v>
      </c>
      <c r="G58" s="22">
        <v>28</v>
      </c>
      <c r="H58" s="22" t="s">
        <v>1296</v>
      </c>
      <c r="I58" s="22" t="s">
        <v>1297</v>
      </c>
      <c r="J58" s="22">
        <v>0</v>
      </c>
      <c r="K58" s="22" t="s">
        <v>593</v>
      </c>
      <c r="L58" s="22">
        <f>COUNTIF(K:K,K58)</f>
        <v>6</v>
      </c>
      <c r="M58" s="22">
        <v>111</v>
      </c>
      <c r="N58" s="22">
        <v>45</v>
      </c>
      <c r="O58" s="22">
        <v>1</v>
      </c>
      <c r="P58" s="22">
        <v>21</v>
      </c>
      <c r="Q58" s="22">
        <v>129</v>
      </c>
      <c r="R58" s="22">
        <v>5</v>
      </c>
      <c r="S58" s="22">
        <v>115</v>
      </c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</row>
    <row r="59" spans="1:290">
      <c r="A59" s="22">
        <v>22178</v>
      </c>
      <c r="B59" s="22" t="s">
        <v>1298</v>
      </c>
      <c r="C59" s="22" t="s">
        <v>1299</v>
      </c>
      <c r="D59" s="22">
        <v>77022</v>
      </c>
      <c r="E59" s="22">
        <v>65.713999999999999</v>
      </c>
      <c r="F59" s="23">
        <v>1.1499999999999999E-74</v>
      </c>
      <c r="G59" s="22">
        <v>29</v>
      </c>
      <c r="H59" s="22" t="s">
        <v>794</v>
      </c>
      <c r="I59" s="22" t="s">
        <v>1300</v>
      </c>
      <c r="J59" s="22">
        <v>0</v>
      </c>
      <c r="K59" s="22" t="s">
        <v>593</v>
      </c>
      <c r="L59" s="22"/>
      <c r="M59" s="22">
        <v>175</v>
      </c>
      <c r="N59" s="22">
        <v>59</v>
      </c>
      <c r="O59" s="22">
        <v>1</v>
      </c>
      <c r="P59" s="22">
        <v>1</v>
      </c>
      <c r="Q59" s="22">
        <v>174</v>
      </c>
      <c r="R59" s="22">
        <v>161</v>
      </c>
      <c r="S59" s="22">
        <v>335</v>
      </c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</row>
    <row r="60" spans="1:290">
      <c r="A60" s="22">
        <v>22214</v>
      </c>
      <c r="B60" s="22" t="s">
        <v>1301</v>
      </c>
      <c r="C60" s="22" t="s">
        <v>1302</v>
      </c>
      <c r="D60" s="22">
        <v>1623</v>
      </c>
      <c r="E60" s="22">
        <v>39.706000000000003</v>
      </c>
      <c r="F60" s="23">
        <v>2.43E-6</v>
      </c>
      <c r="G60" s="22">
        <v>28</v>
      </c>
      <c r="H60" s="22" t="s">
        <v>1303</v>
      </c>
      <c r="I60" s="22" t="s">
        <v>1304</v>
      </c>
      <c r="J60" s="22" t="s">
        <v>116</v>
      </c>
      <c r="K60" s="22" t="s">
        <v>29</v>
      </c>
      <c r="L60" s="22"/>
      <c r="M60" s="22">
        <v>68</v>
      </c>
      <c r="N60" s="22">
        <v>39</v>
      </c>
      <c r="O60" s="22">
        <v>1</v>
      </c>
      <c r="P60" s="22">
        <v>34</v>
      </c>
      <c r="Q60" s="22">
        <v>99</v>
      </c>
      <c r="R60" s="22">
        <v>277</v>
      </c>
      <c r="S60" s="22">
        <v>344</v>
      </c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</row>
    <row r="61" spans="1:290">
      <c r="A61" s="22">
        <v>22493</v>
      </c>
      <c r="B61" s="22" t="s">
        <v>1322</v>
      </c>
      <c r="C61" s="22" t="s">
        <v>1323</v>
      </c>
      <c r="D61" s="22">
        <v>1757</v>
      </c>
      <c r="E61" s="22">
        <v>66.667000000000002</v>
      </c>
      <c r="F61" s="23">
        <v>1.0800000000000001E-162</v>
      </c>
      <c r="G61" s="22">
        <v>28</v>
      </c>
      <c r="H61" s="22" t="s">
        <v>1288</v>
      </c>
      <c r="I61" s="22" t="s">
        <v>1324</v>
      </c>
      <c r="J61" s="22" t="s">
        <v>28</v>
      </c>
      <c r="K61" s="22" t="s">
        <v>29</v>
      </c>
      <c r="L61" s="22"/>
      <c r="M61" s="22">
        <v>336</v>
      </c>
      <c r="N61" s="22">
        <v>111</v>
      </c>
      <c r="O61" s="22">
        <v>1</v>
      </c>
      <c r="P61" s="22">
        <v>1</v>
      </c>
      <c r="Q61" s="22">
        <v>335</v>
      </c>
      <c r="R61" s="22">
        <v>1</v>
      </c>
      <c r="S61" s="22">
        <v>336</v>
      </c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</row>
    <row r="62" spans="1:290">
      <c r="A62" s="22">
        <v>22552</v>
      </c>
      <c r="B62" s="22" t="s">
        <v>1328</v>
      </c>
      <c r="C62" s="22" t="s">
        <v>1329</v>
      </c>
      <c r="D62" s="22">
        <v>1881060</v>
      </c>
      <c r="E62" s="22">
        <v>49.314999999999998</v>
      </c>
      <c r="F62" s="23">
        <v>1.95E-108</v>
      </c>
      <c r="G62" s="22">
        <v>28</v>
      </c>
      <c r="H62" s="22" t="s">
        <v>1330</v>
      </c>
      <c r="I62" s="22" t="s">
        <v>1331</v>
      </c>
      <c r="J62" s="22" t="s">
        <v>28</v>
      </c>
      <c r="K62" s="22" t="s">
        <v>29</v>
      </c>
      <c r="L62" s="22"/>
      <c r="M62" s="22">
        <v>365</v>
      </c>
      <c r="N62" s="22">
        <v>179</v>
      </c>
      <c r="O62" s="22">
        <v>4</v>
      </c>
      <c r="P62" s="22">
        <v>2</v>
      </c>
      <c r="Q62" s="22">
        <v>362</v>
      </c>
      <c r="R62" s="22">
        <v>13</v>
      </c>
      <c r="S62" s="22">
        <v>375</v>
      </c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</row>
    <row r="63" spans="1:290">
      <c r="A63" s="22">
        <v>22587</v>
      </c>
      <c r="B63" s="22" t="s">
        <v>1332</v>
      </c>
      <c r="C63" s="22" t="s">
        <v>858</v>
      </c>
      <c r="D63" s="22">
        <v>167968</v>
      </c>
      <c r="E63" s="22">
        <v>66.070999999999998</v>
      </c>
      <c r="F63" s="23">
        <v>1.9300000000000001E-74</v>
      </c>
      <c r="G63" s="22">
        <v>26</v>
      </c>
      <c r="H63" s="22" t="s">
        <v>859</v>
      </c>
      <c r="I63" s="22" t="s">
        <v>860</v>
      </c>
      <c r="J63" s="22" t="s">
        <v>22</v>
      </c>
      <c r="K63" s="22" t="s">
        <v>23</v>
      </c>
      <c r="L63" s="22"/>
      <c r="M63" s="22">
        <v>168</v>
      </c>
      <c r="N63" s="22">
        <v>57</v>
      </c>
      <c r="O63" s="22">
        <v>0</v>
      </c>
      <c r="P63" s="22">
        <v>5</v>
      </c>
      <c r="Q63" s="22">
        <v>172</v>
      </c>
      <c r="R63" s="22">
        <v>7</v>
      </c>
      <c r="S63" s="22">
        <v>174</v>
      </c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</row>
    <row r="64" spans="1:290">
      <c r="A64" s="22">
        <v>22615</v>
      </c>
      <c r="B64" s="22" t="s">
        <v>1333</v>
      </c>
      <c r="C64" s="22" t="s">
        <v>1334</v>
      </c>
      <c r="D64" s="22">
        <v>1313</v>
      </c>
      <c r="E64" s="22">
        <v>47.923000000000002</v>
      </c>
      <c r="F64" s="23">
        <v>8.8799999999999998E-75</v>
      </c>
      <c r="G64" s="22">
        <v>28</v>
      </c>
      <c r="H64" s="22" t="s">
        <v>1335</v>
      </c>
      <c r="I64" s="22" t="s">
        <v>1336</v>
      </c>
      <c r="J64" s="22" t="s">
        <v>116</v>
      </c>
      <c r="K64" s="22" t="s">
        <v>29</v>
      </c>
      <c r="L64" s="22"/>
      <c r="M64" s="22">
        <v>313</v>
      </c>
      <c r="N64" s="22">
        <v>149</v>
      </c>
      <c r="O64" s="22">
        <v>9</v>
      </c>
      <c r="P64" s="22">
        <v>39</v>
      </c>
      <c r="Q64" s="22">
        <v>347</v>
      </c>
      <c r="R64" s="22">
        <v>355</v>
      </c>
      <c r="S64" s="22">
        <v>657</v>
      </c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</row>
    <row r="65" spans="1:290">
      <c r="A65" s="22">
        <v>22675</v>
      </c>
      <c r="B65" s="22" t="s">
        <v>1341</v>
      </c>
      <c r="C65" s="22" t="s">
        <v>1342</v>
      </c>
      <c r="D65" s="22">
        <v>1307</v>
      </c>
      <c r="E65" s="22">
        <v>52.98</v>
      </c>
      <c r="F65" s="23">
        <v>3.6600000000000002E-47</v>
      </c>
      <c r="G65" s="22">
        <v>28</v>
      </c>
      <c r="H65" s="22" t="s">
        <v>521</v>
      </c>
      <c r="I65" s="22" t="s">
        <v>1343</v>
      </c>
      <c r="J65" s="22" t="s">
        <v>116</v>
      </c>
      <c r="K65" s="22" t="s">
        <v>29</v>
      </c>
      <c r="L65" s="22"/>
      <c r="M65" s="22">
        <v>151</v>
      </c>
      <c r="N65" s="22">
        <v>70</v>
      </c>
      <c r="O65" s="22">
        <v>1</v>
      </c>
      <c r="P65" s="22">
        <v>1</v>
      </c>
      <c r="Q65" s="22">
        <v>151</v>
      </c>
      <c r="R65" s="22">
        <v>158</v>
      </c>
      <c r="S65" s="22">
        <v>307</v>
      </c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</row>
    <row r="66" spans="1:290">
      <c r="A66" s="22">
        <v>23173</v>
      </c>
      <c r="B66" s="22" t="s">
        <v>1368</v>
      </c>
      <c r="C66" s="22" t="s">
        <v>1369</v>
      </c>
      <c r="D66" s="22">
        <v>1022</v>
      </c>
      <c r="E66" s="22">
        <v>67.143000000000001</v>
      </c>
      <c r="F66" s="23">
        <v>5.8899999999999999E-65</v>
      </c>
      <c r="G66" s="22">
        <v>29</v>
      </c>
      <c r="H66" s="22" t="s">
        <v>45</v>
      </c>
      <c r="I66" s="22" t="s">
        <v>1370</v>
      </c>
      <c r="J66" s="22" t="s">
        <v>239</v>
      </c>
      <c r="K66" s="22" t="s">
        <v>23</v>
      </c>
      <c r="L66" s="22"/>
      <c r="M66" s="22">
        <v>140</v>
      </c>
      <c r="N66" s="22">
        <v>46</v>
      </c>
      <c r="O66" s="22">
        <v>0</v>
      </c>
      <c r="P66" s="22">
        <v>1</v>
      </c>
      <c r="Q66" s="22">
        <v>140</v>
      </c>
      <c r="R66" s="22">
        <v>1</v>
      </c>
      <c r="S66" s="22">
        <v>140</v>
      </c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</row>
    <row r="67" spans="1:290">
      <c r="A67" s="22">
        <v>23890</v>
      </c>
      <c r="B67" s="22" t="s">
        <v>1398</v>
      </c>
      <c r="C67" s="22" t="s">
        <v>1399</v>
      </c>
      <c r="D67" s="22">
        <v>1189620</v>
      </c>
      <c r="E67" s="22">
        <v>59.155000000000001</v>
      </c>
      <c r="F67" s="23">
        <v>1.0999999999999999E-49</v>
      </c>
      <c r="G67" s="22">
        <v>27</v>
      </c>
      <c r="H67" s="22" t="s">
        <v>45</v>
      </c>
      <c r="I67" s="22" t="s">
        <v>1400</v>
      </c>
      <c r="J67" s="22" t="s">
        <v>47</v>
      </c>
      <c r="K67" s="22" t="s">
        <v>48</v>
      </c>
      <c r="L67" s="22"/>
      <c r="M67" s="22">
        <v>142</v>
      </c>
      <c r="N67" s="22">
        <v>57</v>
      </c>
      <c r="O67" s="22">
        <v>1</v>
      </c>
      <c r="P67" s="22">
        <v>6</v>
      </c>
      <c r="Q67" s="22">
        <v>147</v>
      </c>
      <c r="R67" s="22">
        <v>394</v>
      </c>
      <c r="S67" s="22">
        <v>534</v>
      </c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</row>
    <row r="68" spans="1:290">
      <c r="A68" s="22">
        <v>23919</v>
      </c>
      <c r="B68" s="22" t="s">
        <v>1401</v>
      </c>
      <c r="C68" s="22" t="s">
        <v>1402</v>
      </c>
      <c r="D68" s="22">
        <v>216</v>
      </c>
      <c r="E68" s="22">
        <v>64.286000000000001</v>
      </c>
      <c r="F68" s="23">
        <v>5.34E-173</v>
      </c>
      <c r="G68" s="22">
        <v>28</v>
      </c>
      <c r="H68" s="22" t="s">
        <v>794</v>
      </c>
      <c r="I68" s="22" t="s">
        <v>1403</v>
      </c>
      <c r="J68" s="22" t="s">
        <v>1141</v>
      </c>
      <c r="K68" s="22" t="s">
        <v>23</v>
      </c>
      <c r="L68" s="22"/>
      <c r="M68" s="22">
        <v>378</v>
      </c>
      <c r="N68" s="22">
        <v>132</v>
      </c>
      <c r="O68" s="22">
        <v>3</v>
      </c>
      <c r="P68" s="22">
        <v>13</v>
      </c>
      <c r="Q68" s="22">
        <v>389</v>
      </c>
      <c r="R68" s="22">
        <v>10</v>
      </c>
      <c r="S68" s="22">
        <v>385</v>
      </c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</row>
    <row r="69" spans="1:290">
      <c r="A69" s="22">
        <v>23949</v>
      </c>
      <c r="B69" s="22" t="s">
        <v>1404</v>
      </c>
      <c r="C69" s="22" t="s">
        <v>1405</v>
      </c>
      <c r="D69" s="22">
        <v>1548151</v>
      </c>
      <c r="E69" s="22">
        <v>65.504999999999995</v>
      </c>
      <c r="F69" s="23">
        <v>1.1699999999999999E-130</v>
      </c>
      <c r="G69" s="22">
        <v>28</v>
      </c>
      <c r="H69" s="22" t="s">
        <v>1406</v>
      </c>
      <c r="I69" s="22" t="s">
        <v>1407</v>
      </c>
      <c r="J69" s="22" t="s">
        <v>1141</v>
      </c>
      <c r="K69" s="22" t="s">
        <v>23</v>
      </c>
      <c r="L69" s="22"/>
      <c r="M69" s="22">
        <v>287</v>
      </c>
      <c r="N69" s="22">
        <v>97</v>
      </c>
      <c r="O69" s="22">
        <v>2</v>
      </c>
      <c r="P69" s="22">
        <v>4</v>
      </c>
      <c r="Q69" s="22">
        <v>289</v>
      </c>
      <c r="R69" s="22">
        <v>3</v>
      </c>
      <c r="S69" s="22">
        <v>288</v>
      </c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</row>
    <row r="70" spans="1:290">
      <c r="A70" s="22">
        <v>24008</v>
      </c>
      <c r="B70" s="22" t="s">
        <v>1408</v>
      </c>
      <c r="C70" s="22" t="s">
        <v>1409</v>
      </c>
      <c r="D70" s="22">
        <v>279058</v>
      </c>
      <c r="E70" s="22">
        <v>48.515000000000001</v>
      </c>
      <c r="F70" s="23">
        <v>2.01E-23</v>
      </c>
      <c r="G70" s="22">
        <v>28</v>
      </c>
      <c r="H70" s="22" t="s">
        <v>1410</v>
      </c>
      <c r="I70" s="22" t="s">
        <v>1411</v>
      </c>
      <c r="J70" s="22" t="s">
        <v>864</v>
      </c>
      <c r="K70" s="22" t="s">
        <v>23</v>
      </c>
      <c r="L70" s="22"/>
      <c r="M70" s="22">
        <v>101</v>
      </c>
      <c r="N70" s="22">
        <v>44</v>
      </c>
      <c r="O70" s="22">
        <v>1</v>
      </c>
      <c r="P70" s="22">
        <v>15</v>
      </c>
      <c r="Q70" s="22">
        <v>115</v>
      </c>
      <c r="R70" s="22">
        <v>12</v>
      </c>
      <c r="S70" s="22">
        <v>104</v>
      </c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</row>
    <row r="71" spans="1:290">
      <c r="A71" s="22">
        <v>24907</v>
      </c>
      <c r="B71" s="22" t="s">
        <v>1470</v>
      </c>
      <c r="C71" s="22" t="s">
        <v>1471</v>
      </c>
      <c r="D71" s="22">
        <v>1710888</v>
      </c>
      <c r="E71" s="22">
        <v>69.811000000000007</v>
      </c>
      <c r="F71" s="22">
        <v>0</v>
      </c>
      <c r="G71" s="22">
        <v>29</v>
      </c>
      <c r="H71" s="22" t="s">
        <v>1472</v>
      </c>
      <c r="I71" s="22" t="s">
        <v>1473</v>
      </c>
      <c r="J71" s="22">
        <v>0</v>
      </c>
      <c r="K71" s="22" t="s">
        <v>593</v>
      </c>
      <c r="L71" s="22"/>
      <c r="M71" s="22">
        <v>742</v>
      </c>
      <c r="N71" s="22">
        <v>216</v>
      </c>
      <c r="O71" s="22">
        <v>3</v>
      </c>
      <c r="P71" s="22">
        <v>5</v>
      </c>
      <c r="Q71" s="22">
        <v>738</v>
      </c>
      <c r="R71" s="22">
        <v>4</v>
      </c>
      <c r="S71" s="22">
        <v>745</v>
      </c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</row>
    <row r="72" spans="1:290">
      <c r="A72" s="22">
        <v>25339</v>
      </c>
      <c r="B72" s="22" t="s">
        <v>1511</v>
      </c>
      <c r="C72" s="22" t="s">
        <v>1512</v>
      </c>
      <c r="D72" s="22">
        <v>630</v>
      </c>
      <c r="E72" s="22">
        <v>51.862000000000002</v>
      </c>
      <c r="F72" s="23">
        <v>3.1800000000000002E-122</v>
      </c>
      <c r="G72" s="22">
        <v>28</v>
      </c>
      <c r="H72" s="22" t="s">
        <v>1513</v>
      </c>
      <c r="I72" s="22" t="s">
        <v>1514</v>
      </c>
      <c r="J72" s="22" t="s">
        <v>239</v>
      </c>
      <c r="K72" s="22" t="s">
        <v>23</v>
      </c>
      <c r="L72" s="22"/>
      <c r="M72" s="22">
        <v>376</v>
      </c>
      <c r="N72" s="22">
        <v>173</v>
      </c>
      <c r="O72" s="22">
        <v>5</v>
      </c>
      <c r="P72" s="22">
        <v>1</v>
      </c>
      <c r="Q72" s="22">
        <v>372</v>
      </c>
      <c r="R72" s="22">
        <v>1</v>
      </c>
      <c r="S72" s="22">
        <v>372</v>
      </c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</row>
    <row r="73" spans="1:290">
      <c r="A73" s="22">
        <v>25446</v>
      </c>
      <c r="B73" s="22" t="s">
        <v>1523</v>
      </c>
      <c r="C73" s="22" t="s">
        <v>1524</v>
      </c>
      <c r="D73" s="22">
        <v>980254</v>
      </c>
      <c r="E73" s="22">
        <v>30.768999999999998</v>
      </c>
      <c r="F73" s="23">
        <v>9.1900000000000001E-7</v>
      </c>
      <c r="G73" s="22">
        <v>29</v>
      </c>
      <c r="H73" s="22" t="s">
        <v>1525</v>
      </c>
      <c r="I73" s="22" t="s">
        <v>1526</v>
      </c>
      <c r="J73" s="22" t="s">
        <v>326</v>
      </c>
      <c r="K73" s="22" t="s">
        <v>301</v>
      </c>
      <c r="L73" s="22"/>
      <c r="M73" s="22">
        <v>143</v>
      </c>
      <c r="N73" s="22">
        <v>80</v>
      </c>
      <c r="O73" s="22">
        <v>5</v>
      </c>
      <c r="P73" s="22">
        <v>29</v>
      </c>
      <c r="Q73" s="22">
        <v>168</v>
      </c>
      <c r="R73" s="22">
        <v>291</v>
      </c>
      <c r="S73" s="22">
        <v>417</v>
      </c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</row>
    <row r="74" spans="1:290">
      <c r="A74" s="22">
        <v>25474</v>
      </c>
      <c r="B74" s="22" t="s">
        <v>1527</v>
      </c>
      <c r="C74" s="22" t="s">
        <v>1528</v>
      </c>
      <c r="D74" s="22">
        <v>1965648</v>
      </c>
      <c r="E74" s="22">
        <v>37.332999999999998</v>
      </c>
      <c r="F74" s="23">
        <v>1.7200000000000001E-5</v>
      </c>
      <c r="G74" s="22">
        <v>28</v>
      </c>
      <c r="H74" s="22" t="s">
        <v>1529</v>
      </c>
      <c r="I74" s="22" t="s">
        <v>1530</v>
      </c>
      <c r="J74" s="22" t="s">
        <v>28</v>
      </c>
      <c r="K74" s="22" t="s">
        <v>29</v>
      </c>
      <c r="L74" s="22"/>
      <c r="M74" s="22">
        <v>75</v>
      </c>
      <c r="N74" s="22">
        <v>44</v>
      </c>
      <c r="O74" s="22">
        <v>2</v>
      </c>
      <c r="P74" s="22">
        <v>232</v>
      </c>
      <c r="Q74" s="22">
        <v>306</v>
      </c>
      <c r="R74" s="22">
        <v>15</v>
      </c>
      <c r="S74" s="22">
        <v>86</v>
      </c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</row>
    <row r="75" spans="1:290">
      <c r="A75" s="22">
        <v>25776</v>
      </c>
      <c r="B75" s="22" t="s">
        <v>1543</v>
      </c>
      <c r="C75" s="22" t="s">
        <v>1544</v>
      </c>
      <c r="D75" s="22">
        <v>1633203</v>
      </c>
      <c r="E75" s="22">
        <v>57.576000000000001</v>
      </c>
      <c r="F75" s="23">
        <v>2.23E-141</v>
      </c>
      <c r="G75" s="22">
        <v>28</v>
      </c>
      <c r="H75" s="22" t="s">
        <v>1545</v>
      </c>
      <c r="I75" s="22" t="s">
        <v>1546</v>
      </c>
      <c r="J75" s="22" t="s">
        <v>265</v>
      </c>
      <c r="K75" s="22" t="s">
        <v>48</v>
      </c>
      <c r="L75" s="22"/>
      <c r="M75" s="22">
        <v>363</v>
      </c>
      <c r="N75" s="22">
        <v>150</v>
      </c>
      <c r="O75" s="22">
        <v>2</v>
      </c>
      <c r="P75" s="22">
        <v>1</v>
      </c>
      <c r="Q75" s="22">
        <v>359</v>
      </c>
      <c r="R75" s="22">
        <v>1</v>
      </c>
      <c r="S75" s="22">
        <v>363</v>
      </c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</row>
    <row r="76" spans="1:290">
      <c r="A76" s="22">
        <v>25808</v>
      </c>
      <c r="B76" s="22" t="s">
        <v>1547</v>
      </c>
      <c r="C76" s="22" t="s">
        <v>1548</v>
      </c>
      <c r="D76" s="22">
        <v>1973921</v>
      </c>
      <c r="E76" s="22">
        <v>67.278999999999996</v>
      </c>
      <c r="F76" s="23">
        <v>6.3699999999999994E-138</v>
      </c>
      <c r="G76" s="22">
        <v>28</v>
      </c>
      <c r="H76" s="22" t="s">
        <v>1351</v>
      </c>
      <c r="I76" s="22" t="s">
        <v>1549</v>
      </c>
      <c r="J76" s="22">
        <v>0</v>
      </c>
      <c r="K76" s="22" t="s">
        <v>48</v>
      </c>
      <c r="L76" s="22"/>
      <c r="M76" s="22">
        <v>272</v>
      </c>
      <c r="N76" s="22">
        <v>89</v>
      </c>
      <c r="O76" s="22">
        <v>0</v>
      </c>
      <c r="P76" s="22">
        <v>1</v>
      </c>
      <c r="Q76" s="22">
        <v>272</v>
      </c>
      <c r="R76" s="22">
        <v>1</v>
      </c>
      <c r="S76" s="22">
        <v>272</v>
      </c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</row>
    <row r="77" spans="1:290">
      <c r="A77" s="22">
        <v>26183</v>
      </c>
      <c r="B77" s="22" t="s">
        <v>1561</v>
      </c>
      <c r="C77" s="22" t="s">
        <v>1562</v>
      </c>
      <c r="D77" s="22">
        <v>1965569</v>
      </c>
      <c r="E77" s="22">
        <v>62.055</v>
      </c>
      <c r="F77" s="23">
        <v>2.7899999999999998E-109</v>
      </c>
      <c r="G77" s="22">
        <v>27</v>
      </c>
      <c r="H77" s="22" t="s">
        <v>1563</v>
      </c>
      <c r="I77" s="22" t="s">
        <v>1564</v>
      </c>
      <c r="J77" s="22" t="s">
        <v>28</v>
      </c>
      <c r="K77" s="22" t="s">
        <v>29</v>
      </c>
      <c r="L77" s="22"/>
      <c r="M77" s="22">
        <v>253</v>
      </c>
      <c r="N77" s="22">
        <v>94</v>
      </c>
      <c r="O77" s="22">
        <v>2</v>
      </c>
      <c r="P77" s="22">
        <v>5</v>
      </c>
      <c r="Q77" s="22">
        <v>257</v>
      </c>
      <c r="R77" s="22">
        <v>2</v>
      </c>
      <c r="S77" s="22">
        <v>252</v>
      </c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</row>
    <row r="78" spans="1:290">
      <c r="A78" s="22">
        <v>26596</v>
      </c>
      <c r="B78" s="22" t="s">
        <v>1583</v>
      </c>
      <c r="C78" s="22" t="s">
        <v>1584</v>
      </c>
      <c r="D78" s="22">
        <v>1571209</v>
      </c>
      <c r="E78" s="22">
        <v>44.231000000000002</v>
      </c>
      <c r="F78" s="23">
        <v>2.34E-22</v>
      </c>
      <c r="G78" s="22">
        <v>29</v>
      </c>
      <c r="H78" s="22" t="s">
        <v>45</v>
      </c>
      <c r="I78" s="22" t="s">
        <v>1585</v>
      </c>
      <c r="J78" s="22" t="s">
        <v>116</v>
      </c>
      <c r="K78" s="22" t="s">
        <v>29</v>
      </c>
      <c r="L78" s="22"/>
      <c r="M78" s="22">
        <v>104</v>
      </c>
      <c r="N78" s="22">
        <v>56</v>
      </c>
      <c r="O78" s="22">
        <v>1</v>
      </c>
      <c r="P78" s="22">
        <v>2</v>
      </c>
      <c r="Q78" s="22">
        <v>103</v>
      </c>
      <c r="R78" s="22">
        <v>3</v>
      </c>
      <c r="S78" s="22">
        <v>106</v>
      </c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</row>
    <row r="79" spans="1:290">
      <c r="A79" s="22">
        <v>27540</v>
      </c>
      <c r="B79" s="22" t="s">
        <v>1620</v>
      </c>
      <c r="C79" s="22" t="s">
        <v>1621</v>
      </c>
      <c r="D79" s="22">
        <v>1852365</v>
      </c>
      <c r="E79" s="22">
        <v>36.212000000000003</v>
      </c>
      <c r="F79" s="23">
        <v>1.03E-53</v>
      </c>
      <c r="G79" s="22">
        <v>28</v>
      </c>
      <c r="H79" s="22" t="s">
        <v>1622</v>
      </c>
      <c r="I79" s="22" t="s">
        <v>1623</v>
      </c>
      <c r="J79" s="22" t="s">
        <v>198</v>
      </c>
      <c r="K79" s="22" t="s">
        <v>199</v>
      </c>
      <c r="L79" s="22">
        <f>COUNTIF(K:K,K79)</f>
        <v>2</v>
      </c>
      <c r="M79" s="22">
        <v>359</v>
      </c>
      <c r="N79" s="22">
        <v>212</v>
      </c>
      <c r="O79" s="22">
        <v>7</v>
      </c>
      <c r="P79" s="22">
        <v>9</v>
      </c>
      <c r="Q79" s="22">
        <v>357</v>
      </c>
      <c r="R79" s="22">
        <v>13</v>
      </c>
      <c r="S79" s="22">
        <v>364</v>
      </c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</row>
    <row r="80" spans="1:290">
      <c r="A80" s="22">
        <v>30941</v>
      </c>
      <c r="B80" s="22" t="s">
        <v>1732</v>
      </c>
      <c r="C80" s="22" t="s">
        <v>1733</v>
      </c>
      <c r="D80" s="22">
        <v>813</v>
      </c>
      <c r="E80" s="22">
        <v>30.768999999999998</v>
      </c>
      <c r="F80" s="23">
        <v>5.3600000000000004E-29</v>
      </c>
      <c r="G80" s="22">
        <v>25</v>
      </c>
      <c r="H80" s="22" t="s">
        <v>1734</v>
      </c>
      <c r="I80" s="22" t="s">
        <v>1735</v>
      </c>
      <c r="J80" s="22" t="s">
        <v>419</v>
      </c>
      <c r="K80" s="22" t="s">
        <v>420</v>
      </c>
      <c r="L80" s="22">
        <f>COUNTIF(K:K,K80)</f>
        <v>2</v>
      </c>
      <c r="M80" s="22">
        <v>221</v>
      </c>
      <c r="N80" s="22">
        <v>132</v>
      </c>
      <c r="O80" s="22">
        <v>5</v>
      </c>
      <c r="P80" s="22">
        <v>6</v>
      </c>
      <c r="Q80" s="22">
        <v>210</v>
      </c>
      <c r="R80" s="22">
        <v>6</v>
      </c>
      <c r="S80" s="22">
        <v>221</v>
      </c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</row>
    <row r="81" spans="1:290">
      <c r="A81" s="22">
        <v>31269</v>
      </c>
      <c r="B81" s="22" t="s">
        <v>1770</v>
      </c>
      <c r="C81" s="22" t="s">
        <v>1771</v>
      </c>
      <c r="D81" s="22">
        <v>1896969</v>
      </c>
      <c r="E81" s="22">
        <v>30.882000000000001</v>
      </c>
      <c r="F81" s="23">
        <v>5.0799999999999996E-13</v>
      </c>
      <c r="G81" s="22">
        <v>24</v>
      </c>
      <c r="H81" s="22" t="s">
        <v>324</v>
      </c>
      <c r="I81" s="22" t="s">
        <v>1773</v>
      </c>
      <c r="J81" s="22" t="s">
        <v>265</v>
      </c>
      <c r="K81" s="22" t="s">
        <v>48</v>
      </c>
      <c r="L81" s="22"/>
      <c r="M81" s="22">
        <v>136</v>
      </c>
      <c r="N81" s="22">
        <v>84</v>
      </c>
      <c r="O81" s="22">
        <v>3</v>
      </c>
      <c r="P81" s="22">
        <v>10</v>
      </c>
      <c r="Q81" s="22">
        <v>136</v>
      </c>
      <c r="R81" s="22">
        <v>1</v>
      </c>
      <c r="S81" s="22">
        <v>135</v>
      </c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</row>
    <row r="82" spans="1:290">
      <c r="A82" s="22">
        <v>31754</v>
      </c>
      <c r="B82" s="22" t="s">
        <v>1794</v>
      </c>
      <c r="C82" s="22" t="s">
        <v>1795</v>
      </c>
      <c r="D82" s="22">
        <v>1475481</v>
      </c>
      <c r="E82" s="22">
        <v>50.588000000000001</v>
      </c>
      <c r="F82" s="23">
        <v>1.3200000000000001E-17</v>
      </c>
      <c r="G82" s="22">
        <v>25</v>
      </c>
      <c r="H82" s="22" t="s">
        <v>45</v>
      </c>
      <c r="I82" s="22" t="s">
        <v>1796</v>
      </c>
      <c r="J82" s="22" t="s">
        <v>239</v>
      </c>
      <c r="K82" s="22" t="s">
        <v>23</v>
      </c>
      <c r="L82" s="22"/>
      <c r="M82" s="22">
        <v>85</v>
      </c>
      <c r="N82" s="22">
        <v>41</v>
      </c>
      <c r="O82" s="22">
        <v>1</v>
      </c>
      <c r="P82" s="22">
        <v>15</v>
      </c>
      <c r="Q82" s="22">
        <v>98</v>
      </c>
      <c r="R82" s="22">
        <v>771</v>
      </c>
      <c r="S82" s="22">
        <v>855</v>
      </c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</row>
    <row r="83" spans="1:290">
      <c r="A83" s="22" t="s">
        <v>697</v>
      </c>
      <c r="B83" s="22" t="s">
        <v>692</v>
      </c>
      <c r="C83" s="22" t="s">
        <v>693</v>
      </c>
      <c r="D83" s="22">
        <v>1801906</v>
      </c>
      <c r="E83" s="22">
        <v>40.457999999999998</v>
      </c>
      <c r="F83" s="23">
        <v>5.6000000000000005E-168</v>
      </c>
      <c r="G83" s="22">
        <v>28</v>
      </c>
      <c r="H83" s="22" t="s">
        <v>694</v>
      </c>
      <c r="I83" s="22" t="s">
        <v>695</v>
      </c>
      <c r="J83" s="22">
        <v>0</v>
      </c>
      <c r="K83" s="22" t="s">
        <v>696</v>
      </c>
      <c r="L83" s="22">
        <f>COUNTIF(K:K,K83)</f>
        <v>2</v>
      </c>
      <c r="M83" s="22">
        <v>786</v>
      </c>
      <c r="N83" s="22">
        <v>390</v>
      </c>
      <c r="O83" s="22">
        <v>20</v>
      </c>
      <c r="P83" s="22">
        <v>14</v>
      </c>
      <c r="Q83" s="22">
        <v>753</v>
      </c>
      <c r="R83" s="22">
        <v>13</v>
      </c>
      <c r="S83" s="22">
        <v>766</v>
      </c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</row>
    <row r="84" spans="1:290">
      <c r="A84" s="22" t="s">
        <v>1346</v>
      </c>
      <c r="B84" s="22" t="s">
        <v>1344</v>
      </c>
      <c r="C84" s="22" t="s">
        <v>1345</v>
      </c>
      <c r="D84" s="22">
        <v>2016530</v>
      </c>
      <c r="E84" s="22">
        <v>67.948999999999998</v>
      </c>
      <c r="F84" s="23">
        <v>4.7700000000000003E-30</v>
      </c>
      <c r="G84" s="22">
        <v>25</v>
      </c>
      <c r="H84" s="22" t="s">
        <v>45</v>
      </c>
      <c r="I84" s="22" t="s">
        <v>791</v>
      </c>
      <c r="J84" s="22" t="s">
        <v>726</v>
      </c>
      <c r="K84" s="22" t="s">
        <v>48</v>
      </c>
      <c r="L84" s="22"/>
      <c r="M84" s="22">
        <v>78</v>
      </c>
      <c r="N84" s="22">
        <v>25</v>
      </c>
      <c r="O84" s="22">
        <v>0</v>
      </c>
      <c r="P84" s="22">
        <v>1</v>
      </c>
      <c r="Q84" s="22">
        <v>78</v>
      </c>
      <c r="R84" s="22">
        <v>1</v>
      </c>
      <c r="S84" s="22">
        <v>78</v>
      </c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</row>
    <row r="85" spans="1:290">
      <c r="A85" s="22" t="s">
        <v>1356</v>
      </c>
      <c r="B85" s="22" t="s">
        <v>1349</v>
      </c>
      <c r="C85" s="22" t="s">
        <v>1350</v>
      </c>
      <c r="D85" s="22">
        <v>2016530</v>
      </c>
      <c r="E85" s="22">
        <v>70.025000000000006</v>
      </c>
      <c r="F85" s="22">
        <v>0</v>
      </c>
      <c r="G85" s="22">
        <v>25</v>
      </c>
      <c r="H85" s="22" t="s">
        <v>1351</v>
      </c>
      <c r="I85" s="22" t="s">
        <v>791</v>
      </c>
      <c r="J85" s="22" t="s">
        <v>726</v>
      </c>
      <c r="K85" s="22" t="s">
        <v>48</v>
      </c>
      <c r="L85" s="22"/>
      <c r="M85" s="22">
        <v>407</v>
      </c>
      <c r="N85" s="22">
        <v>121</v>
      </c>
      <c r="O85" s="22">
        <v>1</v>
      </c>
      <c r="P85" s="22">
        <v>1</v>
      </c>
      <c r="Q85" s="22">
        <v>406</v>
      </c>
      <c r="R85" s="22">
        <v>1</v>
      </c>
      <c r="S85" s="22">
        <v>407</v>
      </c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</row>
    <row r="86" spans="1:290">
      <c r="A86" s="22" t="s">
        <v>1761</v>
      </c>
      <c r="B86" s="22" t="s">
        <v>1758</v>
      </c>
      <c r="C86" s="22" t="s">
        <v>1759</v>
      </c>
      <c r="D86" s="22">
        <v>1872076</v>
      </c>
      <c r="E86" s="22">
        <v>26.786000000000001</v>
      </c>
      <c r="F86" s="23">
        <v>8.7599999999999996E-17</v>
      </c>
      <c r="G86" s="22">
        <v>28</v>
      </c>
      <c r="H86" s="22" t="s">
        <v>1760</v>
      </c>
      <c r="I86" s="22" t="s">
        <v>627</v>
      </c>
      <c r="J86" s="22" t="s">
        <v>326</v>
      </c>
      <c r="K86" s="22" t="s">
        <v>301</v>
      </c>
      <c r="L86" s="22"/>
      <c r="M86" s="22">
        <v>280</v>
      </c>
      <c r="N86" s="22">
        <v>185</v>
      </c>
      <c r="O86" s="22">
        <v>9</v>
      </c>
      <c r="P86" s="22">
        <v>27</v>
      </c>
      <c r="Q86" s="22">
        <v>291</v>
      </c>
      <c r="R86" s="22">
        <v>88</v>
      </c>
      <c r="S86" s="22">
        <v>362</v>
      </c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</row>
    <row r="87" spans="1:290">
      <c r="A87" s="22" t="s">
        <v>1778</v>
      </c>
      <c r="B87" s="22" t="s">
        <v>1774</v>
      </c>
      <c r="C87" s="22" t="s">
        <v>1775</v>
      </c>
      <c r="D87" s="22">
        <v>1776333</v>
      </c>
      <c r="E87" s="22">
        <v>66.667000000000002</v>
      </c>
      <c r="F87" s="23">
        <v>1.74E-17</v>
      </c>
      <c r="G87" s="22">
        <v>29</v>
      </c>
      <c r="H87" s="22" t="s">
        <v>1776</v>
      </c>
      <c r="I87" s="22" t="s">
        <v>1777</v>
      </c>
      <c r="J87" s="22" t="s">
        <v>1453</v>
      </c>
      <c r="K87" s="22" t="s">
        <v>177</v>
      </c>
      <c r="L87" s="22"/>
      <c r="M87" s="22">
        <v>51</v>
      </c>
      <c r="N87" s="22">
        <v>17</v>
      </c>
      <c r="O87" s="22">
        <v>0</v>
      </c>
      <c r="P87" s="22">
        <v>1</v>
      </c>
      <c r="Q87" s="22">
        <v>51</v>
      </c>
      <c r="R87" s="22">
        <v>1</v>
      </c>
      <c r="S87" s="22">
        <v>51</v>
      </c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</row>
    <row r="88" spans="1:290">
      <c r="A88" s="22" t="s">
        <v>413</v>
      </c>
      <c r="B88" s="22" t="s">
        <v>407</v>
      </c>
      <c r="C88" s="22" t="s">
        <v>408</v>
      </c>
      <c r="D88" s="22">
        <v>1801837</v>
      </c>
      <c r="E88" s="22">
        <v>27.460999999999999</v>
      </c>
      <c r="F88" s="23">
        <v>1.1399999999999999E-21</v>
      </c>
      <c r="G88" s="22">
        <v>28</v>
      </c>
      <c r="H88" s="22" t="s">
        <v>409</v>
      </c>
      <c r="I88" s="22" t="s">
        <v>410</v>
      </c>
      <c r="J88" s="22">
        <v>0</v>
      </c>
      <c r="K88" s="22" t="s">
        <v>53</v>
      </c>
      <c r="L88" s="22"/>
      <c r="M88" s="22">
        <v>386</v>
      </c>
      <c r="N88" s="22">
        <v>233</v>
      </c>
      <c r="O88" s="22">
        <v>16</v>
      </c>
      <c r="P88" s="22">
        <v>38</v>
      </c>
      <c r="Q88" s="22">
        <v>398</v>
      </c>
      <c r="R88" s="22">
        <v>57</v>
      </c>
      <c r="S88" s="22">
        <v>420</v>
      </c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</row>
    <row r="89" spans="1:290">
      <c r="A89" s="22" t="s">
        <v>414</v>
      </c>
      <c r="B89" s="22" t="s">
        <v>407</v>
      </c>
      <c r="C89" s="22" t="s">
        <v>411</v>
      </c>
      <c r="D89" s="22">
        <v>43775</v>
      </c>
      <c r="E89" s="22">
        <v>26.1</v>
      </c>
      <c r="F89" s="23">
        <v>3.4899999999999997E-21</v>
      </c>
      <c r="G89" s="22">
        <v>28</v>
      </c>
      <c r="H89" s="22" t="s">
        <v>412</v>
      </c>
      <c r="I89" s="22" t="s">
        <v>163</v>
      </c>
      <c r="J89" s="22" t="s">
        <v>22</v>
      </c>
      <c r="K89" s="22" t="s">
        <v>23</v>
      </c>
      <c r="L89" s="22"/>
      <c r="M89" s="22">
        <v>341</v>
      </c>
      <c r="N89" s="22">
        <v>212</v>
      </c>
      <c r="O89" s="22">
        <v>11</v>
      </c>
      <c r="P89" s="22">
        <v>74</v>
      </c>
      <c r="Q89" s="22">
        <v>398</v>
      </c>
      <c r="R89" s="22">
        <v>93</v>
      </c>
      <c r="S89" s="22">
        <v>409</v>
      </c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</row>
    <row r="93" spans="1:290">
      <c r="K93" t="s">
        <v>48</v>
      </c>
      <c r="L93">
        <v>17</v>
      </c>
    </row>
    <row r="94" spans="1:290">
      <c r="K94" t="s">
        <v>53</v>
      </c>
      <c r="L94">
        <v>2</v>
      </c>
    </row>
    <row r="95" spans="1:290">
      <c r="K95" t="s">
        <v>23</v>
      </c>
      <c r="L95">
        <v>24</v>
      </c>
    </row>
    <row r="96" spans="1:290">
      <c r="K96" t="s">
        <v>29</v>
      </c>
      <c r="L96">
        <v>29</v>
      </c>
    </row>
    <row r="97" spans="11:12">
      <c r="K97" t="s">
        <v>42</v>
      </c>
      <c r="L97">
        <v>1</v>
      </c>
    </row>
    <row r="98" spans="11:12">
      <c r="K98" t="s">
        <v>253</v>
      </c>
      <c r="L98">
        <v>1</v>
      </c>
    </row>
    <row r="99" spans="11:12">
      <c r="K99" t="s">
        <v>177</v>
      </c>
      <c r="L99">
        <v>2</v>
      </c>
    </row>
    <row r="100" spans="11:12">
      <c r="K100" t="s">
        <v>301</v>
      </c>
      <c r="L100">
        <v>3</v>
      </c>
    </row>
    <row r="101" spans="11:12">
      <c r="K101" t="s">
        <v>702</v>
      </c>
      <c r="L101">
        <v>1</v>
      </c>
    </row>
    <row r="102" spans="11:12">
      <c r="K102" t="s">
        <v>593</v>
      </c>
      <c r="L102">
        <v>4</v>
      </c>
    </row>
    <row r="103" spans="11:12">
      <c r="K103" t="s">
        <v>248</v>
      </c>
      <c r="L103">
        <v>1</v>
      </c>
    </row>
    <row r="104" spans="11:12">
      <c r="K104" t="s">
        <v>593</v>
      </c>
      <c r="L104">
        <v>4</v>
      </c>
    </row>
    <row r="105" spans="11:12">
      <c r="K105" t="s">
        <v>199</v>
      </c>
      <c r="L105">
        <v>1</v>
      </c>
    </row>
    <row r="106" spans="11:12">
      <c r="K106" t="s">
        <v>420</v>
      </c>
      <c r="L106">
        <v>1</v>
      </c>
    </row>
    <row r="107" spans="11:12">
      <c r="K107" t="s">
        <v>696</v>
      </c>
      <c r="L107">
        <v>1</v>
      </c>
    </row>
  </sheetData>
  <autoFilter ref="A1:KD286">
    <sortState ref="A2:KC359">
      <sortCondition ref="A1:A359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A3" workbookViewId="0">
      <selection activeCell="A2" sqref="A2:I89"/>
    </sheetView>
  </sheetViews>
  <sheetFormatPr baseColWidth="10" defaultColWidth="11" defaultRowHeight="15" x14ac:dyDescent="0"/>
  <cols>
    <col min="1" max="4" width="11" style="32"/>
    <col min="5" max="8" width="13.5" style="32" customWidth="1"/>
    <col min="9" max="9" width="45.5" style="32" customWidth="1"/>
    <col min="10" max="12" width="13.5" style="32" customWidth="1"/>
    <col min="13" max="13" width="19.5" style="32" customWidth="1"/>
    <col min="14" max="16" width="11" style="32"/>
    <col min="17" max="17" width="19.5" style="32" customWidth="1"/>
    <col min="18" max="16384" width="11" style="32"/>
  </cols>
  <sheetData>
    <row r="1" spans="1:17">
      <c r="A1" s="31"/>
      <c r="D1" s="31"/>
      <c r="E1" s="31"/>
      <c r="F1" s="31"/>
      <c r="G1" s="31"/>
      <c r="H1" s="31"/>
      <c r="I1" s="31"/>
      <c r="J1" s="31"/>
      <c r="K1" s="31"/>
      <c r="L1" s="31"/>
      <c r="M1" s="31" t="s">
        <v>10</v>
      </c>
      <c r="N1" s="31" t="s">
        <v>1844</v>
      </c>
      <c r="O1" s="31" t="s">
        <v>6</v>
      </c>
      <c r="Q1" s="31"/>
    </row>
    <row r="2" spans="1:17">
      <c r="A2" s="32" t="s">
        <v>1827</v>
      </c>
      <c r="B2" s="32" t="s">
        <v>1837</v>
      </c>
      <c r="C2" s="32" t="s">
        <v>1836</v>
      </c>
      <c r="D2" s="32">
        <v>19609</v>
      </c>
      <c r="E2" s="32">
        <v>20247</v>
      </c>
      <c r="F2" s="32" t="s">
        <v>1838</v>
      </c>
      <c r="G2" s="32" t="s">
        <v>1838</v>
      </c>
      <c r="H2" s="32" t="s">
        <v>1838</v>
      </c>
      <c r="I2" s="32" t="s">
        <v>1901</v>
      </c>
      <c r="M2" s="32" t="s">
        <v>48</v>
      </c>
      <c r="N2" s="33" t="s">
        <v>1814</v>
      </c>
      <c r="O2" s="32">
        <v>23</v>
      </c>
    </row>
    <row r="3" spans="1:17">
      <c r="A3" s="32" t="s">
        <v>1827</v>
      </c>
      <c r="B3" s="32" t="s">
        <v>1837</v>
      </c>
      <c r="C3" s="32" t="s">
        <v>1836</v>
      </c>
      <c r="D3" s="32">
        <v>22478</v>
      </c>
      <c r="E3" s="32">
        <v>21375</v>
      </c>
      <c r="F3" s="32" t="s">
        <v>1838</v>
      </c>
      <c r="G3" s="32" t="s">
        <v>1838</v>
      </c>
      <c r="H3" s="32" t="s">
        <v>1838</v>
      </c>
      <c r="I3" s="32" t="s">
        <v>1871</v>
      </c>
      <c r="M3" s="32" t="s">
        <v>53</v>
      </c>
      <c r="N3" s="33" t="s">
        <v>1814</v>
      </c>
      <c r="O3" s="32">
        <v>28</v>
      </c>
    </row>
    <row r="4" spans="1:17">
      <c r="A4" s="32" t="s">
        <v>1827</v>
      </c>
      <c r="B4" s="32" t="s">
        <v>1837</v>
      </c>
      <c r="C4" s="32" t="s">
        <v>1836</v>
      </c>
      <c r="D4" s="32">
        <v>22478</v>
      </c>
      <c r="E4" s="32">
        <v>21375</v>
      </c>
      <c r="F4" s="32" t="s">
        <v>1838</v>
      </c>
      <c r="G4" s="32" t="s">
        <v>1838</v>
      </c>
      <c r="H4" s="32" t="s">
        <v>1838</v>
      </c>
      <c r="I4" s="32" t="s">
        <v>1850</v>
      </c>
      <c r="M4" s="32" t="s">
        <v>23</v>
      </c>
      <c r="N4" s="33" t="s">
        <v>1814</v>
      </c>
      <c r="O4" s="32">
        <v>28</v>
      </c>
    </row>
    <row r="5" spans="1:17">
      <c r="A5" s="32" t="s">
        <v>1827</v>
      </c>
      <c r="B5" s="32" t="s">
        <v>1837</v>
      </c>
      <c r="C5" s="32" t="s">
        <v>1836</v>
      </c>
      <c r="D5" s="32">
        <v>27310</v>
      </c>
      <c r="E5" s="32">
        <v>28083</v>
      </c>
      <c r="F5" s="32" t="s">
        <v>1838</v>
      </c>
      <c r="G5" s="32" t="s">
        <v>1838</v>
      </c>
      <c r="H5" s="32" t="s">
        <v>1838</v>
      </c>
      <c r="I5" s="32" t="s">
        <v>1851</v>
      </c>
      <c r="M5" s="32" t="s">
        <v>29</v>
      </c>
      <c r="N5" s="33" t="s">
        <v>1814</v>
      </c>
      <c r="O5" s="32">
        <v>27</v>
      </c>
    </row>
    <row r="6" spans="1:17">
      <c r="A6" s="32" t="s">
        <v>1827</v>
      </c>
      <c r="B6" s="32" t="s">
        <v>1837</v>
      </c>
      <c r="C6" s="32" t="s">
        <v>1836</v>
      </c>
      <c r="D6" s="32">
        <v>29040</v>
      </c>
      <c r="E6" s="32">
        <v>30230</v>
      </c>
      <c r="F6" s="32" t="s">
        <v>1838</v>
      </c>
      <c r="G6" s="32" t="s">
        <v>1838</v>
      </c>
      <c r="H6" s="32" t="s">
        <v>1838</v>
      </c>
      <c r="I6" s="32" t="s">
        <v>1902</v>
      </c>
      <c r="M6" s="32" t="s">
        <v>29</v>
      </c>
      <c r="N6" s="33" t="s">
        <v>1814</v>
      </c>
      <c r="O6" s="32">
        <v>25</v>
      </c>
    </row>
    <row r="7" spans="1:17">
      <c r="A7" s="32" t="s">
        <v>1827</v>
      </c>
      <c r="B7" s="32" t="s">
        <v>1837</v>
      </c>
      <c r="C7" s="32" t="s">
        <v>1836</v>
      </c>
      <c r="D7" s="32">
        <v>51059</v>
      </c>
      <c r="E7" s="32">
        <v>50349</v>
      </c>
      <c r="F7" s="32" t="s">
        <v>1838</v>
      </c>
      <c r="G7" s="32" t="s">
        <v>1838</v>
      </c>
      <c r="H7" s="32" t="s">
        <v>1838</v>
      </c>
      <c r="I7" s="32" t="s">
        <v>1902</v>
      </c>
      <c r="M7" s="32" t="s">
        <v>29</v>
      </c>
      <c r="N7" s="33" t="s">
        <v>1814</v>
      </c>
      <c r="O7" s="32">
        <v>25</v>
      </c>
    </row>
    <row r="8" spans="1:17">
      <c r="A8" s="32" t="s">
        <v>1827</v>
      </c>
      <c r="B8" s="32" t="s">
        <v>1837</v>
      </c>
      <c r="C8" s="32" t="s">
        <v>1836</v>
      </c>
      <c r="D8" s="32">
        <v>74146</v>
      </c>
      <c r="E8" s="32">
        <v>73718</v>
      </c>
      <c r="F8" s="32" t="s">
        <v>1838</v>
      </c>
      <c r="G8" s="32" t="s">
        <v>1838</v>
      </c>
      <c r="H8" s="32" t="s">
        <v>1838</v>
      </c>
      <c r="I8" s="32" t="s">
        <v>1903</v>
      </c>
      <c r="M8" s="32" t="s">
        <v>48</v>
      </c>
      <c r="N8" s="33" t="s">
        <v>1814</v>
      </c>
      <c r="O8" s="32">
        <v>29</v>
      </c>
    </row>
    <row r="9" spans="1:17">
      <c r="A9" s="32" t="s">
        <v>1827</v>
      </c>
      <c r="B9" s="32" t="s">
        <v>1837</v>
      </c>
      <c r="C9" s="32" t="s">
        <v>1836</v>
      </c>
      <c r="D9" s="32">
        <v>101686</v>
      </c>
      <c r="E9" s="32">
        <v>101207</v>
      </c>
      <c r="F9" s="32" t="s">
        <v>1838</v>
      </c>
      <c r="G9" s="32" t="s">
        <v>1838</v>
      </c>
      <c r="H9" s="32" t="s">
        <v>1838</v>
      </c>
      <c r="I9" s="32" t="s">
        <v>1904</v>
      </c>
      <c r="M9" s="32" t="s">
        <v>42</v>
      </c>
      <c r="N9" s="33" t="s">
        <v>1814</v>
      </c>
      <c r="O9" s="32">
        <v>28</v>
      </c>
    </row>
    <row r="10" spans="1:17">
      <c r="A10" s="32" t="s">
        <v>1827</v>
      </c>
      <c r="B10" s="32" t="s">
        <v>1837</v>
      </c>
      <c r="C10" s="32" t="s">
        <v>1836</v>
      </c>
      <c r="D10" s="32">
        <v>131672</v>
      </c>
      <c r="E10" s="32">
        <v>132448</v>
      </c>
      <c r="F10" s="32" t="s">
        <v>1838</v>
      </c>
      <c r="G10" s="32" t="s">
        <v>1838</v>
      </c>
      <c r="H10" s="32" t="s">
        <v>1838</v>
      </c>
      <c r="I10" s="32" t="s">
        <v>1905</v>
      </c>
      <c r="M10" s="32" t="s">
        <v>253</v>
      </c>
      <c r="N10" s="33" t="s">
        <v>1814</v>
      </c>
      <c r="O10" s="32">
        <v>28</v>
      </c>
    </row>
    <row r="11" spans="1:17">
      <c r="A11" s="32" t="s">
        <v>1827</v>
      </c>
      <c r="B11" s="32" t="s">
        <v>1837</v>
      </c>
      <c r="C11" s="32" t="s">
        <v>1836</v>
      </c>
      <c r="D11" s="32">
        <v>135938</v>
      </c>
      <c r="E11" s="32">
        <v>133497</v>
      </c>
      <c r="F11" s="32" t="s">
        <v>1838</v>
      </c>
      <c r="G11" s="32" t="s">
        <v>1838</v>
      </c>
      <c r="H11" s="32" t="s">
        <v>1838</v>
      </c>
      <c r="I11" s="32" t="s">
        <v>1860</v>
      </c>
      <c r="M11" s="32" t="s">
        <v>48</v>
      </c>
      <c r="N11" s="33" t="s">
        <v>1814</v>
      </c>
      <c r="O11" s="32">
        <v>27</v>
      </c>
    </row>
    <row r="12" spans="1:17">
      <c r="A12" s="32" t="s">
        <v>1827</v>
      </c>
      <c r="B12" s="32" t="s">
        <v>1837</v>
      </c>
      <c r="C12" s="32" t="s">
        <v>1836</v>
      </c>
      <c r="D12" s="32">
        <v>136577</v>
      </c>
      <c r="E12" s="32">
        <v>136116</v>
      </c>
      <c r="F12" s="32" t="s">
        <v>1838</v>
      </c>
      <c r="G12" s="32" t="s">
        <v>1838</v>
      </c>
      <c r="H12" s="32" t="s">
        <v>1838</v>
      </c>
      <c r="I12" s="32" t="s">
        <v>1903</v>
      </c>
      <c r="M12" s="32" t="s">
        <v>48</v>
      </c>
      <c r="N12" s="33" t="s">
        <v>1814</v>
      </c>
      <c r="O12" s="32">
        <v>29</v>
      </c>
    </row>
    <row r="13" spans="1:17">
      <c r="A13" s="32" t="s">
        <v>1827</v>
      </c>
      <c r="B13" s="32" t="s">
        <v>1837</v>
      </c>
      <c r="C13" s="32" t="s">
        <v>1836</v>
      </c>
      <c r="D13" s="32">
        <v>191058</v>
      </c>
      <c r="E13" s="32">
        <v>192308</v>
      </c>
      <c r="F13" s="32" t="s">
        <v>1838</v>
      </c>
      <c r="G13" s="32" t="s">
        <v>1838</v>
      </c>
      <c r="H13" s="32" t="s">
        <v>1838</v>
      </c>
      <c r="I13" s="32" t="s">
        <v>1859</v>
      </c>
      <c r="M13" s="32" t="s">
        <v>23</v>
      </c>
      <c r="N13" s="33" t="s">
        <v>1814</v>
      </c>
      <c r="O13" s="32">
        <v>29</v>
      </c>
    </row>
    <row r="14" spans="1:17">
      <c r="A14" s="32" t="s">
        <v>1827</v>
      </c>
      <c r="B14" s="32" t="s">
        <v>1837</v>
      </c>
      <c r="C14" s="32" t="s">
        <v>1836</v>
      </c>
      <c r="D14" s="32">
        <v>233095</v>
      </c>
      <c r="E14" s="32">
        <v>234324</v>
      </c>
      <c r="F14" s="32" t="s">
        <v>1838</v>
      </c>
      <c r="G14" s="32" t="s">
        <v>1838</v>
      </c>
      <c r="H14" s="32" t="s">
        <v>1838</v>
      </c>
      <c r="I14" s="32" t="s">
        <v>1853</v>
      </c>
      <c r="M14" s="32" t="s">
        <v>29</v>
      </c>
      <c r="N14" s="33" t="s">
        <v>1814</v>
      </c>
      <c r="O14" s="32">
        <v>29</v>
      </c>
    </row>
    <row r="15" spans="1:17">
      <c r="A15" s="32" t="s">
        <v>1827</v>
      </c>
      <c r="B15" s="32" t="s">
        <v>1837</v>
      </c>
      <c r="C15" s="32" t="s">
        <v>1836</v>
      </c>
      <c r="D15" s="32">
        <v>234425</v>
      </c>
      <c r="E15" s="32">
        <v>234769</v>
      </c>
      <c r="F15" s="32" t="s">
        <v>1838</v>
      </c>
      <c r="G15" s="32" t="s">
        <v>1838</v>
      </c>
      <c r="H15" s="32" t="s">
        <v>1838</v>
      </c>
      <c r="I15" s="32" t="s">
        <v>1853</v>
      </c>
      <c r="M15" s="32" t="s">
        <v>29</v>
      </c>
      <c r="N15" s="33" t="s">
        <v>1814</v>
      </c>
      <c r="O15" s="32">
        <v>29</v>
      </c>
    </row>
    <row r="16" spans="1:17">
      <c r="A16" s="32" t="s">
        <v>1828</v>
      </c>
      <c r="B16" s="32" t="s">
        <v>1837</v>
      </c>
      <c r="C16" s="32" t="s">
        <v>1836</v>
      </c>
      <c r="D16" s="32">
        <v>41098</v>
      </c>
      <c r="E16" s="32">
        <v>42105</v>
      </c>
      <c r="F16" s="32" t="s">
        <v>1838</v>
      </c>
      <c r="G16" s="32" t="s">
        <v>1838</v>
      </c>
      <c r="H16" s="32" t="s">
        <v>1838</v>
      </c>
      <c r="I16" s="32" t="s">
        <v>1860</v>
      </c>
      <c r="M16" s="32" t="s">
        <v>48</v>
      </c>
      <c r="N16" s="33" t="s">
        <v>1814</v>
      </c>
      <c r="O16" s="32">
        <v>27</v>
      </c>
    </row>
    <row r="17" spans="1:15">
      <c r="A17" s="32" t="s">
        <v>1828</v>
      </c>
      <c r="B17" s="32" t="s">
        <v>1837</v>
      </c>
      <c r="C17" s="32" t="s">
        <v>1836</v>
      </c>
      <c r="D17" s="32">
        <v>49292</v>
      </c>
      <c r="E17" s="32">
        <v>49747</v>
      </c>
      <c r="F17" s="32" t="s">
        <v>1838</v>
      </c>
      <c r="G17" s="32" t="s">
        <v>1838</v>
      </c>
      <c r="H17" s="32" t="s">
        <v>1838</v>
      </c>
      <c r="I17" s="32" t="s">
        <v>1857</v>
      </c>
      <c r="M17" s="32" t="s">
        <v>29</v>
      </c>
      <c r="N17" s="33" t="s">
        <v>1814</v>
      </c>
      <c r="O17" s="32">
        <v>28</v>
      </c>
    </row>
    <row r="18" spans="1:15">
      <c r="A18" s="32" t="s">
        <v>1845</v>
      </c>
      <c r="B18" s="32" t="s">
        <v>1837</v>
      </c>
      <c r="C18" s="32" t="s">
        <v>1836</v>
      </c>
      <c r="D18" s="32">
        <v>13422</v>
      </c>
      <c r="E18" s="32">
        <v>14048</v>
      </c>
      <c r="F18" s="32" t="s">
        <v>1838</v>
      </c>
      <c r="G18" s="32" t="s">
        <v>1838</v>
      </c>
      <c r="H18" s="32" t="s">
        <v>1838</v>
      </c>
      <c r="I18" s="32" t="s">
        <v>1859</v>
      </c>
      <c r="M18" s="32" t="s">
        <v>23</v>
      </c>
      <c r="N18" s="33" t="s">
        <v>1814</v>
      </c>
      <c r="O18" s="32">
        <v>29</v>
      </c>
    </row>
    <row r="19" spans="1:15">
      <c r="A19" s="32" t="s">
        <v>1845</v>
      </c>
      <c r="B19" s="32" t="s">
        <v>1837</v>
      </c>
      <c r="C19" s="32" t="s">
        <v>1836</v>
      </c>
      <c r="D19" s="32">
        <v>15129</v>
      </c>
      <c r="E19" s="32">
        <v>14041</v>
      </c>
      <c r="F19" s="32" t="s">
        <v>1838</v>
      </c>
      <c r="G19" s="32" t="s">
        <v>1838</v>
      </c>
      <c r="H19" s="32" t="s">
        <v>1838</v>
      </c>
      <c r="I19" s="32" t="s">
        <v>1859</v>
      </c>
      <c r="M19" s="32" t="s">
        <v>23</v>
      </c>
      <c r="N19" s="33" t="s">
        <v>1814</v>
      </c>
      <c r="O19" s="32">
        <v>29</v>
      </c>
    </row>
    <row r="20" spans="1:15">
      <c r="A20" s="32" t="s">
        <v>1845</v>
      </c>
      <c r="B20" s="32" t="s">
        <v>1837</v>
      </c>
      <c r="C20" s="32" t="s">
        <v>1836</v>
      </c>
      <c r="D20" s="32">
        <v>15659</v>
      </c>
      <c r="E20" s="32">
        <v>15129</v>
      </c>
      <c r="F20" s="32" t="s">
        <v>1838</v>
      </c>
      <c r="G20" s="32" t="s">
        <v>1838</v>
      </c>
      <c r="H20" s="32" t="s">
        <v>1838</v>
      </c>
      <c r="I20" s="32" t="s">
        <v>1859</v>
      </c>
      <c r="M20" s="32" t="s">
        <v>23</v>
      </c>
      <c r="N20" s="33" t="s">
        <v>1814</v>
      </c>
      <c r="O20" s="32">
        <v>29</v>
      </c>
    </row>
    <row r="21" spans="1:15">
      <c r="A21" s="32" t="s">
        <v>1846</v>
      </c>
      <c r="B21" s="32" t="s">
        <v>1837</v>
      </c>
      <c r="C21" s="32" t="s">
        <v>1836</v>
      </c>
      <c r="D21" s="32">
        <v>2</v>
      </c>
      <c r="E21" s="32">
        <v>298</v>
      </c>
      <c r="F21" s="32" t="s">
        <v>1838</v>
      </c>
      <c r="G21" s="32" t="s">
        <v>1838</v>
      </c>
      <c r="H21" s="32" t="s">
        <v>1838</v>
      </c>
      <c r="I21" s="32" t="s">
        <v>1853</v>
      </c>
      <c r="M21" s="32" t="s">
        <v>29</v>
      </c>
      <c r="N21" s="33" t="s">
        <v>1814</v>
      </c>
      <c r="O21" s="32">
        <v>29</v>
      </c>
    </row>
    <row r="22" spans="1:15">
      <c r="A22" s="32" t="s">
        <v>1830</v>
      </c>
      <c r="B22" s="32" t="s">
        <v>1837</v>
      </c>
      <c r="C22" s="32" t="s">
        <v>1836</v>
      </c>
      <c r="D22" s="32">
        <v>32907</v>
      </c>
      <c r="E22" s="32">
        <v>33839</v>
      </c>
      <c r="F22" s="32" t="s">
        <v>1838</v>
      </c>
      <c r="G22" s="32" t="s">
        <v>1838</v>
      </c>
      <c r="H22" s="32" t="s">
        <v>1838</v>
      </c>
      <c r="I22" s="32" t="s">
        <v>1859</v>
      </c>
      <c r="M22" s="32" t="s">
        <v>23</v>
      </c>
      <c r="N22" s="33" t="s">
        <v>1814</v>
      </c>
      <c r="O22" s="32">
        <v>29</v>
      </c>
    </row>
    <row r="23" spans="1:15">
      <c r="A23" s="32" t="s">
        <v>1830</v>
      </c>
      <c r="B23" s="32" t="s">
        <v>1837</v>
      </c>
      <c r="C23" s="32" t="s">
        <v>1836</v>
      </c>
      <c r="D23" s="32">
        <v>47395</v>
      </c>
      <c r="E23" s="32">
        <v>47622</v>
      </c>
      <c r="F23" s="32" t="s">
        <v>1838</v>
      </c>
      <c r="G23" s="32" t="s">
        <v>1838</v>
      </c>
      <c r="H23" s="32" t="s">
        <v>1838</v>
      </c>
      <c r="I23" s="32" t="s">
        <v>1906</v>
      </c>
      <c r="M23" s="32" t="s">
        <v>177</v>
      </c>
      <c r="N23" s="33" t="s">
        <v>1814</v>
      </c>
      <c r="O23" s="32">
        <v>24</v>
      </c>
    </row>
    <row r="24" spans="1:15">
      <c r="A24" s="32" t="s">
        <v>1830</v>
      </c>
      <c r="B24" s="32" t="s">
        <v>1837</v>
      </c>
      <c r="C24" s="32" t="s">
        <v>1836</v>
      </c>
      <c r="D24" s="32">
        <v>56421</v>
      </c>
      <c r="E24" s="32">
        <v>55315</v>
      </c>
      <c r="F24" s="32" t="s">
        <v>1838</v>
      </c>
      <c r="G24" s="32" t="s">
        <v>1838</v>
      </c>
      <c r="H24" s="32" t="s">
        <v>1838</v>
      </c>
      <c r="I24" s="32" t="s">
        <v>1861</v>
      </c>
      <c r="M24" s="32" t="s">
        <v>301</v>
      </c>
      <c r="N24" s="33" t="s">
        <v>1814</v>
      </c>
      <c r="O24" s="32">
        <v>29</v>
      </c>
    </row>
    <row r="25" spans="1:15">
      <c r="A25" s="32" t="s">
        <v>1830</v>
      </c>
      <c r="B25" s="32" t="s">
        <v>1837</v>
      </c>
      <c r="C25" s="32" t="s">
        <v>1836</v>
      </c>
      <c r="D25" s="32">
        <v>72432</v>
      </c>
      <c r="E25" s="32">
        <v>72578</v>
      </c>
      <c r="F25" s="32" t="s">
        <v>1838</v>
      </c>
      <c r="G25" s="32" t="s">
        <v>1838</v>
      </c>
      <c r="H25" s="32" t="s">
        <v>1838</v>
      </c>
      <c r="I25" s="32" t="s">
        <v>1907</v>
      </c>
      <c r="M25" s="32" t="s">
        <v>702</v>
      </c>
      <c r="N25" s="33" t="s">
        <v>1814</v>
      </c>
      <c r="O25" s="32">
        <v>29</v>
      </c>
    </row>
    <row r="26" spans="1:15">
      <c r="A26" s="32" t="s">
        <v>1830</v>
      </c>
      <c r="B26" s="32" t="s">
        <v>1837</v>
      </c>
      <c r="C26" s="32" t="s">
        <v>1836</v>
      </c>
      <c r="D26" s="32">
        <v>73264</v>
      </c>
      <c r="E26" s="32">
        <v>72980</v>
      </c>
      <c r="F26" s="32" t="s">
        <v>1838</v>
      </c>
      <c r="G26" s="32" t="s">
        <v>1838</v>
      </c>
      <c r="H26" s="32" t="s">
        <v>1838</v>
      </c>
      <c r="I26" s="32" t="s">
        <v>1903</v>
      </c>
      <c r="M26" s="32" t="s">
        <v>48</v>
      </c>
      <c r="N26" s="33" t="s">
        <v>1814</v>
      </c>
      <c r="O26" s="32">
        <v>29</v>
      </c>
    </row>
    <row r="27" spans="1:15">
      <c r="A27" s="32" t="s">
        <v>1830</v>
      </c>
      <c r="B27" s="32" t="s">
        <v>1837</v>
      </c>
      <c r="C27" s="32" t="s">
        <v>1836</v>
      </c>
      <c r="D27" s="32">
        <v>74556</v>
      </c>
      <c r="E27" s="32">
        <v>73660</v>
      </c>
      <c r="F27" s="32" t="s">
        <v>1838</v>
      </c>
      <c r="G27" s="32" t="s">
        <v>1838</v>
      </c>
      <c r="H27" s="32" t="s">
        <v>1838</v>
      </c>
      <c r="I27" s="32" t="s">
        <v>1903</v>
      </c>
      <c r="M27" s="32" t="s">
        <v>48</v>
      </c>
      <c r="N27" s="33" t="s">
        <v>1814</v>
      </c>
      <c r="O27" s="32">
        <v>29</v>
      </c>
    </row>
    <row r="28" spans="1:15">
      <c r="A28" s="32" t="s">
        <v>1830</v>
      </c>
      <c r="B28" s="32" t="s">
        <v>1837</v>
      </c>
      <c r="C28" s="32" t="s">
        <v>1836</v>
      </c>
      <c r="D28" s="32">
        <v>114054</v>
      </c>
      <c r="E28" s="32">
        <v>115364</v>
      </c>
      <c r="F28" s="32" t="s">
        <v>1838</v>
      </c>
      <c r="G28" s="32" t="s">
        <v>1838</v>
      </c>
      <c r="H28" s="32" t="s">
        <v>1838</v>
      </c>
      <c r="I28" s="32" t="s">
        <v>1852</v>
      </c>
      <c r="M28" s="32" t="s">
        <v>29</v>
      </c>
      <c r="N28" s="33" t="s">
        <v>1814</v>
      </c>
      <c r="O28" s="32">
        <v>26</v>
      </c>
    </row>
    <row r="29" spans="1:15">
      <c r="A29" s="32" t="s">
        <v>1830</v>
      </c>
      <c r="B29" s="32" t="s">
        <v>1837</v>
      </c>
      <c r="C29" s="32" t="s">
        <v>1836</v>
      </c>
      <c r="D29" s="32">
        <v>128578</v>
      </c>
      <c r="E29" s="32">
        <v>128982</v>
      </c>
      <c r="F29" s="32" t="s">
        <v>1838</v>
      </c>
      <c r="G29" s="32" t="s">
        <v>1838</v>
      </c>
      <c r="H29" s="32" t="s">
        <v>1838</v>
      </c>
      <c r="I29" s="32" t="s">
        <v>1859</v>
      </c>
      <c r="M29" s="32" t="s">
        <v>23</v>
      </c>
      <c r="N29" s="33" t="s">
        <v>1814</v>
      </c>
      <c r="O29" s="32">
        <v>29</v>
      </c>
    </row>
    <row r="30" spans="1:15">
      <c r="A30" s="32" t="s">
        <v>1830</v>
      </c>
      <c r="B30" s="32" t="s">
        <v>1837</v>
      </c>
      <c r="C30" s="32" t="s">
        <v>1836</v>
      </c>
      <c r="D30" s="32">
        <v>134212</v>
      </c>
      <c r="E30" s="32">
        <v>135186</v>
      </c>
      <c r="F30" s="32" t="s">
        <v>1838</v>
      </c>
      <c r="G30" s="32" t="s">
        <v>1838</v>
      </c>
      <c r="H30" s="32" t="s">
        <v>1838</v>
      </c>
      <c r="I30" s="32" t="s">
        <v>1859</v>
      </c>
      <c r="M30" s="32" t="s">
        <v>23</v>
      </c>
      <c r="N30" s="33" t="s">
        <v>1814</v>
      </c>
      <c r="O30" s="32">
        <v>29</v>
      </c>
    </row>
    <row r="31" spans="1:15">
      <c r="A31" s="32" t="s">
        <v>1830</v>
      </c>
      <c r="B31" s="32" t="s">
        <v>1837</v>
      </c>
      <c r="C31" s="32" t="s">
        <v>1836</v>
      </c>
      <c r="D31" s="32">
        <v>135176</v>
      </c>
      <c r="E31" s="32">
        <v>137014</v>
      </c>
      <c r="F31" s="32" t="s">
        <v>1838</v>
      </c>
      <c r="G31" s="32" t="s">
        <v>1838</v>
      </c>
      <c r="H31" s="32" t="s">
        <v>1838</v>
      </c>
      <c r="I31" s="32" t="s">
        <v>1859</v>
      </c>
      <c r="M31" s="32" t="s">
        <v>23</v>
      </c>
      <c r="N31" s="33" t="s">
        <v>1814</v>
      </c>
      <c r="O31" s="32">
        <v>29</v>
      </c>
    </row>
    <row r="32" spans="1:15">
      <c r="A32" s="32" t="s">
        <v>1830</v>
      </c>
      <c r="B32" s="32" t="s">
        <v>1837</v>
      </c>
      <c r="C32" s="32" t="s">
        <v>1836</v>
      </c>
      <c r="D32" s="32">
        <v>142945</v>
      </c>
      <c r="E32" s="32">
        <v>141524</v>
      </c>
      <c r="F32" s="32" t="s">
        <v>1838</v>
      </c>
      <c r="G32" s="32" t="s">
        <v>1838</v>
      </c>
      <c r="H32" s="32" t="s">
        <v>1838</v>
      </c>
      <c r="I32" s="32" t="s">
        <v>1868</v>
      </c>
      <c r="M32" s="32" t="s">
        <v>48</v>
      </c>
      <c r="N32" s="33" t="s">
        <v>1814</v>
      </c>
      <c r="O32" s="32">
        <v>25</v>
      </c>
    </row>
    <row r="33" spans="1:15">
      <c r="A33" s="32" t="s">
        <v>1830</v>
      </c>
      <c r="B33" s="32" t="s">
        <v>1837</v>
      </c>
      <c r="C33" s="32" t="s">
        <v>1836</v>
      </c>
      <c r="D33" s="32">
        <v>144405</v>
      </c>
      <c r="E33" s="32">
        <v>142999</v>
      </c>
      <c r="F33" s="32" t="s">
        <v>1838</v>
      </c>
      <c r="G33" s="32" t="s">
        <v>1838</v>
      </c>
      <c r="H33" s="32" t="s">
        <v>1838</v>
      </c>
      <c r="I33" s="32" t="s">
        <v>1902</v>
      </c>
      <c r="M33" s="32" t="s">
        <v>29</v>
      </c>
      <c r="N33" s="33" t="s">
        <v>1814</v>
      </c>
      <c r="O33" s="32">
        <v>25</v>
      </c>
    </row>
    <row r="34" spans="1:15">
      <c r="A34" s="32" t="s">
        <v>1830</v>
      </c>
      <c r="B34" s="32" t="s">
        <v>1837</v>
      </c>
      <c r="C34" s="32" t="s">
        <v>1836</v>
      </c>
      <c r="D34" s="32">
        <v>145257</v>
      </c>
      <c r="E34" s="32">
        <v>144424</v>
      </c>
      <c r="F34" s="32" t="s">
        <v>1838</v>
      </c>
      <c r="G34" s="32" t="s">
        <v>1838</v>
      </c>
      <c r="H34" s="32" t="s">
        <v>1838</v>
      </c>
      <c r="I34" s="32" t="s">
        <v>1851</v>
      </c>
      <c r="M34" s="32" t="s">
        <v>29</v>
      </c>
      <c r="N34" s="33" t="s">
        <v>1814</v>
      </c>
      <c r="O34" s="32">
        <v>27</v>
      </c>
    </row>
    <row r="35" spans="1:15">
      <c r="A35" s="32" t="s">
        <v>1830</v>
      </c>
      <c r="B35" s="32" t="s">
        <v>1837</v>
      </c>
      <c r="C35" s="32" t="s">
        <v>1836</v>
      </c>
      <c r="D35" s="32">
        <v>146338</v>
      </c>
      <c r="E35" s="32">
        <v>145259</v>
      </c>
      <c r="F35" s="32" t="s">
        <v>1838</v>
      </c>
      <c r="G35" s="32" t="s">
        <v>1838</v>
      </c>
      <c r="H35" s="32" t="s">
        <v>1838</v>
      </c>
      <c r="I35" s="32" t="s">
        <v>1902</v>
      </c>
      <c r="M35" s="32" t="s">
        <v>29</v>
      </c>
      <c r="N35" s="33" t="s">
        <v>1814</v>
      </c>
      <c r="O35" s="32">
        <v>25</v>
      </c>
    </row>
    <row r="36" spans="1:15">
      <c r="A36" s="32" t="s">
        <v>1830</v>
      </c>
      <c r="B36" s="32" t="s">
        <v>1837</v>
      </c>
      <c r="C36" s="32" t="s">
        <v>1836</v>
      </c>
      <c r="D36" s="32">
        <v>147367</v>
      </c>
      <c r="E36" s="32">
        <v>146342</v>
      </c>
      <c r="F36" s="32" t="s">
        <v>1838</v>
      </c>
      <c r="G36" s="32" t="s">
        <v>1838</v>
      </c>
      <c r="H36" s="32" t="s">
        <v>1838</v>
      </c>
      <c r="I36" s="32" t="s">
        <v>1908</v>
      </c>
      <c r="M36" s="32" t="s">
        <v>29</v>
      </c>
      <c r="N36" s="33" t="s">
        <v>1814</v>
      </c>
      <c r="O36" s="32">
        <v>24</v>
      </c>
    </row>
    <row r="37" spans="1:15">
      <c r="A37" s="32" t="s">
        <v>1830</v>
      </c>
      <c r="B37" s="32" t="s">
        <v>1837</v>
      </c>
      <c r="C37" s="32" t="s">
        <v>1836</v>
      </c>
      <c r="D37" s="32">
        <v>148351</v>
      </c>
      <c r="E37" s="32">
        <v>147386</v>
      </c>
      <c r="F37" s="32" t="s">
        <v>1838</v>
      </c>
      <c r="G37" s="32" t="s">
        <v>1838</v>
      </c>
      <c r="H37" s="32" t="s">
        <v>1838</v>
      </c>
      <c r="I37" s="32" t="s">
        <v>1908</v>
      </c>
      <c r="M37" s="32" t="s">
        <v>29</v>
      </c>
      <c r="N37" s="33" t="s">
        <v>1814</v>
      </c>
      <c r="O37" s="32">
        <v>24</v>
      </c>
    </row>
    <row r="38" spans="1:15">
      <c r="A38" s="32" t="s">
        <v>1830</v>
      </c>
      <c r="B38" s="32" t="s">
        <v>1837</v>
      </c>
      <c r="C38" s="32" t="s">
        <v>1836</v>
      </c>
      <c r="D38" s="32">
        <v>155679</v>
      </c>
      <c r="E38" s="32">
        <v>155416</v>
      </c>
      <c r="F38" s="32" t="s">
        <v>1838</v>
      </c>
      <c r="G38" s="32" t="s">
        <v>1838</v>
      </c>
      <c r="H38" s="32" t="s">
        <v>1838</v>
      </c>
      <c r="I38" s="32" t="s">
        <v>1850</v>
      </c>
      <c r="M38" s="32" t="s">
        <v>23</v>
      </c>
      <c r="N38" s="33" t="s">
        <v>1814</v>
      </c>
      <c r="O38" s="32">
        <v>28</v>
      </c>
    </row>
    <row r="39" spans="1:15">
      <c r="A39" s="32" t="s">
        <v>1830</v>
      </c>
      <c r="B39" s="32" t="s">
        <v>1837</v>
      </c>
      <c r="C39" s="32" t="s">
        <v>1836</v>
      </c>
      <c r="D39" s="32">
        <v>174868</v>
      </c>
      <c r="E39" s="32">
        <v>176268</v>
      </c>
      <c r="F39" s="32" t="s">
        <v>1838</v>
      </c>
      <c r="G39" s="32" t="s">
        <v>1838</v>
      </c>
      <c r="H39" s="32" t="s">
        <v>1838</v>
      </c>
      <c r="I39" s="32" t="s">
        <v>1858</v>
      </c>
      <c r="M39" s="32" t="s">
        <v>23</v>
      </c>
      <c r="N39" s="33" t="s">
        <v>1814</v>
      </c>
      <c r="O39" s="32">
        <v>26</v>
      </c>
    </row>
    <row r="40" spans="1:15">
      <c r="A40" s="32" t="s">
        <v>1830</v>
      </c>
      <c r="B40" s="32" t="s">
        <v>1837</v>
      </c>
      <c r="C40" s="32" t="s">
        <v>1836</v>
      </c>
      <c r="D40" s="32">
        <v>199792</v>
      </c>
      <c r="E40" s="32">
        <v>201768</v>
      </c>
      <c r="F40" s="32" t="s">
        <v>1838</v>
      </c>
      <c r="G40" s="32" t="s">
        <v>1838</v>
      </c>
      <c r="H40" s="32" t="s">
        <v>1838</v>
      </c>
      <c r="I40" s="32" t="s">
        <v>1850</v>
      </c>
      <c r="M40" s="32" t="s">
        <v>23</v>
      </c>
      <c r="N40" s="33" t="s">
        <v>1814</v>
      </c>
      <c r="O40" s="32">
        <v>28</v>
      </c>
    </row>
    <row r="41" spans="1:15">
      <c r="A41" s="32" t="s">
        <v>1830</v>
      </c>
      <c r="B41" s="32" t="s">
        <v>1837</v>
      </c>
      <c r="C41" s="32" t="s">
        <v>1836</v>
      </c>
      <c r="D41" s="32">
        <v>209165</v>
      </c>
      <c r="E41" s="32">
        <v>210025</v>
      </c>
      <c r="F41" s="32" t="s">
        <v>1838</v>
      </c>
      <c r="G41" s="32" t="s">
        <v>1838</v>
      </c>
      <c r="H41" s="32" t="s">
        <v>1838</v>
      </c>
      <c r="I41" s="32" t="s">
        <v>1862</v>
      </c>
      <c r="M41" s="32" t="s">
        <v>48</v>
      </c>
      <c r="N41" s="33" t="s">
        <v>1814</v>
      </c>
      <c r="O41" s="32">
        <v>28</v>
      </c>
    </row>
    <row r="42" spans="1:15">
      <c r="A42" s="32" t="s">
        <v>1830</v>
      </c>
      <c r="B42" s="32" t="s">
        <v>1837</v>
      </c>
      <c r="C42" s="32" t="s">
        <v>1836</v>
      </c>
      <c r="D42" s="32">
        <v>211815</v>
      </c>
      <c r="E42" s="32">
        <v>212510</v>
      </c>
      <c r="F42" s="32" t="s">
        <v>1838</v>
      </c>
      <c r="G42" s="32" t="s">
        <v>1838</v>
      </c>
      <c r="H42" s="32" t="s">
        <v>1838</v>
      </c>
      <c r="I42" s="32" t="s">
        <v>1908</v>
      </c>
      <c r="M42" s="32" t="s">
        <v>29</v>
      </c>
      <c r="N42" s="33" t="s">
        <v>1814</v>
      </c>
      <c r="O42" s="32">
        <v>24</v>
      </c>
    </row>
    <row r="43" spans="1:15">
      <c r="A43" s="32" t="s">
        <v>1830</v>
      </c>
      <c r="B43" s="32" t="s">
        <v>1837</v>
      </c>
      <c r="C43" s="32" t="s">
        <v>1836</v>
      </c>
      <c r="D43" s="32">
        <v>219531</v>
      </c>
      <c r="E43" s="32">
        <v>220763</v>
      </c>
      <c r="F43" s="32" t="s">
        <v>1838</v>
      </c>
      <c r="G43" s="32" t="s">
        <v>1838</v>
      </c>
      <c r="H43" s="32" t="s">
        <v>1838</v>
      </c>
      <c r="I43" s="32" t="s">
        <v>1858</v>
      </c>
      <c r="M43" s="32" t="s">
        <v>23</v>
      </c>
      <c r="N43" s="33" t="s">
        <v>1814</v>
      </c>
      <c r="O43" s="32">
        <v>26</v>
      </c>
    </row>
    <row r="44" spans="1:15">
      <c r="A44" s="32" t="s">
        <v>1831</v>
      </c>
      <c r="B44" s="32" t="s">
        <v>1837</v>
      </c>
      <c r="C44" s="32" t="s">
        <v>1836</v>
      </c>
      <c r="D44" s="32">
        <v>6205</v>
      </c>
      <c r="E44" s="32">
        <v>5864</v>
      </c>
      <c r="F44" s="32" t="s">
        <v>1838</v>
      </c>
      <c r="G44" s="32" t="s">
        <v>1838</v>
      </c>
      <c r="H44" s="32" t="s">
        <v>1838</v>
      </c>
      <c r="I44" s="32" t="s">
        <v>1856</v>
      </c>
      <c r="M44" s="32" t="s">
        <v>593</v>
      </c>
      <c r="N44" s="33" t="s">
        <v>1814</v>
      </c>
      <c r="O44" s="32">
        <v>29</v>
      </c>
    </row>
    <row r="45" spans="1:15">
      <c r="A45" s="32" t="s">
        <v>1831</v>
      </c>
      <c r="B45" s="32" t="s">
        <v>1837</v>
      </c>
      <c r="C45" s="32" t="s">
        <v>1836</v>
      </c>
      <c r="D45" s="32">
        <v>8176</v>
      </c>
      <c r="E45" s="32">
        <v>7268</v>
      </c>
      <c r="F45" s="32" t="s">
        <v>1838</v>
      </c>
      <c r="G45" s="32" t="s">
        <v>1838</v>
      </c>
      <c r="H45" s="32" t="s">
        <v>1838</v>
      </c>
      <c r="I45" s="32" t="s">
        <v>1862</v>
      </c>
      <c r="M45" s="32" t="s">
        <v>48</v>
      </c>
      <c r="N45" s="33" t="s">
        <v>1814</v>
      </c>
      <c r="O45" s="32">
        <v>28</v>
      </c>
    </row>
    <row r="46" spans="1:15">
      <c r="A46" s="32" t="s">
        <v>1831</v>
      </c>
      <c r="B46" s="32" t="s">
        <v>1837</v>
      </c>
      <c r="C46" s="32" t="s">
        <v>1836</v>
      </c>
      <c r="D46" s="32">
        <v>8838</v>
      </c>
      <c r="E46" s="32">
        <v>8173</v>
      </c>
      <c r="F46" s="32" t="s">
        <v>1838</v>
      </c>
      <c r="G46" s="32" t="s">
        <v>1838</v>
      </c>
      <c r="H46" s="32" t="s">
        <v>1838</v>
      </c>
      <c r="I46" s="32" t="s">
        <v>1862</v>
      </c>
      <c r="M46" s="32" t="s">
        <v>48</v>
      </c>
      <c r="N46" s="33" t="s">
        <v>1814</v>
      </c>
      <c r="O46" s="32">
        <v>28</v>
      </c>
    </row>
    <row r="47" spans="1:15">
      <c r="A47" s="32" t="s">
        <v>1831</v>
      </c>
      <c r="B47" s="32" t="s">
        <v>1837</v>
      </c>
      <c r="C47" s="32" t="s">
        <v>1836</v>
      </c>
      <c r="D47" s="32">
        <v>65751</v>
      </c>
      <c r="E47" s="32">
        <v>63142</v>
      </c>
      <c r="F47" s="32" t="s">
        <v>1838</v>
      </c>
      <c r="G47" s="32" t="s">
        <v>1838</v>
      </c>
      <c r="H47" s="32" t="s">
        <v>1838</v>
      </c>
      <c r="I47" s="32" t="s">
        <v>1849</v>
      </c>
      <c r="M47" s="32" t="s">
        <v>23</v>
      </c>
      <c r="N47" s="33" t="s">
        <v>1814</v>
      </c>
      <c r="O47" s="32">
        <v>27</v>
      </c>
    </row>
    <row r="48" spans="1:15">
      <c r="A48" s="32" t="s">
        <v>1831</v>
      </c>
      <c r="B48" s="32" t="s">
        <v>1837</v>
      </c>
      <c r="C48" s="32" t="s">
        <v>1836</v>
      </c>
      <c r="D48" s="32">
        <v>83933</v>
      </c>
      <c r="E48" s="32">
        <v>85336</v>
      </c>
      <c r="F48" s="32" t="s">
        <v>1838</v>
      </c>
      <c r="G48" s="32" t="s">
        <v>1838</v>
      </c>
      <c r="H48" s="32" t="s">
        <v>1838</v>
      </c>
      <c r="I48" s="32" t="s">
        <v>1850</v>
      </c>
      <c r="M48" s="32" t="s">
        <v>23</v>
      </c>
      <c r="N48" s="33" t="s">
        <v>1814</v>
      </c>
      <c r="O48" s="32">
        <v>28</v>
      </c>
    </row>
    <row r="49" spans="1:15">
      <c r="A49" s="32" t="s">
        <v>1831</v>
      </c>
      <c r="B49" s="32" t="s">
        <v>1837</v>
      </c>
      <c r="C49" s="32" t="s">
        <v>1836</v>
      </c>
      <c r="D49" s="32">
        <v>143763</v>
      </c>
      <c r="E49" s="32">
        <v>141856</v>
      </c>
      <c r="F49" s="32" t="s">
        <v>1838</v>
      </c>
      <c r="G49" s="32" t="s">
        <v>1838</v>
      </c>
      <c r="H49" s="32" t="s">
        <v>1838</v>
      </c>
      <c r="I49" s="32" t="s">
        <v>1850</v>
      </c>
      <c r="M49" s="32" t="s">
        <v>23</v>
      </c>
      <c r="N49" s="33" t="s">
        <v>1814</v>
      </c>
      <c r="O49" s="32">
        <v>28</v>
      </c>
    </row>
    <row r="50" spans="1:15">
      <c r="A50" s="32" t="s">
        <v>1832</v>
      </c>
      <c r="B50" s="32" t="s">
        <v>1837</v>
      </c>
      <c r="C50" s="32" t="s">
        <v>1836</v>
      </c>
      <c r="D50" s="32">
        <v>4662</v>
      </c>
      <c r="E50" s="32">
        <v>5432</v>
      </c>
      <c r="F50" s="32" t="s">
        <v>1838</v>
      </c>
      <c r="G50" s="32" t="s">
        <v>1838</v>
      </c>
      <c r="H50" s="32" t="s">
        <v>1838</v>
      </c>
      <c r="I50" s="32" t="s">
        <v>1851</v>
      </c>
      <c r="M50" s="32" t="s">
        <v>29</v>
      </c>
      <c r="N50" s="33" t="s">
        <v>1814</v>
      </c>
      <c r="O50" s="32">
        <v>27</v>
      </c>
    </row>
    <row r="51" spans="1:15">
      <c r="A51" s="32" t="s">
        <v>1832</v>
      </c>
      <c r="B51" s="32" t="s">
        <v>1837</v>
      </c>
      <c r="C51" s="32" t="s">
        <v>1836</v>
      </c>
      <c r="D51" s="32">
        <v>5547</v>
      </c>
      <c r="E51" s="32">
        <v>6485</v>
      </c>
      <c r="F51" s="32" t="s">
        <v>1838</v>
      </c>
      <c r="G51" s="32" t="s">
        <v>1838</v>
      </c>
      <c r="H51" s="32" t="s">
        <v>1838</v>
      </c>
      <c r="I51" s="32" t="s">
        <v>1851</v>
      </c>
      <c r="M51" s="32" t="s">
        <v>29</v>
      </c>
      <c r="N51" s="33" t="s">
        <v>1814</v>
      </c>
      <c r="O51" s="32">
        <v>27</v>
      </c>
    </row>
    <row r="52" spans="1:15">
      <c r="A52" s="32" t="s">
        <v>1832</v>
      </c>
      <c r="B52" s="32" t="s">
        <v>1837</v>
      </c>
      <c r="C52" s="32" t="s">
        <v>1836</v>
      </c>
      <c r="D52" s="32">
        <v>6482</v>
      </c>
      <c r="E52" s="32">
        <v>7117</v>
      </c>
      <c r="F52" s="32" t="s">
        <v>1838</v>
      </c>
      <c r="G52" s="32" t="s">
        <v>1838</v>
      </c>
      <c r="H52" s="32" t="s">
        <v>1838</v>
      </c>
      <c r="I52" s="32" t="s">
        <v>1852</v>
      </c>
      <c r="M52" s="32" t="s">
        <v>29</v>
      </c>
      <c r="N52" s="33" t="s">
        <v>1814</v>
      </c>
      <c r="O52" s="32">
        <v>26</v>
      </c>
    </row>
    <row r="53" spans="1:15">
      <c r="A53" s="32" t="s">
        <v>1832</v>
      </c>
      <c r="B53" s="32" t="s">
        <v>1837</v>
      </c>
      <c r="C53" s="32" t="s">
        <v>1836</v>
      </c>
      <c r="D53" s="32">
        <v>7104</v>
      </c>
      <c r="E53" s="32">
        <v>7307</v>
      </c>
      <c r="F53" s="32" t="s">
        <v>1838</v>
      </c>
      <c r="G53" s="32" t="s">
        <v>1838</v>
      </c>
      <c r="H53" s="32" t="s">
        <v>1838</v>
      </c>
      <c r="I53" s="32" t="s">
        <v>1852</v>
      </c>
      <c r="M53" s="32" t="s">
        <v>29</v>
      </c>
      <c r="N53" s="33" t="s">
        <v>1814</v>
      </c>
      <c r="O53" s="32">
        <v>26</v>
      </c>
    </row>
    <row r="54" spans="1:15">
      <c r="A54" s="32" t="s">
        <v>1832</v>
      </c>
      <c r="B54" s="32" t="s">
        <v>1837</v>
      </c>
      <c r="C54" s="32" t="s">
        <v>1836</v>
      </c>
      <c r="D54" s="32">
        <v>7309</v>
      </c>
      <c r="E54" s="32">
        <v>8043</v>
      </c>
      <c r="F54" s="32" t="s">
        <v>1838</v>
      </c>
      <c r="G54" s="32" t="s">
        <v>1838</v>
      </c>
      <c r="H54" s="32" t="s">
        <v>1838</v>
      </c>
      <c r="I54" s="32" t="s">
        <v>1853</v>
      </c>
      <c r="M54" s="32" t="s">
        <v>29</v>
      </c>
      <c r="N54" s="33" t="s">
        <v>1814</v>
      </c>
      <c r="O54" s="32">
        <v>29</v>
      </c>
    </row>
    <row r="55" spans="1:15">
      <c r="A55" s="32" t="s">
        <v>1832</v>
      </c>
      <c r="B55" s="32" t="s">
        <v>1837</v>
      </c>
      <c r="C55" s="32" t="s">
        <v>1836</v>
      </c>
      <c r="D55" s="32">
        <v>103753</v>
      </c>
      <c r="E55" s="32">
        <v>102095</v>
      </c>
      <c r="F55" s="32" t="s">
        <v>1838</v>
      </c>
      <c r="G55" s="32" t="s">
        <v>1838</v>
      </c>
      <c r="H55" s="32" t="s">
        <v>1838</v>
      </c>
      <c r="I55" s="32" t="s">
        <v>1853</v>
      </c>
      <c r="M55" s="32" t="s">
        <v>29</v>
      </c>
      <c r="N55" s="33" t="s">
        <v>1814</v>
      </c>
      <c r="O55" s="32">
        <v>29</v>
      </c>
    </row>
    <row r="56" spans="1:15">
      <c r="A56" s="32" t="s">
        <v>1832</v>
      </c>
      <c r="B56" s="32" t="s">
        <v>1837</v>
      </c>
      <c r="C56" s="32" t="s">
        <v>1836</v>
      </c>
      <c r="D56" s="32">
        <v>104468</v>
      </c>
      <c r="E56" s="32">
        <v>103917</v>
      </c>
      <c r="F56" s="32" t="s">
        <v>1838</v>
      </c>
      <c r="G56" s="32" t="s">
        <v>1838</v>
      </c>
      <c r="H56" s="32" t="s">
        <v>1838</v>
      </c>
      <c r="I56" s="32" t="s">
        <v>1853</v>
      </c>
      <c r="M56" s="32" t="s">
        <v>29</v>
      </c>
      <c r="N56" s="33" t="s">
        <v>1814</v>
      </c>
      <c r="O56" s="32">
        <v>29</v>
      </c>
    </row>
    <row r="57" spans="1:15">
      <c r="A57" s="32" t="s">
        <v>1832</v>
      </c>
      <c r="B57" s="32" t="s">
        <v>1837</v>
      </c>
      <c r="C57" s="32" t="s">
        <v>1836</v>
      </c>
      <c r="D57" s="32">
        <v>111626</v>
      </c>
      <c r="E57" s="32">
        <v>110877</v>
      </c>
      <c r="F57" s="32" t="s">
        <v>1838</v>
      </c>
      <c r="G57" s="32" t="s">
        <v>1838</v>
      </c>
      <c r="H57" s="32" t="s">
        <v>1838</v>
      </c>
      <c r="I57" s="32" t="s">
        <v>1854</v>
      </c>
      <c r="M57" s="32" t="s">
        <v>248</v>
      </c>
      <c r="N57" s="33" t="s">
        <v>1814</v>
      </c>
      <c r="O57" s="32">
        <v>28</v>
      </c>
    </row>
    <row r="58" spans="1:15">
      <c r="A58" s="32" t="s">
        <v>1832</v>
      </c>
      <c r="B58" s="32" t="s">
        <v>1837</v>
      </c>
      <c r="C58" s="32" t="s">
        <v>1836</v>
      </c>
      <c r="D58" s="32">
        <v>118504</v>
      </c>
      <c r="E58" s="32">
        <v>118905</v>
      </c>
      <c r="F58" s="32" t="s">
        <v>1838</v>
      </c>
      <c r="G58" s="32" t="s">
        <v>1838</v>
      </c>
      <c r="H58" s="32" t="s">
        <v>1838</v>
      </c>
      <c r="I58" s="32" t="s">
        <v>1855</v>
      </c>
      <c r="M58" s="32" t="s">
        <v>593</v>
      </c>
      <c r="N58" s="33" t="s">
        <v>1814</v>
      </c>
      <c r="O58" s="32">
        <v>28</v>
      </c>
    </row>
    <row r="59" spans="1:15">
      <c r="A59" s="32" t="s">
        <v>1832</v>
      </c>
      <c r="B59" s="32" t="s">
        <v>1837</v>
      </c>
      <c r="C59" s="32" t="s">
        <v>1836</v>
      </c>
      <c r="D59" s="32">
        <v>119022</v>
      </c>
      <c r="E59" s="32">
        <v>119549</v>
      </c>
      <c r="F59" s="32" t="s">
        <v>1838</v>
      </c>
      <c r="G59" s="32" t="s">
        <v>1838</v>
      </c>
      <c r="H59" s="32" t="s">
        <v>1838</v>
      </c>
      <c r="I59" s="32" t="s">
        <v>1856</v>
      </c>
      <c r="M59" s="32" t="s">
        <v>593</v>
      </c>
      <c r="N59" s="33" t="s">
        <v>1814</v>
      </c>
      <c r="O59" s="32">
        <v>29</v>
      </c>
    </row>
    <row r="60" spans="1:15">
      <c r="A60" s="32" t="s">
        <v>1832</v>
      </c>
      <c r="B60" s="32" t="s">
        <v>1837</v>
      </c>
      <c r="C60" s="32" t="s">
        <v>1836</v>
      </c>
      <c r="D60" s="32">
        <v>119988</v>
      </c>
      <c r="E60" s="32">
        <v>120320</v>
      </c>
      <c r="F60" s="32" t="s">
        <v>1838</v>
      </c>
      <c r="G60" s="32" t="s">
        <v>1838</v>
      </c>
      <c r="H60" s="32" t="s">
        <v>1838</v>
      </c>
      <c r="I60" s="32" t="s">
        <v>1857</v>
      </c>
      <c r="M60" s="32" t="s">
        <v>29</v>
      </c>
      <c r="N60" s="33" t="s">
        <v>1814</v>
      </c>
      <c r="O60" s="32">
        <v>28</v>
      </c>
    </row>
    <row r="61" spans="1:15">
      <c r="A61" s="32" t="s">
        <v>1847</v>
      </c>
      <c r="B61" s="32" t="s">
        <v>1837</v>
      </c>
      <c r="C61" s="32" t="s">
        <v>1836</v>
      </c>
      <c r="D61" s="32">
        <v>2236</v>
      </c>
      <c r="E61" s="32">
        <v>3288</v>
      </c>
      <c r="F61" s="32" t="s">
        <v>1838</v>
      </c>
      <c r="G61" s="32" t="s">
        <v>1838</v>
      </c>
      <c r="H61" s="32" t="s">
        <v>1838</v>
      </c>
      <c r="I61" s="32" t="s">
        <v>1857</v>
      </c>
      <c r="M61" s="32" t="s">
        <v>29</v>
      </c>
      <c r="N61" s="33" t="s">
        <v>1814</v>
      </c>
      <c r="O61" s="32">
        <v>28</v>
      </c>
    </row>
    <row r="62" spans="1:15">
      <c r="A62" s="32" t="s">
        <v>1847</v>
      </c>
      <c r="B62" s="32" t="s">
        <v>1837</v>
      </c>
      <c r="C62" s="32" t="s">
        <v>1836</v>
      </c>
      <c r="D62" s="32">
        <v>4551</v>
      </c>
      <c r="E62" s="32">
        <v>5642</v>
      </c>
      <c r="F62" s="32" t="s">
        <v>1838</v>
      </c>
      <c r="G62" s="32" t="s">
        <v>1838</v>
      </c>
      <c r="H62" s="32" t="s">
        <v>1838</v>
      </c>
      <c r="I62" s="32" t="s">
        <v>1857</v>
      </c>
      <c r="M62" s="32" t="s">
        <v>29</v>
      </c>
      <c r="N62" s="33" t="s">
        <v>1814</v>
      </c>
      <c r="O62" s="32">
        <v>28</v>
      </c>
    </row>
    <row r="63" spans="1:15">
      <c r="A63" s="32" t="s">
        <v>1847</v>
      </c>
      <c r="B63" s="32" t="s">
        <v>1837</v>
      </c>
      <c r="C63" s="32" t="s">
        <v>1836</v>
      </c>
      <c r="D63" s="32">
        <v>6744</v>
      </c>
      <c r="E63" s="32">
        <v>7277</v>
      </c>
      <c r="F63" s="32" t="s">
        <v>1838</v>
      </c>
      <c r="G63" s="32" t="s">
        <v>1838</v>
      </c>
      <c r="H63" s="32" t="s">
        <v>1838</v>
      </c>
      <c r="I63" s="32" t="s">
        <v>1858</v>
      </c>
      <c r="M63" s="32" t="s">
        <v>23</v>
      </c>
      <c r="N63" s="33" t="s">
        <v>1814</v>
      </c>
      <c r="O63" s="32">
        <v>26</v>
      </c>
    </row>
    <row r="64" spans="1:15">
      <c r="A64" s="32" t="s">
        <v>1833</v>
      </c>
      <c r="B64" s="32" t="s">
        <v>1837</v>
      </c>
      <c r="C64" s="32" t="s">
        <v>1836</v>
      </c>
      <c r="D64" s="32">
        <v>4320</v>
      </c>
      <c r="E64" s="32">
        <v>3241</v>
      </c>
      <c r="F64" s="32" t="s">
        <v>1838</v>
      </c>
      <c r="G64" s="32" t="s">
        <v>1838</v>
      </c>
      <c r="H64" s="32" t="s">
        <v>1838</v>
      </c>
      <c r="I64" s="32" t="s">
        <v>1857</v>
      </c>
      <c r="M64" s="32" t="s">
        <v>29</v>
      </c>
      <c r="N64" s="33" t="s">
        <v>1814</v>
      </c>
      <c r="O64" s="32">
        <v>28</v>
      </c>
    </row>
    <row r="65" spans="1:15">
      <c r="A65" s="32" t="s">
        <v>1833</v>
      </c>
      <c r="B65" s="32" t="s">
        <v>1837</v>
      </c>
      <c r="C65" s="32" t="s">
        <v>1836</v>
      </c>
      <c r="D65" s="32">
        <v>5257</v>
      </c>
      <c r="E65" s="32">
        <v>5712</v>
      </c>
      <c r="F65" s="32" t="s">
        <v>1838</v>
      </c>
      <c r="G65" s="32" t="s">
        <v>1838</v>
      </c>
      <c r="H65" s="32" t="s">
        <v>1838</v>
      </c>
      <c r="I65" s="32" t="s">
        <v>1857</v>
      </c>
      <c r="M65" s="32" t="s">
        <v>29</v>
      </c>
      <c r="N65" s="33" t="s">
        <v>1814</v>
      </c>
      <c r="O65" s="32">
        <v>28</v>
      </c>
    </row>
    <row r="66" spans="1:15">
      <c r="A66" s="32" t="s">
        <v>1833</v>
      </c>
      <c r="B66" s="32" t="s">
        <v>1837</v>
      </c>
      <c r="C66" s="32" t="s">
        <v>1836</v>
      </c>
      <c r="D66" s="32">
        <v>29709</v>
      </c>
      <c r="E66" s="32">
        <v>30131</v>
      </c>
      <c r="F66" s="32" t="s">
        <v>1838</v>
      </c>
      <c r="G66" s="32" t="s">
        <v>1838</v>
      </c>
      <c r="H66" s="32" t="s">
        <v>1838</v>
      </c>
      <c r="I66" s="32" t="s">
        <v>1859</v>
      </c>
      <c r="M66" s="32" t="s">
        <v>23</v>
      </c>
      <c r="N66" s="33" t="s">
        <v>1814</v>
      </c>
      <c r="O66" s="32">
        <v>29</v>
      </c>
    </row>
    <row r="67" spans="1:15">
      <c r="A67" s="32" t="s">
        <v>1833</v>
      </c>
      <c r="B67" s="32" t="s">
        <v>1837</v>
      </c>
      <c r="C67" s="32" t="s">
        <v>1836</v>
      </c>
      <c r="D67" s="32">
        <v>63408</v>
      </c>
      <c r="E67" s="32">
        <v>63860</v>
      </c>
      <c r="F67" s="32" t="s">
        <v>1838</v>
      </c>
      <c r="G67" s="32" t="s">
        <v>1838</v>
      </c>
      <c r="H67" s="32" t="s">
        <v>1838</v>
      </c>
      <c r="I67" s="32" t="s">
        <v>1860</v>
      </c>
      <c r="M67" s="32" t="s">
        <v>48</v>
      </c>
      <c r="N67" s="33" t="s">
        <v>1814</v>
      </c>
      <c r="O67" s="32">
        <v>27</v>
      </c>
    </row>
    <row r="68" spans="1:15">
      <c r="A68" s="32" t="s">
        <v>1833</v>
      </c>
      <c r="B68" s="32" t="s">
        <v>1837</v>
      </c>
      <c r="C68" s="32" t="s">
        <v>1836</v>
      </c>
      <c r="D68" s="32">
        <v>64280</v>
      </c>
      <c r="E68" s="32">
        <v>65449</v>
      </c>
      <c r="F68" s="32" t="s">
        <v>1838</v>
      </c>
      <c r="G68" s="32" t="s">
        <v>1838</v>
      </c>
      <c r="H68" s="32" t="s">
        <v>1838</v>
      </c>
      <c r="I68" s="32" t="s">
        <v>1850</v>
      </c>
      <c r="M68" s="32" t="s">
        <v>23</v>
      </c>
      <c r="N68" s="33" t="s">
        <v>1814</v>
      </c>
      <c r="O68" s="32">
        <v>28</v>
      </c>
    </row>
    <row r="69" spans="1:15">
      <c r="A69" s="32" t="s">
        <v>1833</v>
      </c>
      <c r="B69" s="32" t="s">
        <v>1837</v>
      </c>
      <c r="C69" s="32" t="s">
        <v>1836</v>
      </c>
      <c r="D69" s="32">
        <v>65436</v>
      </c>
      <c r="E69" s="32">
        <v>66305</v>
      </c>
      <c r="F69" s="32" t="s">
        <v>1838</v>
      </c>
      <c r="G69" s="32" t="s">
        <v>1838</v>
      </c>
      <c r="H69" s="32" t="s">
        <v>1838</v>
      </c>
      <c r="I69" s="32" t="s">
        <v>1850</v>
      </c>
      <c r="M69" s="32" t="s">
        <v>23</v>
      </c>
      <c r="N69" s="33" t="s">
        <v>1814</v>
      </c>
      <c r="O69" s="32">
        <v>28</v>
      </c>
    </row>
    <row r="70" spans="1:15">
      <c r="A70" s="32" t="s">
        <v>1833</v>
      </c>
      <c r="B70" s="32" t="s">
        <v>1837</v>
      </c>
      <c r="C70" s="32" t="s">
        <v>1836</v>
      </c>
      <c r="D70" s="32">
        <v>67036</v>
      </c>
      <c r="E70" s="32">
        <v>67395</v>
      </c>
      <c r="F70" s="32" t="s">
        <v>1838</v>
      </c>
      <c r="G70" s="32" t="s">
        <v>1838</v>
      </c>
      <c r="H70" s="32" t="s">
        <v>1838</v>
      </c>
      <c r="I70" s="32" t="s">
        <v>1850</v>
      </c>
      <c r="M70" s="32" t="s">
        <v>23</v>
      </c>
      <c r="N70" s="33" t="s">
        <v>1814</v>
      </c>
      <c r="O70" s="32">
        <v>28</v>
      </c>
    </row>
    <row r="71" spans="1:15">
      <c r="A71" s="32" t="s">
        <v>1833</v>
      </c>
      <c r="B71" s="32" t="s">
        <v>1837</v>
      </c>
      <c r="C71" s="32" t="s">
        <v>1836</v>
      </c>
      <c r="D71" s="32">
        <v>101953</v>
      </c>
      <c r="E71" s="32">
        <v>99728</v>
      </c>
      <c r="F71" s="32" t="s">
        <v>1838</v>
      </c>
      <c r="G71" s="32" t="s">
        <v>1838</v>
      </c>
      <c r="H71" s="32" t="s">
        <v>1838</v>
      </c>
      <c r="I71" s="32" t="s">
        <v>1856</v>
      </c>
      <c r="M71" s="32" t="s">
        <v>593</v>
      </c>
      <c r="N71" s="33" t="s">
        <v>1814</v>
      </c>
      <c r="O71" s="32">
        <v>29</v>
      </c>
    </row>
    <row r="72" spans="1:15">
      <c r="A72" s="32" t="s">
        <v>1833</v>
      </c>
      <c r="B72" s="32" t="s">
        <v>1837</v>
      </c>
      <c r="C72" s="32" t="s">
        <v>1836</v>
      </c>
      <c r="D72" s="32">
        <v>115303</v>
      </c>
      <c r="E72" s="32">
        <v>114131</v>
      </c>
      <c r="F72" s="32" t="s">
        <v>1838</v>
      </c>
      <c r="G72" s="32" t="s">
        <v>1838</v>
      </c>
      <c r="H72" s="32" t="s">
        <v>1838</v>
      </c>
      <c r="I72" s="32" t="s">
        <v>1850</v>
      </c>
      <c r="M72" s="32" t="s">
        <v>23</v>
      </c>
      <c r="N72" s="33" t="s">
        <v>1814</v>
      </c>
      <c r="O72" s="32">
        <v>28</v>
      </c>
    </row>
    <row r="73" spans="1:15">
      <c r="A73" s="32" t="s">
        <v>1833</v>
      </c>
      <c r="B73" s="32" t="s">
        <v>1837</v>
      </c>
      <c r="C73" s="32" t="s">
        <v>1836</v>
      </c>
      <c r="D73" s="32">
        <v>120050</v>
      </c>
      <c r="E73" s="32">
        <v>119322</v>
      </c>
      <c r="F73" s="32" t="s">
        <v>1838</v>
      </c>
      <c r="G73" s="32" t="s">
        <v>1838</v>
      </c>
      <c r="H73" s="32" t="s">
        <v>1838</v>
      </c>
      <c r="I73" s="32" t="s">
        <v>1861</v>
      </c>
      <c r="M73" s="32" t="s">
        <v>301</v>
      </c>
      <c r="N73" s="33" t="s">
        <v>1814</v>
      </c>
      <c r="O73" s="32">
        <v>29</v>
      </c>
    </row>
    <row r="74" spans="1:15">
      <c r="A74" s="32" t="s">
        <v>1833</v>
      </c>
      <c r="B74" s="32" t="s">
        <v>1837</v>
      </c>
      <c r="C74" s="32" t="s">
        <v>1836</v>
      </c>
      <c r="D74" s="32">
        <v>121834</v>
      </c>
      <c r="E74" s="32">
        <v>120908</v>
      </c>
      <c r="F74" s="32" t="s">
        <v>1838</v>
      </c>
      <c r="G74" s="32" t="s">
        <v>1838</v>
      </c>
      <c r="H74" s="32" t="s">
        <v>1838</v>
      </c>
      <c r="I74" s="32" t="s">
        <v>1857</v>
      </c>
      <c r="M74" s="32" t="s">
        <v>29</v>
      </c>
      <c r="N74" s="33" t="s">
        <v>1814</v>
      </c>
      <c r="O74" s="32">
        <v>28</v>
      </c>
    </row>
    <row r="75" spans="1:15">
      <c r="A75" s="32" t="s">
        <v>1848</v>
      </c>
      <c r="B75" s="32" t="s">
        <v>1837</v>
      </c>
      <c r="C75" s="32" t="s">
        <v>1836</v>
      </c>
      <c r="D75" s="32">
        <v>1219</v>
      </c>
      <c r="E75" s="32">
        <v>2307</v>
      </c>
      <c r="F75" s="32" t="s">
        <v>1838</v>
      </c>
      <c r="G75" s="32" t="s">
        <v>1838</v>
      </c>
      <c r="H75" s="32" t="s">
        <v>1838</v>
      </c>
      <c r="I75" s="32" t="s">
        <v>1862</v>
      </c>
      <c r="M75" s="32" t="s">
        <v>48</v>
      </c>
      <c r="N75" s="33" t="s">
        <v>1814</v>
      </c>
      <c r="O75" s="32">
        <v>28</v>
      </c>
    </row>
    <row r="76" spans="1:15">
      <c r="A76" s="32" t="s">
        <v>1848</v>
      </c>
      <c r="B76" s="32" t="s">
        <v>1837</v>
      </c>
      <c r="C76" s="32" t="s">
        <v>1836</v>
      </c>
      <c r="D76" s="32">
        <v>2304</v>
      </c>
      <c r="E76" s="32">
        <v>3188</v>
      </c>
      <c r="F76" s="32" t="s">
        <v>1838</v>
      </c>
      <c r="G76" s="32" t="s">
        <v>1838</v>
      </c>
      <c r="H76" s="32" t="s">
        <v>1838</v>
      </c>
      <c r="I76" s="32" t="s">
        <v>1862</v>
      </c>
      <c r="M76" s="32" t="s">
        <v>48</v>
      </c>
      <c r="N76" s="33" t="s">
        <v>1814</v>
      </c>
      <c r="O76" s="32">
        <v>28</v>
      </c>
    </row>
    <row r="77" spans="1:15">
      <c r="A77" s="32" t="s">
        <v>1848</v>
      </c>
      <c r="B77" s="32" t="s">
        <v>1837</v>
      </c>
      <c r="C77" s="32" t="s">
        <v>1836</v>
      </c>
      <c r="D77" s="32">
        <v>18279</v>
      </c>
      <c r="E77" s="32">
        <v>17506</v>
      </c>
      <c r="F77" s="32" t="s">
        <v>1838</v>
      </c>
      <c r="G77" s="32" t="s">
        <v>1838</v>
      </c>
      <c r="H77" s="32" t="s">
        <v>1838</v>
      </c>
      <c r="I77" s="32" t="s">
        <v>1851</v>
      </c>
      <c r="M77" s="32" t="s">
        <v>29</v>
      </c>
      <c r="N77" s="33" t="s">
        <v>1814</v>
      </c>
      <c r="O77" s="32">
        <v>27</v>
      </c>
    </row>
    <row r="78" spans="1:15">
      <c r="A78" s="32" t="s">
        <v>1848</v>
      </c>
      <c r="B78" s="32" t="s">
        <v>1837</v>
      </c>
      <c r="C78" s="32" t="s">
        <v>1836</v>
      </c>
      <c r="D78" s="32">
        <v>44534</v>
      </c>
      <c r="E78" s="32">
        <v>44851</v>
      </c>
      <c r="F78" s="32" t="s">
        <v>1838</v>
      </c>
      <c r="G78" s="32" t="s">
        <v>1838</v>
      </c>
      <c r="H78" s="32" t="s">
        <v>1838</v>
      </c>
      <c r="I78" s="32" t="s">
        <v>1853</v>
      </c>
      <c r="M78" s="32" t="s">
        <v>29</v>
      </c>
      <c r="N78" s="33" t="s">
        <v>1814</v>
      </c>
      <c r="O78" s="32">
        <v>29</v>
      </c>
    </row>
    <row r="79" spans="1:15">
      <c r="A79" s="32" t="s">
        <v>1848</v>
      </c>
      <c r="B79" s="32" t="s">
        <v>1837</v>
      </c>
      <c r="C79" s="32" t="s">
        <v>1836</v>
      </c>
      <c r="D79" s="32">
        <v>88129</v>
      </c>
      <c r="E79" s="32">
        <v>89205</v>
      </c>
      <c r="F79" s="32" t="s">
        <v>1838</v>
      </c>
      <c r="G79" s="32" t="s">
        <v>1838</v>
      </c>
      <c r="H79" s="32" t="s">
        <v>1838</v>
      </c>
      <c r="I79" s="32" t="s">
        <v>1863</v>
      </c>
      <c r="M79" s="32" t="s">
        <v>199</v>
      </c>
      <c r="N79" s="33" t="s">
        <v>1814</v>
      </c>
      <c r="O79" s="32">
        <v>28</v>
      </c>
    </row>
    <row r="80" spans="1:15">
      <c r="A80" s="32" t="s">
        <v>1835</v>
      </c>
      <c r="B80" s="32" t="s">
        <v>1837</v>
      </c>
      <c r="C80" s="32" t="s">
        <v>1836</v>
      </c>
      <c r="D80" s="32">
        <v>9415</v>
      </c>
      <c r="E80" s="32">
        <v>10104</v>
      </c>
      <c r="F80" s="32" t="s">
        <v>1838</v>
      </c>
      <c r="G80" s="32" t="s">
        <v>1838</v>
      </c>
      <c r="H80" s="32" t="s">
        <v>1838</v>
      </c>
      <c r="I80" s="32" t="s">
        <v>1864</v>
      </c>
      <c r="M80" s="32" t="s">
        <v>420</v>
      </c>
      <c r="N80" s="33" t="s">
        <v>1814</v>
      </c>
      <c r="O80" s="32">
        <v>25</v>
      </c>
    </row>
    <row r="81" spans="1:15">
      <c r="A81" s="32" t="s">
        <v>1835</v>
      </c>
      <c r="B81" s="32" t="s">
        <v>1837</v>
      </c>
      <c r="C81" s="32" t="s">
        <v>1836</v>
      </c>
      <c r="D81" s="32">
        <v>23541</v>
      </c>
      <c r="E81" s="32">
        <v>24473</v>
      </c>
      <c r="F81" s="32" t="s">
        <v>1838</v>
      </c>
      <c r="G81" s="32" t="s">
        <v>1838</v>
      </c>
      <c r="H81" s="32" t="s">
        <v>1838</v>
      </c>
      <c r="I81" s="32" t="s">
        <v>1865</v>
      </c>
      <c r="M81" s="32" t="s">
        <v>48</v>
      </c>
      <c r="N81" s="33" t="s">
        <v>1814</v>
      </c>
      <c r="O81" s="32">
        <v>24</v>
      </c>
    </row>
    <row r="82" spans="1:15">
      <c r="A82" s="32" t="s">
        <v>1835</v>
      </c>
      <c r="B82" s="32" t="s">
        <v>1837</v>
      </c>
      <c r="C82" s="32" t="s">
        <v>1836</v>
      </c>
      <c r="D82" s="32">
        <v>44045</v>
      </c>
      <c r="E82" s="32">
        <v>44341</v>
      </c>
      <c r="F82" s="32" t="s">
        <v>1838</v>
      </c>
      <c r="G82" s="32" t="s">
        <v>1838</v>
      </c>
      <c r="H82" s="32" t="s">
        <v>1838</v>
      </c>
      <c r="I82" s="32" t="s">
        <v>1866</v>
      </c>
      <c r="M82" s="32" t="s">
        <v>23</v>
      </c>
      <c r="N82" s="33" t="s">
        <v>1814</v>
      </c>
      <c r="O82" s="32">
        <v>25</v>
      </c>
    </row>
    <row r="83" spans="1:15">
      <c r="A83" s="32" t="s">
        <v>1830</v>
      </c>
      <c r="B83" s="32" t="s">
        <v>1837</v>
      </c>
      <c r="C83" s="32" t="s">
        <v>1836</v>
      </c>
      <c r="D83" s="32">
        <v>59752</v>
      </c>
      <c r="E83" s="32">
        <v>57473</v>
      </c>
      <c r="F83" s="32" t="s">
        <v>1838</v>
      </c>
      <c r="G83" s="32" t="s">
        <v>1838</v>
      </c>
      <c r="H83" s="32" t="s">
        <v>1838</v>
      </c>
      <c r="I83" s="32" t="s">
        <v>1867</v>
      </c>
      <c r="M83" s="32" t="s">
        <v>696</v>
      </c>
      <c r="N83" s="33" t="s">
        <v>1814</v>
      </c>
      <c r="O83" s="32">
        <v>28</v>
      </c>
    </row>
    <row r="84" spans="1:15">
      <c r="A84" s="32" t="s">
        <v>1833</v>
      </c>
      <c r="B84" s="32" t="s">
        <v>1837</v>
      </c>
      <c r="C84" s="32" t="s">
        <v>1836</v>
      </c>
      <c r="D84" s="32">
        <v>14512</v>
      </c>
      <c r="E84" s="32">
        <v>14763</v>
      </c>
      <c r="F84" s="32" t="s">
        <v>1838</v>
      </c>
      <c r="G84" s="32" t="s">
        <v>1838</v>
      </c>
      <c r="H84" s="32" t="s">
        <v>1838</v>
      </c>
      <c r="I84" s="32" t="s">
        <v>1868</v>
      </c>
      <c r="M84" s="32" t="s">
        <v>48</v>
      </c>
      <c r="N84" s="33" t="s">
        <v>1814</v>
      </c>
      <c r="O84" s="32">
        <v>25</v>
      </c>
    </row>
    <row r="85" spans="1:15">
      <c r="A85" s="32" t="s">
        <v>1833</v>
      </c>
      <c r="B85" s="32" t="s">
        <v>1837</v>
      </c>
      <c r="C85" s="32" t="s">
        <v>1836</v>
      </c>
      <c r="D85" s="32">
        <v>15192</v>
      </c>
      <c r="E85" s="32">
        <v>16415</v>
      </c>
      <c r="F85" s="32" t="s">
        <v>1838</v>
      </c>
      <c r="G85" s="32" t="s">
        <v>1838</v>
      </c>
      <c r="H85" s="32" t="s">
        <v>1838</v>
      </c>
      <c r="I85" s="32" t="s">
        <v>1868</v>
      </c>
      <c r="M85" s="32" t="s">
        <v>48</v>
      </c>
      <c r="N85" s="33" t="s">
        <v>1814</v>
      </c>
      <c r="O85" s="32">
        <v>25</v>
      </c>
    </row>
    <row r="86" spans="1:15">
      <c r="A86" s="32" t="s">
        <v>1835</v>
      </c>
      <c r="B86" s="32" t="s">
        <v>1837</v>
      </c>
      <c r="C86" s="32" t="s">
        <v>1836</v>
      </c>
      <c r="D86" s="32">
        <v>20516</v>
      </c>
      <c r="E86" s="32">
        <v>21397</v>
      </c>
      <c r="F86" s="32" t="s">
        <v>1838</v>
      </c>
      <c r="G86" s="32" t="s">
        <v>1838</v>
      </c>
      <c r="H86" s="32" t="s">
        <v>1838</v>
      </c>
      <c r="I86" s="32" t="s">
        <v>1869</v>
      </c>
      <c r="M86" s="32" t="s">
        <v>301</v>
      </c>
      <c r="N86" s="33" t="s">
        <v>1814</v>
      </c>
      <c r="O86" s="32">
        <v>28</v>
      </c>
    </row>
    <row r="87" spans="1:15">
      <c r="A87" s="32" t="s">
        <v>1835</v>
      </c>
      <c r="B87" s="32" t="s">
        <v>1837</v>
      </c>
      <c r="C87" s="32" t="s">
        <v>1836</v>
      </c>
      <c r="D87" s="32">
        <v>26317</v>
      </c>
      <c r="E87" s="32">
        <v>26475</v>
      </c>
      <c r="F87" s="32" t="s">
        <v>1838</v>
      </c>
      <c r="G87" s="32" t="s">
        <v>1838</v>
      </c>
      <c r="H87" s="32" t="s">
        <v>1838</v>
      </c>
      <c r="I87" s="32" t="s">
        <v>1870</v>
      </c>
      <c r="M87" s="32" t="s">
        <v>177</v>
      </c>
      <c r="N87" s="33" t="s">
        <v>1814</v>
      </c>
      <c r="O87" s="32">
        <v>29</v>
      </c>
    </row>
    <row r="88" spans="1:15">
      <c r="A88" s="32" t="s">
        <v>1827</v>
      </c>
      <c r="B88" s="32" t="s">
        <v>1837</v>
      </c>
      <c r="C88" s="32" t="s">
        <v>1836</v>
      </c>
      <c r="D88" s="32">
        <v>263958</v>
      </c>
      <c r="E88" s="32">
        <v>262762</v>
      </c>
      <c r="F88" s="32" t="s">
        <v>1838</v>
      </c>
      <c r="G88" s="32" t="s">
        <v>1838</v>
      </c>
      <c r="H88" s="32" t="s">
        <v>1838</v>
      </c>
      <c r="I88" s="32" t="s">
        <v>1871</v>
      </c>
      <c r="M88" s="32" t="s">
        <v>53</v>
      </c>
      <c r="N88" s="33" t="s">
        <v>1814</v>
      </c>
      <c r="O88" s="32">
        <v>28</v>
      </c>
    </row>
    <row r="89" spans="1:15">
      <c r="A89" s="32" t="s">
        <v>1827</v>
      </c>
      <c r="B89" s="32" t="s">
        <v>1837</v>
      </c>
      <c r="C89" s="32" t="s">
        <v>1836</v>
      </c>
      <c r="D89" s="32">
        <v>263958</v>
      </c>
      <c r="E89" s="32">
        <v>262762</v>
      </c>
      <c r="F89" s="32" t="s">
        <v>1838</v>
      </c>
      <c r="G89" s="32" t="s">
        <v>1838</v>
      </c>
      <c r="H89" s="32" t="s">
        <v>1838</v>
      </c>
      <c r="I89" s="32" t="s">
        <v>1850</v>
      </c>
      <c r="M89" s="32" t="s">
        <v>23</v>
      </c>
      <c r="N89" s="33" t="s">
        <v>1814</v>
      </c>
      <c r="O89" s="32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activeCell="A2" sqref="A2:D89"/>
    </sheetView>
  </sheetViews>
  <sheetFormatPr baseColWidth="10" defaultColWidth="30.6640625" defaultRowHeight="15" x14ac:dyDescent="0"/>
  <cols>
    <col min="1" max="1" width="8.1640625" style="28" customWidth="1"/>
    <col min="2" max="2" width="30.6640625" style="28"/>
    <col min="3" max="3" width="58.33203125" style="28" customWidth="1"/>
    <col min="4" max="4" width="25.5" style="28" customWidth="1"/>
    <col min="5" max="16384" width="30.6640625" style="28"/>
  </cols>
  <sheetData>
    <row r="1" spans="1:4">
      <c r="A1" s="30" t="s">
        <v>9</v>
      </c>
      <c r="B1" s="29" t="s">
        <v>1</v>
      </c>
      <c r="C1" s="29" t="s">
        <v>7</v>
      </c>
      <c r="D1" s="29" t="s">
        <v>10</v>
      </c>
    </row>
    <row r="2" spans="1:4">
      <c r="A2" s="30" t="s">
        <v>1814</v>
      </c>
      <c r="B2" s="30" t="s">
        <v>43</v>
      </c>
      <c r="C2" s="30" t="s">
        <v>45</v>
      </c>
      <c r="D2" s="30" t="s">
        <v>48</v>
      </c>
    </row>
    <row r="3" spans="1:4">
      <c r="A3" s="30" t="s">
        <v>1814</v>
      </c>
      <c r="B3" s="30" t="s">
        <v>49</v>
      </c>
      <c r="C3" s="30" t="s">
        <v>51</v>
      </c>
      <c r="D3" s="30" t="s">
        <v>53</v>
      </c>
    </row>
    <row r="4" spans="1:4">
      <c r="A4" s="30" t="s">
        <v>1814</v>
      </c>
      <c r="B4" s="30" t="s">
        <v>49</v>
      </c>
      <c r="C4" s="30" t="s">
        <v>55</v>
      </c>
      <c r="D4" s="30" t="s">
        <v>23</v>
      </c>
    </row>
    <row r="5" spans="1:4">
      <c r="A5" s="30" t="s">
        <v>1814</v>
      </c>
      <c r="B5" s="30" t="s">
        <v>69</v>
      </c>
      <c r="C5" s="30" t="s">
        <v>71</v>
      </c>
      <c r="D5" s="30" t="s">
        <v>29</v>
      </c>
    </row>
    <row r="6" spans="1:4">
      <c r="A6" s="30" t="s">
        <v>1814</v>
      </c>
      <c r="B6" s="30" t="s">
        <v>77</v>
      </c>
      <c r="C6" s="30" t="s">
        <v>79</v>
      </c>
      <c r="D6" s="30" t="s">
        <v>29</v>
      </c>
    </row>
    <row r="7" spans="1:4">
      <c r="A7" s="30" t="s">
        <v>1814</v>
      </c>
      <c r="B7" s="30" t="s">
        <v>96</v>
      </c>
      <c r="C7" s="30" t="s">
        <v>1822</v>
      </c>
      <c r="D7" s="30" t="s">
        <v>29</v>
      </c>
    </row>
    <row r="8" spans="1:4">
      <c r="A8" s="30" t="s">
        <v>1814</v>
      </c>
      <c r="B8" s="30" t="s">
        <v>144</v>
      </c>
      <c r="C8" s="30" t="s">
        <v>146</v>
      </c>
      <c r="D8" s="30" t="s">
        <v>48</v>
      </c>
    </row>
    <row r="9" spans="1:4">
      <c r="A9" s="30" t="s">
        <v>1814</v>
      </c>
      <c r="B9" s="30" t="s">
        <v>182</v>
      </c>
      <c r="C9" s="30" t="s">
        <v>184</v>
      </c>
      <c r="D9" s="30" t="s">
        <v>42</v>
      </c>
    </row>
    <row r="10" spans="1:4">
      <c r="A10" s="30" t="s">
        <v>1814</v>
      </c>
      <c r="B10" s="30" t="s">
        <v>249</v>
      </c>
      <c r="C10" s="30" t="s">
        <v>251</v>
      </c>
      <c r="D10" s="30" t="s">
        <v>253</v>
      </c>
    </row>
    <row r="11" spans="1:4">
      <c r="A11" s="30" t="s">
        <v>1814</v>
      </c>
      <c r="B11" s="30" t="s">
        <v>254</v>
      </c>
      <c r="C11" s="30" t="s">
        <v>256</v>
      </c>
      <c r="D11" s="30" t="s">
        <v>48</v>
      </c>
    </row>
    <row r="12" spans="1:4">
      <c r="A12" s="30" t="s">
        <v>1814</v>
      </c>
      <c r="B12" s="30" t="s">
        <v>261</v>
      </c>
      <c r="C12" s="30" t="s">
        <v>263</v>
      </c>
      <c r="D12" s="30" t="s">
        <v>48</v>
      </c>
    </row>
    <row r="13" spans="1:4">
      <c r="A13" s="30" t="s">
        <v>1814</v>
      </c>
      <c r="B13" s="30" t="s">
        <v>344</v>
      </c>
      <c r="C13" s="30" t="s">
        <v>346</v>
      </c>
      <c r="D13" s="30" t="s">
        <v>23</v>
      </c>
    </row>
    <row r="14" spans="1:4">
      <c r="A14" s="30" t="s">
        <v>1814</v>
      </c>
      <c r="B14" s="30" t="s">
        <v>385</v>
      </c>
      <c r="C14" s="30" t="s">
        <v>387</v>
      </c>
      <c r="D14" s="30" t="s">
        <v>29</v>
      </c>
    </row>
    <row r="15" spans="1:4">
      <c r="A15" s="30" t="s">
        <v>1814</v>
      </c>
      <c r="B15" s="30" t="s">
        <v>389</v>
      </c>
      <c r="C15" s="30" t="s">
        <v>391</v>
      </c>
      <c r="D15" s="30" t="s">
        <v>29</v>
      </c>
    </row>
    <row r="16" spans="1:4">
      <c r="A16" s="30" t="s">
        <v>1814</v>
      </c>
      <c r="B16" s="30" t="s">
        <v>515</v>
      </c>
      <c r="C16" s="30" t="s">
        <v>517</v>
      </c>
      <c r="D16" s="30" t="s">
        <v>48</v>
      </c>
    </row>
    <row r="17" spans="1:4">
      <c r="A17" s="30" t="s">
        <v>1814</v>
      </c>
      <c r="B17" s="30" t="s">
        <v>523</v>
      </c>
      <c r="C17" s="30" t="s">
        <v>45</v>
      </c>
      <c r="D17" s="30" t="s">
        <v>29</v>
      </c>
    </row>
    <row r="18" spans="1:4">
      <c r="A18" s="30" t="s">
        <v>1814</v>
      </c>
      <c r="B18" s="30" t="s">
        <v>543</v>
      </c>
      <c r="C18" s="30" t="s">
        <v>45</v>
      </c>
      <c r="D18" s="30" t="s">
        <v>23</v>
      </c>
    </row>
    <row r="19" spans="1:4">
      <c r="A19" s="30" t="s">
        <v>1814</v>
      </c>
      <c r="B19" s="30" t="s">
        <v>546</v>
      </c>
      <c r="C19" s="30" t="s">
        <v>45</v>
      </c>
      <c r="D19" s="30" t="s">
        <v>23</v>
      </c>
    </row>
    <row r="20" spans="1:4">
      <c r="A20" s="30" t="s">
        <v>1814</v>
      </c>
      <c r="B20" s="30" t="s">
        <v>547</v>
      </c>
      <c r="C20" s="30" t="s">
        <v>549</v>
      </c>
      <c r="D20" s="30" t="s">
        <v>23</v>
      </c>
    </row>
    <row r="21" spans="1:4">
      <c r="A21" s="30" t="s">
        <v>1814</v>
      </c>
      <c r="B21" s="30" t="s">
        <v>577</v>
      </c>
      <c r="C21" s="30" t="s">
        <v>579</v>
      </c>
      <c r="D21" s="30" t="s">
        <v>29</v>
      </c>
    </row>
    <row r="22" spans="1:4">
      <c r="A22" s="30" t="s">
        <v>1814</v>
      </c>
      <c r="B22" s="30" t="s">
        <v>652</v>
      </c>
      <c r="C22" s="30" t="s">
        <v>654</v>
      </c>
      <c r="D22" s="30" t="s">
        <v>23</v>
      </c>
    </row>
    <row r="23" spans="1:4">
      <c r="A23" s="30" t="s">
        <v>1814</v>
      </c>
      <c r="B23" s="30" t="s">
        <v>673</v>
      </c>
      <c r="C23" s="30" t="s">
        <v>675</v>
      </c>
      <c r="D23" s="30" t="s">
        <v>177</v>
      </c>
    </row>
    <row r="24" spans="1:4">
      <c r="A24" s="30" t="s">
        <v>1814</v>
      </c>
      <c r="B24" s="30" t="s">
        <v>687</v>
      </c>
      <c r="C24" s="30" t="s">
        <v>689</v>
      </c>
      <c r="D24" s="30" t="s">
        <v>301</v>
      </c>
    </row>
    <row r="25" spans="1:4">
      <c r="A25" s="30" t="s">
        <v>1814</v>
      </c>
      <c r="B25" s="30" t="s">
        <v>698</v>
      </c>
      <c r="C25" s="30" t="s">
        <v>700</v>
      </c>
      <c r="D25" s="30" t="s">
        <v>702</v>
      </c>
    </row>
    <row r="26" spans="1:4">
      <c r="A26" s="30" t="s">
        <v>1814</v>
      </c>
      <c r="B26" s="30" t="s">
        <v>703</v>
      </c>
      <c r="C26" s="30" t="s">
        <v>705</v>
      </c>
      <c r="D26" s="30" t="s">
        <v>48</v>
      </c>
    </row>
    <row r="27" spans="1:4">
      <c r="A27" s="30" t="s">
        <v>1814</v>
      </c>
      <c r="B27" s="30" t="s">
        <v>711</v>
      </c>
      <c r="C27" s="30" t="s">
        <v>713</v>
      </c>
      <c r="D27" s="30" t="s">
        <v>48</v>
      </c>
    </row>
    <row r="28" spans="1:4">
      <c r="A28" s="30" t="s">
        <v>1814</v>
      </c>
      <c r="B28" s="30" t="s">
        <v>763</v>
      </c>
      <c r="C28" s="30" t="s">
        <v>765</v>
      </c>
      <c r="D28" s="30" t="s">
        <v>29</v>
      </c>
    </row>
    <row r="29" spans="1:4">
      <c r="A29" s="30" t="s">
        <v>1814</v>
      </c>
      <c r="B29" s="30" t="s">
        <v>774</v>
      </c>
      <c r="C29" s="30" t="s">
        <v>45</v>
      </c>
      <c r="D29" s="30" t="s">
        <v>23</v>
      </c>
    </row>
    <row r="30" spans="1:4">
      <c r="A30" s="30" t="s">
        <v>1814</v>
      </c>
      <c r="B30" s="30" t="s">
        <v>796</v>
      </c>
      <c r="C30" s="30" t="s">
        <v>45</v>
      </c>
      <c r="D30" s="30" t="s">
        <v>23</v>
      </c>
    </row>
    <row r="31" spans="1:4">
      <c r="A31" s="30" t="s">
        <v>1814</v>
      </c>
      <c r="B31" s="30" t="s">
        <v>799</v>
      </c>
      <c r="C31" s="30" t="s">
        <v>772</v>
      </c>
      <c r="D31" s="30" t="s">
        <v>23</v>
      </c>
    </row>
    <row r="32" spans="1:4">
      <c r="A32" s="30" t="s">
        <v>1814</v>
      </c>
      <c r="B32" s="30" t="s">
        <v>802</v>
      </c>
      <c r="C32" s="30" t="s">
        <v>417</v>
      </c>
      <c r="D32" s="30" t="s">
        <v>48</v>
      </c>
    </row>
    <row r="33" spans="1:4">
      <c r="A33" s="30" t="s">
        <v>1814</v>
      </c>
      <c r="B33" s="30" t="s">
        <v>805</v>
      </c>
      <c r="C33" s="30" t="s">
        <v>807</v>
      </c>
      <c r="D33" s="30" t="s">
        <v>29</v>
      </c>
    </row>
    <row r="34" spans="1:4">
      <c r="A34" s="30" t="s">
        <v>1814</v>
      </c>
      <c r="B34" s="30" t="s">
        <v>808</v>
      </c>
      <c r="C34" s="30" t="s">
        <v>810</v>
      </c>
      <c r="D34" s="30" t="s">
        <v>29</v>
      </c>
    </row>
    <row r="35" spans="1:4">
      <c r="A35" s="30" t="s">
        <v>1814</v>
      </c>
      <c r="B35" s="30" t="s">
        <v>812</v>
      </c>
      <c r="C35" s="30" t="s">
        <v>814</v>
      </c>
      <c r="D35" s="30" t="s">
        <v>29</v>
      </c>
    </row>
    <row r="36" spans="1:4">
      <c r="A36" s="30" t="s">
        <v>1814</v>
      </c>
      <c r="B36" s="30" t="s">
        <v>816</v>
      </c>
      <c r="C36" s="30" t="s">
        <v>818</v>
      </c>
      <c r="D36" s="30" t="s">
        <v>29</v>
      </c>
    </row>
    <row r="37" spans="1:4">
      <c r="A37" s="30" t="s">
        <v>1814</v>
      </c>
      <c r="B37" s="30" t="s">
        <v>820</v>
      </c>
      <c r="C37" s="30" t="s">
        <v>822</v>
      </c>
      <c r="D37" s="30" t="s">
        <v>29</v>
      </c>
    </row>
    <row r="38" spans="1:4">
      <c r="A38" s="30" t="s">
        <v>1814</v>
      </c>
      <c r="B38" s="30" t="s">
        <v>829</v>
      </c>
      <c r="C38" s="30" t="s">
        <v>831</v>
      </c>
      <c r="D38" s="30" t="s">
        <v>23</v>
      </c>
    </row>
    <row r="39" spans="1:4">
      <c r="A39" s="30" t="s">
        <v>1814</v>
      </c>
      <c r="B39" s="30" t="s">
        <v>857</v>
      </c>
      <c r="C39" s="30" t="s">
        <v>859</v>
      </c>
      <c r="D39" s="30" t="s">
        <v>23</v>
      </c>
    </row>
    <row r="40" spans="1:4">
      <c r="A40" s="30" t="s">
        <v>1814</v>
      </c>
      <c r="B40" s="30" t="s">
        <v>881</v>
      </c>
      <c r="C40" s="30" t="s">
        <v>883</v>
      </c>
      <c r="D40" s="30" t="s">
        <v>23</v>
      </c>
    </row>
    <row r="41" spans="1:4">
      <c r="A41" s="30" t="s">
        <v>1814</v>
      </c>
      <c r="B41" s="30" t="s">
        <v>903</v>
      </c>
      <c r="C41" s="30" t="s">
        <v>794</v>
      </c>
      <c r="D41" s="30" t="s">
        <v>48</v>
      </c>
    </row>
    <row r="42" spans="1:4">
      <c r="A42" s="30" t="s">
        <v>1814</v>
      </c>
      <c r="B42" s="30" t="s">
        <v>909</v>
      </c>
      <c r="C42" s="30" t="s">
        <v>911</v>
      </c>
      <c r="D42" s="30" t="s">
        <v>29</v>
      </c>
    </row>
    <row r="43" spans="1:4">
      <c r="A43" s="30" t="s">
        <v>1814</v>
      </c>
      <c r="B43" s="30" t="s">
        <v>917</v>
      </c>
      <c r="C43" s="30" t="s">
        <v>919</v>
      </c>
      <c r="D43" s="30" t="s">
        <v>23</v>
      </c>
    </row>
    <row r="44" spans="1:4">
      <c r="A44" s="30" t="s">
        <v>1814</v>
      </c>
      <c r="B44" s="30" t="s">
        <v>958</v>
      </c>
      <c r="C44" s="30" t="s">
        <v>794</v>
      </c>
      <c r="D44" s="30" t="s">
        <v>593</v>
      </c>
    </row>
    <row r="45" spans="1:4">
      <c r="A45" s="30" t="s">
        <v>1814</v>
      </c>
      <c r="B45" s="30" t="s">
        <v>961</v>
      </c>
      <c r="C45" s="30" t="s">
        <v>794</v>
      </c>
      <c r="D45" s="30" t="s">
        <v>48</v>
      </c>
    </row>
    <row r="46" spans="1:4">
      <c r="A46" s="30" t="s">
        <v>1814</v>
      </c>
      <c r="B46" s="30" t="s">
        <v>963</v>
      </c>
      <c r="C46" s="30" t="s">
        <v>965</v>
      </c>
      <c r="D46" s="30" t="s">
        <v>48</v>
      </c>
    </row>
    <row r="47" spans="1:4">
      <c r="A47" s="30" t="s">
        <v>1814</v>
      </c>
      <c r="B47" s="30" t="s">
        <v>1009</v>
      </c>
      <c r="C47" s="30" t="s">
        <v>1011</v>
      </c>
      <c r="D47" s="30" t="s">
        <v>23</v>
      </c>
    </row>
    <row r="48" spans="1:4">
      <c r="A48" s="30" t="s">
        <v>1814</v>
      </c>
      <c r="B48" s="30" t="s">
        <v>1028</v>
      </c>
      <c r="C48" s="30" t="s">
        <v>150</v>
      </c>
      <c r="D48" s="30" t="s">
        <v>23</v>
      </c>
    </row>
    <row r="49" spans="1:4">
      <c r="A49" s="30" t="s">
        <v>1814</v>
      </c>
      <c r="B49" s="30" t="s">
        <v>1108</v>
      </c>
      <c r="C49" s="30" t="s">
        <v>45</v>
      </c>
      <c r="D49" s="30" t="s">
        <v>23</v>
      </c>
    </row>
    <row r="50" spans="1:4">
      <c r="A50" s="30" t="s">
        <v>1814</v>
      </c>
      <c r="B50" s="30" t="s">
        <v>1161</v>
      </c>
      <c r="C50" s="30" t="s">
        <v>1163</v>
      </c>
      <c r="D50" s="30" t="s">
        <v>29</v>
      </c>
    </row>
    <row r="51" spans="1:4">
      <c r="A51" s="30" t="s">
        <v>1814</v>
      </c>
      <c r="B51" s="30" t="s">
        <v>1165</v>
      </c>
      <c r="C51" s="30" t="s">
        <v>1167</v>
      </c>
      <c r="D51" s="30" t="s">
        <v>29</v>
      </c>
    </row>
    <row r="52" spans="1:4">
      <c r="A52" s="30" t="s">
        <v>1814</v>
      </c>
      <c r="B52" s="30" t="s">
        <v>1169</v>
      </c>
      <c r="C52" s="30" t="s">
        <v>1171</v>
      </c>
      <c r="D52" s="30" t="s">
        <v>29</v>
      </c>
    </row>
    <row r="53" spans="1:4">
      <c r="A53" s="30" t="s">
        <v>1814</v>
      </c>
      <c r="B53" s="30" t="s">
        <v>1172</v>
      </c>
      <c r="C53" s="30" t="s">
        <v>1174</v>
      </c>
      <c r="D53" s="30" t="s">
        <v>29</v>
      </c>
    </row>
    <row r="54" spans="1:4">
      <c r="A54" s="30" t="s">
        <v>1814</v>
      </c>
      <c r="B54" s="30" t="s">
        <v>1175</v>
      </c>
      <c r="C54" s="30" t="s">
        <v>1177</v>
      </c>
      <c r="D54" s="30" t="s">
        <v>29</v>
      </c>
    </row>
    <row r="55" spans="1:4">
      <c r="A55" s="30" t="s">
        <v>1814</v>
      </c>
      <c r="B55" s="30" t="s">
        <v>1263</v>
      </c>
      <c r="C55" s="30" t="s">
        <v>1265</v>
      </c>
      <c r="D55" s="30" t="s">
        <v>29</v>
      </c>
    </row>
    <row r="56" spans="1:4">
      <c r="A56" s="30" t="s">
        <v>1814</v>
      </c>
      <c r="B56" s="30" t="s">
        <v>1267</v>
      </c>
      <c r="C56" s="30" t="s">
        <v>1269</v>
      </c>
      <c r="D56" s="30" t="s">
        <v>29</v>
      </c>
    </row>
    <row r="57" spans="1:4">
      <c r="A57" s="30" t="s">
        <v>1814</v>
      </c>
      <c r="B57" s="30" t="s">
        <v>1282</v>
      </c>
      <c r="C57" s="30" t="s">
        <v>1284</v>
      </c>
      <c r="D57" s="30" t="s">
        <v>248</v>
      </c>
    </row>
    <row r="58" spans="1:4">
      <c r="A58" s="30" t="s">
        <v>1814</v>
      </c>
      <c r="B58" s="30" t="s">
        <v>1294</v>
      </c>
      <c r="C58" s="30" t="s">
        <v>1296</v>
      </c>
      <c r="D58" s="30" t="s">
        <v>593</v>
      </c>
    </row>
    <row r="59" spans="1:4">
      <c r="A59" s="30" t="s">
        <v>1814</v>
      </c>
      <c r="B59" s="30" t="s">
        <v>1298</v>
      </c>
      <c r="C59" s="30" t="s">
        <v>794</v>
      </c>
      <c r="D59" s="30" t="s">
        <v>593</v>
      </c>
    </row>
    <row r="60" spans="1:4">
      <c r="A60" s="30" t="s">
        <v>1814</v>
      </c>
      <c r="B60" s="30" t="s">
        <v>1301</v>
      </c>
      <c r="C60" s="30" t="s">
        <v>1303</v>
      </c>
      <c r="D60" s="30" t="s">
        <v>29</v>
      </c>
    </row>
    <row r="61" spans="1:4">
      <c r="A61" s="30" t="s">
        <v>1814</v>
      </c>
      <c r="B61" s="30" t="s">
        <v>1322</v>
      </c>
      <c r="C61" s="30" t="s">
        <v>1288</v>
      </c>
      <c r="D61" s="30" t="s">
        <v>29</v>
      </c>
    </row>
    <row r="62" spans="1:4">
      <c r="A62" s="30" t="s">
        <v>1814</v>
      </c>
      <c r="B62" s="30" t="s">
        <v>1328</v>
      </c>
      <c r="C62" s="30" t="s">
        <v>1330</v>
      </c>
      <c r="D62" s="30" t="s">
        <v>29</v>
      </c>
    </row>
    <row r="63" spans="1:4">
      <c r="A63" s="30" t="s">
        <v>1814</v>
      </c>
      <c r="B63" s="30" t="s">
        <v>1332</v>
      </c>
      <c r="C63" s="30" t="s">
        <v>859</v>
      </c>
      <c r="D63" s="30" t="s">
        <v>23</v>
      </c>
    </row>
    <row r="64" spans="1:4">
      <c r="A64" s="30" t="s">
        <v>1814</v>
      </c>
      <c r="B64" s="30" t="s">
        <v>1333</v>
      </c>
      <c r="C64" s="30" t="s">
        <v>1335</v>
      </c>
      <c r="D64" s="30" t="s">
        <v>29</v>
      </c>
    </row>
    <row r="65" spans="1:4">
      <c r="A65" s="30" t="s">
        <v>1814</v>
      </c>
      <c r="B65" s="30" t="s">
        <v>1341</v>
      </c>
      <c r="C65" s="30" t="s">
        <v>521</v>
      </c>
      <c r="D65" s="30" t="s">
        <v>29</v>
      </c>
    </row>
    <row r="66" spans="1:4">
      <c r="A66" s="30" t="s">
        <v>1814</v>
      </c>
      <c r="B66" s="30" t="s">
        <v>1368</v>
      </c>
      <c r="C66" s="30" t="s">
        <v>45</v>
      </c>
      <c r="D66" s="30" t="s">
        <v>23</v>
      </c>
    </row>
    <row r="67" spans="1:4">
      <c r="A67" s="30" t="s">
        <v>1814</v>
      </c>
      <c r="B67" s="30" t="s">
        <v>1398</v>
      </c>
      <c r="C67" s="30" t="s">
        <v>45</v>
      </c>
      <c r="D67" s="30" t="s">
        <v>48</v>
      </c>
    </row>
    <row r="68" spans="1:4">
      <c r="A68" s="30" t="s">
        <v>1814</v>
      </c>
      <c r="B68" s="30" t="s">
        <v>1401</v>
      </c>
      <c r="C68" s="30" t="s">
        <v>794</v>
      </c>
      <c r="D68" s="30" t="s">
        <v>23</v>
      </c>
    </row>
    <row r="69" spans="1:4">
      <c r="A69" s="30" t="s">
        <v>1814</v>
      </c>
      <c r="B69" s="30" t="s">
        <v>1404</v>
      </c>
      <c r="C69" s="30" t="s">
        <v>1406</v>
      </c>
      <c r="D69" s="30" t="s">
        <v>23</v>
      </c>
    </row>
    <row r="70" spans="1:4">
      <c r="A70" s="30" t="s">
        <v>1814</v>
      </c>
      <c r="B70" s="30" t="s">
        <v>1408</v>
      </c>
      <c r="C70" s="30" t="s">
        <v>1410</v>
      </c>
      <c r="D70" s="30" t="s">
        <v>23</v>
      </c>
    </row>
    <row r="71" spans="1:4">
      <c r="A71" s="30" t="s">
        <v>1814</v>
      </c>
      <c r="B71" s="30" t="s">
        <v>1470</v>
      </c>
      <c r="C71" s="30" t="s">
        <v>1472</v>
      </c>
      <c r="D71" s="30" t="s">
        <v>593</v>
      </c>
    </row>
    <row r="72" spans="1:4">
      <c r="A72" s="30" t="s">
        <v>1814</v>
      </c>
      <c r="B72" s="30" t="s">
        <v>1511</v>
      </c>
      <c r="C72" s="30" t="s">
        <v>1513</v>
      </c>
      <c r="D72" s="30" t="s">
        <v>23</v>
      </c>
    </row>
    <row r="73" spans="1:4">
      <c r="A73" s="30" t="s">
        <v>1814</v>
      </c>
      <c r="B73" s="30" t="s">
        <v>1523</v>
      </c>
      <c r="C73" s="30" t="s">
        <v>1525</v>
      </c>
      <c r="D73" s="30" t="s">
        <v>301</v>
      </c>
    </row>
    <row r="74" spans="1:4">
      <c r="A74" s="30" t="s">
        <v>1814</v>
      </c>
      <c r="B74" s="30" t="s">
        <v>1527</v>
      </c>
      <c r="C74" s="30" t="s">
        <v>1529</v>
      </c>
      <c r="D74" s="30" t="s">
        <v>29</v>
      </c>
    </row>
    <row r="75" spans="1:4">
      <c r="A75" s="30" t="s">
        <v>1814</v>
      </c>
      <c r="B75" s="30" t="s">
        <v>1543</v>
      </c>
      <c r="C75" s="30" t="s">
        <v>1545</v>
      </c>
      <c r="D75" s="30" t="s">
        <v>48</v>
      </c>
    </row>
    <row r="76" spans="1:4">
      <c r="A76" s="30" t="s">
        <v>1814</v>
      </c>
      <c r="B76" s="30" t="s">
        <v>1547</v>
      </c>
      <c r="C76" s="30" t="s">
        <v>1351</v>
      </c>
      <c r="D76" s="30" t="s">
        <v>48</v>
      </c>
    </row>
    <row r="77" spans="1:4">
      <c r="A77" s="30" t="s">
        <v>1814</v>
      </c>
      <c r="B77" s="30" t="s">
        <v>1561</v>
      </c>
      <c r="C77" s="30" t="s">
        <v>1563</v>
      </c>
      <c r="D77" s="30" t="s">
        <v>29</v>
      </c>
    </row>
    <row r="78" spans="1:4">
      <c r="A78" s="30" t="s">
        <v>1814</v>
      </c>
      <c r="B78" s="30" t="s">
        <v>1583</v>
      </c>
      <c r="C78" s="30" t="s">
        <v>45</v>
      </c>
      <c r="D78" s="30" t="s">
        <v>29</v>
      </c>
    </row>
    <row r="79" spans="1:4">
      <c r="A79" s="30" t="s">
        <v>1814</v>
      </c>
      <c r="B79" s="30" t="s">
        <v>1620</v>
      </c>
      <c r="C79" s="30" t="s">
        <v>1622</v>
      </c>
      <c r="D79" s="30" t="s">
        <v>199</v>
      </c>
    </row>
    <row r="80" spans="1:4">
      <c r="A80" s="30" t="s">
        <v>1814</v>
      </c>
      <c r="B80" s="30" t="s">
        <v>1732</v>
      </c>
      <c r="C80" s="30" t="s">
        <v>1734</v>
      </c>
      <c r="D80" s="30" t="s">
        <v>420</v>
      </c>
    </row>
    <row r="81" spans="1:4">
      <c r="A81" s="30" t="s">
        <v>1814</v>
      </c>
      <c r="B81" s="30" t="s">
        <v>1770</v>
      </c>
      <c r="C81" s="30" t="s">
        <v>324</v>
      </c>
      <c r="D81" s="30" t="s">
        <v>48</v>
      </c>
    </row>
    <row r="82" spans="1:4">
      <c r="A82" s="30" t="s">
        <v>1814</v>
      </c>
      <c r="B82" s="30" t="s">
        <v>1794</v>
      </c>
      <c r="C82" s="30" t="s">
        <v>45</v>
      </c>
      <c r="D82" s="30" t="s">
        <v>23</v>
      </c>
    </row>
    <row r="83" spans="1:4">
      <c r="A83" s="30" t="s">
        <v>1814</v>
      </c>
      <c r="B83" s="30" t="s">
        <v>692</v>
      </c>
      <c r="C83" s="30" t="s">
        <v>694</v>
      </c>
      <c r="D83" s="30" t="s">
        <v>696</v>
      </c>
    </row>
    <row r="84" spans="1:4">
      <c r="A84" s="30" t="s">
        <v>1814</v>
      </c>
      <c r="B84" s="30" t="s">
        <v>1344</v>
      </c>
      <c r="C84" s="30" t="s">
        <v>45</v>
      </c>
      <c r="D84" s="30" t="s">
        <v>48</v>
      </c>
    </row>
    <row r="85" spans="1:4">
      <c r="A85" s="30" t="s">
        <v>1814</v>
      </c>
      <c r="B85" s="30" t="s">
        <v>1349</v>
      </c>
      <c r="C85" s="30" t="s">
        <v>1351</v>
      </c>
      <c r="D85" s="30" t="s">
        <v>48</v>
      </c>
    </row>
    <row r="86" spans="1:4">
      <c r="A86" s="30" t="s">
        <v>1814</v>
      </c>
      <c r="B86" s="30" t="s">
        <v>1758</v>
      </c>
      <c r="C86" s="30" t="s">
        <v>1760</v>
      </c>
      <c r="D86" s="30" t="s">
        <v>301</v>
      </c>
    </row>
    <row r="87" spans="1:4">
      <c r="A87" s="30" t="s">
        <v>1814</v>
      </c>
      <c r="B87" s="30" t="s">
        <v>1774</v>
      </c>
      <c r="C87" s="30" t="s">
        <v>1776</v>
      </c>
      <c r="D87" s="30" t="s">
        <v>177</v>
      </c>
    </row>
    <row r="88" spans="1:4">
      <c r="A88" s="30" t="s">
        <v>1814</v>
      </c>
      <c r="B88" s="30" t="s">
        <v>407</v>
      </c>
      <c r="C88" s="30" t="s">
        <v>409</v>
      </c>
      <c r="D88" s="30" t="s">
        <v>53</v>
      </c>
    </row>
    <row r="89" spans="1:4">
      <c r="A89" s="30" t="s">
        <v>1814</v>
      </c>
      <c r="B89" s="30" t="s">
        <v>407</v>
      </c>
      <c r="C89" s="30" t="s">
        <v>412</v>
      </c>
      <c r="D89" s="30" t="s">
        <v>23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71"/>
  <sheetViews>
    <sheetView workbookViewId="0">
      <selection activeCell="L61" sqref="L61"/>
    </sheetView>
  </sheetViews>
  <sheetFormatPr baseColWidth="10" defaultColWidth="11" defaultRowHeight="15" x14ac:dyDescent="0"/>
  <cols>
    <col min="8" max="8" width="56.6640625" customWidth="1"/>
    <col min="11" max="11" width="23.1640625" customWidth="1"/>
    <col min="12" max="12" width="17.83203125" customWidth="1"/>
  </cols>
  <sheetData>
    <row r="1" spans="1:290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/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  <c r="JQ1" s="21"/>
      <c r="JR1" s="21"/>
      <c r="JS1" s="21"/>
      <c r="JT1" s="21"/>
      <c r="JU1" s="21"/>
      <c r="JV1" s="21"/>
      <c r="JW1" s="21"/>
      <c r="JX1" s="21"/>
      <c r="JY1" s="21"/>
      <c r="JZ1" s="21"/>
      <c r="KA1" s="21"/>
      <c r="KB1" s="21"/>
      <c r="KC1" s="21"/>
      <c r="KD1" s="21"/>
    </row>
    <row r="2" spans="1:290">
      <c r="A2" s="24">
        <v>338</v>
      </c>
      <c r="B2" s="24" t="s">
        <v>34</v>
      </c>
      <c r="C2" s="24" t="s">
        <v>35</v>
      </c>
      <c r="D2" s="24">
        <v>1321783</v>
      </c>
      <c r="E2" s="24">
        <v>61.606999999999999</v>
      </c>
      <c r="F2" s="25">
        <v>2.0500000000000001E-48</v>
      </c>
      <c r="G2" s="24">
        <v>26</v>
      </c>
      <c r="H2" s="24" t="s">
        <v>36</v>
      </c>
      <c r="I2" s="24" t="s">
        <v>37</v>
      </c>
      <c r="J2" s="24" t="s">
        <v>28</v>
      </c>
      <c r="K2" s="24" t="s">
        <v>29</v>
      </c>
      <c r="L2" s="24">
        <f>COUNTIF(K:K,K2)</f>
        <v>28</v>
      </c>
      <c r="M2" s="24">
        <v>112</v>
      </c>
      <c r="N2" s="24">
        <v>43</v>
      </c>
      <c r="O2" s="24">
        <v>0</v>
      </c>
      <c r="P2" s="24">
        <v>4</v>
      </c>
      <c r="Q2" s="24">
        <v>115</v>
      </c>
      <c r="R2" s="24">
        <v>2</v>
      </c>
      <c r="S2" s="24">
        <v>113</v>
      </c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  <c r="JQ2" s="24"/>
      <c r="JR2" s="24"/>
      <c r="JS2" s="24"/>
      <c r="JT2" s="24"/>
      <c r="JU2" s="24"/>
      <c r="JV2" s="24"/>
      <c r="JW2" s="24"/>
      <c r="JX2" s="24"/>
      <c r="JY2" s="24"/>
      <c r="JZ2" s="24"/>
      <c r="KA2" s="24"/>
      <c r="KB2" s="24"/>
      <c r="KC2" s="24"/>
      <c r="KD2" s="24"/>
    </row>
    <row r="3" spans="1:290">
      <c r="A3" s="24">
        <v>640</v>
      </c>
      <c r="B3" s="24" t="s">
        <v>57</v>
      </c>
      <c r="C3" s="24" t="s">
        <v>58</v>
      </c>
      <c r="D3" s="24">
        <v>52694</v>
      </c>
      <c r="E3" s="24">
        <v>59.835999999999999</v>
      </c>
      <c r="F3" s="24">
        <v>0</v>
      </c>
      <c r="G3" s="24">
        <v>25</v>
      </c>
      <c r="H3" s="24" t="s">
        <v>59</v>
      </c>
      <c r="I3" s="24" t="s">
        <v>60</v>
      </c>
      <c r="J3" s="24" t="s">
        <v>28</v>
      </c>
      <c r="K3" s="24" t="s">
        <v>29</v>
      </c>
      <c r="L3" s="24"/>
      <c r="M3" s="24">
        <v>488</v>
      </c>
      <c r="N3" s="24">
        <v>193</v>
      </c>
      <c r="O3" s="24">
        <v>1</v>
      </c>
      <c r="P3" s="24">
        <v>1</v>
      </c>
      <c r="Q3" s="24">
        <v>488</v>
      </c>
      <c r="R3" s="24">
        <v>1</v>
      </c>
      <c r="S3" s="24">
        <v>485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</row>
    <row r="4" spans="1:290">
      <c r="A4" s="24">
        <v>668</v>
      </c>
      <c r="B4" s="24" t="s">
        <v>61</v>
      </c>
      <c r="C4" s="24" t="s">
        <v>62</v>
      </c>
      <c r="D4" s="24">
        <v>2013778</v>
      </c>
      <c r="E4" s="24">
        <v>69.149000000000001</v>
      </c>
      <c r="F4" s="25">
        <v>1.57E-97</v>
      </c>
      <c r="G4" s="24">
        <v>27</v>
      </c>
      <c r="H4" s="24" t="s">
        <v>63</v>
      </c>
      <c r="I4" s="24" t="s">
        <v>64</v>
      </c>
      <c r="J4" s="24">
        <v>0</v>
      </c>
      <c r="K4" s="24" t="s">
        <v>29</v>
      </c>
      <c r="L4" s="24"/>
      <c r="M4" s="24">
        <v>188</v>
      </c>
      <c r="N4" s="24">
        <v>58</v>
      </c>
      <c r="O4" s="24">
        <v>0</v>
      </c>
      <c r="P4" s="24">
        <v>1</v>
      </c>
      <c r="Q4" s="24">
        <v>188</v>
      </c>
      <c r="R4" s="24">
        <v>1</v>
      </c>
      <c r="S4" s="24">
        <v>188</v>
      </c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4"/>
      <c r="JI4" s="24"/>
      <c r="JJ4" s="24"/>
      <c r="JK4" s="24"/>
      <c r="JL4" s="24"/>
      <c r="JM4" s="24"/>
      <c r="JN4" s="24"/>
      <c r="JO4" s="24"/>
      <c r="JP4" s="24"/>
      <c r="JQ4" s="24"/>
      <c r="JR4" s="24"/>
      <c r="JS4" s="24"/>
      <c r="JT4" s="24"/>
      <c r="JU4" s="24"/>
      <c r="JV4" s="24"/>
      <c r="JW4" s="24"/>
      <c r="JX4" s="24"/>
      <c r="JY4" s="24"/>
      <c r="JZ4" s="24"/>
      <c r="KA4" s="24"/>
      <c r="KB4" s="24"/>
      <c r="KC4" s="24"/>
      <c r="KD4" s="24"/>
    </row>
    <row r="5" spans="1:290">
      <c r="A5" s="24">
        <v>700</v>
      </c>
      <c r="B5" s="24" t="s">
        <v>65</v>
      </c>
      <c r="C5" s="24" t="s">
        <v>66</v>
      </c>
      <c r="D5" s="24">
        <v>2014781</v>
      </c>
      <c r="E5" s="24">
        <v>70.536000000000001</v>
      </c>
      <c r="F5" s="24">
        <v>0</v>
      </c>
      <c r="G5" s="24">
        <v>24</v>
      </c>
      <c r="H5" s="24" t="s">
        <v>67</v>
      </c>
      <c r="I5" s="24" t="s">
        <v>68</v>
      </c>
      <c r="J5" s="24" t="s">
        <v>28</v>
      </c>
      <c r="K5" s="24" t="s">
        <v>29</v>
      </c>
      <c r="L5" s="24"/>
      <c r="M5" s="24">
        <v>336</v>
      </c>
      <c r="N5" s="24">
        <v>99</v>
      </c>
      <c r="O5" s="24">
        <v>0</v>
      </c>
      <c r="P5" s="24">
        <v>1</v>
      </c>
      <c r="Q5" s="24">
        <v>336</v>
      </c>
      <c r="R5" s="24">
        <v>1</v>
      </c>
      <c r="S5" s="24">
        <v>336</v>
      </c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4"/>
      <c r="KD5" s="24"/>
    </row>
    <row r="6" spans="1:290">
      <c r="A6" s="24">
        <v>760</v>
      </c>
      <c r="B6" s="24" t="s">
        <v>73</v>
      </c>
      <c r="C6" s="24" t="s">
        <v>74</v>
      </c>
      <c r="D6" s="24">
        <v>1510</v>
      </c>
      <c r="E6" s="24">
        <v>55.171999999999997</v>
      </c>
      <c r="F6" s="25">
        <v>8.5599999999999996E-70</v>
      </c>
      <c r="G6" s="24">
        <v>25</v>
      </c>
      <c r="H6" s="24" t="s">
        <v>75</v>
      </c>
      <c r="I6" s="24" t="s">
        <v>76</v>
      </c>
      <c r="J6" s="24" t="s">
        <v>28</v>
      </c>
      <c r="K6" s="24" t="s">
        <v>29</v>
      </c>
      <c r="L6" s="24"/>
      <c r="M6" s="24">
        <v>203</v>
      </c>
      <c r="N6" s="24">
        <v>86</v>
      </c>
      <c r="O6" s="24">
        <v>2</v>
      </c>
      <c r="P6" s="24">
        <v>50</v>
      </c>
      <c r="Q6" s="24">
        <v>248</v>
      </c>
      <c r="R6" s="24">
        <v>1</v>
      </c>
      <c r="S6" s="24">
        <v>202</v>
      </c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4"/>
      <c r="JI6" s="24"/>
      <c r="JJ6" s="24"/>
      <c r="JK6" s="24"/>
      <c r="JL6" s="24"/>
      <c r="JM6" s="24"/>
      <c r="JN6" s="24"/>
      <c r="JO6" s="24"/>
      <c r="JP6" s="24"/>
      <c r="JQ6" s="24"/>
      <c r="JR6" s="24"/>
      <c r="JS6" s="24"/>
      <c r="JT6" s="24"/>
      <c r="JU6" s="24"/>
      <c r="JV6" s="24"/>
      <c r="JW6" s="24"/>
      <c r="JX6" s="24"/>
      <c r="JY6" s="24"/>
      <c r="JZ6" s="24"/>
      <c r="KA6" s="24"/>
      <c r="KB6" s="24"/>
      <c r="KC6" s="24"/>
      <c r="KD6" s="24"/>
    </row>
    <row r="7" spans="1:290">
      <c r="A7" s="24">
        <v>821</v>
      </c>
      <c r="B7" s="24" t="s">
        <v>81</v>
      </c>
      <c r="C7" s="24" t="s">
        <v>82</v>
      </c>
      <c r="D7" s="24">
        <v>1263012</v>
      </c>
      <c r="E7" s="24">
        <v>57.646999999999998</v>
      </c>
      <c r="F7" s="25">
        <v>8.5400000000000002E-107</v>
      </c>
      <c r="G7" s="24">
        <v>24</v>
      </c>
      <c r="H7" s="24" t="s">
        <v>83</v>
      </c>
      <c r="I7" s="24" t="s">
        <v>84</v>
      </c>
      <c r="J7" s="24">
        <v>0</v>
      </c>
      <c r="K7" s="24" t="s">
        <v>29</v>
      </c>
      <c r="L7" s="24"/>
      <c r="M7" s="24">
        <v>255</v>
      </c>
      <c r="N7" s="24">
        <v>108</v>
      </c>
      <c r="O7" s="24">
        <v>0</v>
      </c>
      <c r="P7" s="24">
        <v>21</v>
      </c>
      <c r="Q7" s="24">
        <v>275</v>
      </c>
      <c r="R7" s="24">
        <v>3</v>
      </c>
      <c r="S7" s="24">
        <v>257</v>
      </c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</row>
    <row r="8" spans="1:290">
      <c r="A8" s="24">
        <v>1444</v>
      </c>
      <c r="B8" s="24" t="s">
        <v>140</v>
      </c>
      <c r="C8" s="24" t="s">
        <v>141</v>
      </c>
      <c r="D8" s="24">
        <v>1974746</v>
      </c>
      <c r="E8" s="24">
        <v>61.258000000000003</v>
      </c>
      <c r="F8" s="25">
        <v>6.6E-128</v>
      </c>
      <c r="G8" s="24">
        <v>23</v>
      </c>
      <c r="H8" s="24" t="s">
        <v>142</v>
      </c>
      <c r="I8" s="24" t="s">
        <v>143</v>
      </c>
      <c r="J8" s="24">
        <v>0</v>
      </c>
      <c r="K8" s="24" t="s">
        <v>53</v>
      </c>
      <c r="L8" s="24">
        <f>COUNTIF(K:K,K8)</f>
        <v>2</v>
      </c>
      <c r="M8" s="24">
        <v>302</v>
      </c>
      <c r="N8" s="24">
        <v>115</v>
      </c>
      <c r="O8" s="24">
        <v>2</v>
      </c>
      <c r="P8" s="24">
        <v>1</v>
      </c>
      <c r="Q8" s="24">
        <v>302</v>
      </c>
      <c r="R8" s="24">
        <v>1</v>
      </c>
      <c r="S8" s="24">
        <v>300</v>
      </c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</row>
    <row r="9" spans="1:290">
      <c r="A9" s="24">
        <v>1532</v>
      </c>
      <c r="B9" s="24" t="s">
        <v>148</v>
      </c>
      <c r="C9" s="24" t="s">
        <v>149</v>
      </c>
      <c r="D9" s="24">
        <v>1679466</v>
      </c>
      <c r="E9" s="24">
        <v>60.268000000000001</v>
      </c>
      <c r="F9" s="24">
        <v>0</v>
      </c>
      <c r="G9" s="24">
        <v>27</v>
      </c>
      <c r="H9" s="24" t="s">
        <v>150</v>
      </c>
      <c r="I9" s="24" t="s">
        <v>151</v>
      </c>
      <c r="J9" s="24" t="s">
        <v>47</v>
      </c>
      <c r="K9" s="24" t="s">
        <v>48</v>
      </c>
      <c r="L9" s="24">
        <f>COUNTIF(K:K,K9)</f>
        <v>2</v>
      </c>
      <c r="M9" s="24">
        <v>448</v>
      </c>
      <c r="N9" s="24">
        <v>178</v>
      </c>
      <c r="O9" s="24">
        <v>0</v>
      </c>
      <c r="P9" s="24">
        <v>1</v>
      </c>
      <c r="Q9" s="24">
        <v>448</v>
      </c>
      <c r="R9" s="24">
        <v>1</v>
      </c>
      <c r="S9" s="24">
        <v>448</v>
      </c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</row>
    <row r="10" spans="1:290">
      <c r="A10" s="24">
        <v>2008</v>
      </c>
      <c r="B10" s="24" t="s">
        <v>172</v>
      </c>
      <c r="C10" s="24" t="s">
        <v>173</v>
      </c>
      <c r="D10" s="24">
        <v>38026</v>
      </c>
      <c r="E10" s="24">
        <v>57.664000000000001</v>
      </c>
      <c r="F10" s="25">
        <v>5.1100000000000002E-53</v>
      </c>
      <c r="G10" s="24">
        <v>27</v>
      </c>
      <c r="H10" s="24" t="s">
        <v>174</v>
      </c>
      <c r="I10" s="24" t="s">
        <v>175</v>
      </c>
      <c r="J10" s="24" t="s">
        <v>176</v>
      </c>
      <c r="K10" s="24" t="s">
        <v>177</v>
      </c>
      <c r="L10" s="24">
        <f>COUNTIF(K:K,K10)</f>
        <v>5</v>
      </c>
      <c r="M10" s="24">
        <v>137</v>
      </c>
      <c r="N10" s="24">
        <v>58</v>
      </c>
      <c r="O10" s="24">
        <v>0</v>
      </c>
      <c r="P10" s="24">
        <v>2</v>
      </c>
      <c r="Q10" s="24">
        <v>138</v>
      </c>
      <c r="R10" s="24">
        <v>3</v>
      </c>
      <c r="S10" s="24">
        <v>139</v>
      </c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</row>
    <row r="11" spans="1:290">
      <c r="A11" s="24">
        <v>2280</v>
      </c>
      <c r="B11" s="24" t="s">
        <v>190</v>
      </c>
      <c r="C11" s="24" t="s">
        <v>191</v>
      </c>
      <c r="D11" s="24">
        <v>936381</v>
      </c>
      <c r="E11" s="24">
        <v>46.082999999999998</v>
      </c>
      <c r="F11" s="25">
        <v>2.1900000000000001E-58</v>
      </c>
      <c r="G11" s="24">
        <v>25</v>
      </c>
      <c r="H11" s="24" t="s">
        <v>192</v>
      </c>
      <c r="I11" s="24" t="s">
        <v>193</v>
      </c>
      <c r="J11" s="24" t="s">
        <v>95</v>
      </c>
      <c r="K11" s="24" t="s">
        <v>29</v>
      </c>
      <c r="L11" s="24"/>
      <c r="M11" s="24">
        <v>217</v>
      </c>
      <c r="N11" s="24">
        <v>104</v>
      </c>
      <c r="O11" s="24">
        <v>2</v>
      </c>
      <c r="P11" s="24">
        <v>1</v>
      </c>
      <c r="Q11" s="24">
        <v>204</v>
      </c>
      <c r="R11" s="24">
        <v>1</v>
      </c>
      <c r="S11" s="24">
        <v>217</v>
      </c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</row>
    <row r="12" spans="1:290">
      <c r="A12" s="24">
        <v>2344</v>
      </c>
      <c r="B12" s="24" t="s">
        <v>194</v>
      </c>
      <c r="C12" s="24" t="s">
        <v>195</v>
      </c>
      <c r="D12" s="24">
        <v>851</v>
      </c>
      <c r="E12" s="24">
        <v>72.483000000000004</v>
      </c>
      <c r="F12" s="25">
        <v>1.44E-75</v>
      </c>
      <c r="G12" s="24">
        <v>23</v>
      </c>
      <c r="H12" s="24" t="s">
        <v>196</v>
      </c>
      <c r="I12" s="24" t="s">
        <v>197</v>
      </c>
      <c r="J12" s="24" t="s">
        <v>198</v>
      </c>
      <c r="K12" s="24" t="s">
        <v>199</v>
      </c>
      <c r="L12" s="24">
        <f>COUNTIF(K:K,K12)</f>
        <v>2</v>
      </c>
      <c r="M12" s="24">
        <v>149</v>
      </c>
      <c r="N12" s="24">
        <v>41</v>
      </c>
      <c r="O12" s="24">
        <v>0</v>
      </c>
      <c r="P12" s="24">
        <v>1</v>
      </c>
      <c r="Q12" s="24">
        <v>149</v>
      </c>
      <c r="R12" s="24">
        <v>1</v>
      </c>
      <c r="S12" s="24">
        <v>149</v>
      </c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</row>
    <row r="13" spans="1:290">
      <c r="A13" s="24">
        <v>2490</v>
      </c>
      <c r="B13" s="24" t="s">
        <v>214</v>
      </c>
      <c r="C13" s="24" t="s">
        <v>215</v>
      </c>
      <c r="D13" s="24">
        <v>2013854</v>
      </c>
      <c r="E13" s="24">
        <v>64.894999999999996</v>
      </c>
      <c r="F13" s="24">
        <v>0</v>
      </c>
      <c r="G13" s="24">
        <v>25</v>
      </c>
      <c r="H13" s="24" t="s">
        <v>216</v>
      </c>
      <c r="I13" s="24" t="s">
        <v>217</v>
      </c>
      <c r="J13" s="24">
        <v>0</v>
      </c>
      <c r="K13" s="24" t="s">
        <v>218</v>
      </c>
      <c r="L13" s="24">
        <f>COUNTIF(K:K,K13)</f>
        <v>2</v>
      </c>
      <c r="M13" s="24">
        <v>621</v>
      </c>
      <c r="N13" s="24">
        <v>211</v>
      </c>
      <c r="O13" s="24">
        <v>3</v>
      </c>
      <c r="P13" s="24">
        <v>7</v>
      </c>
      <c r="Q13" s="24">
        <v>620</v>
      </c>
      <c r="R13" s="24">
        <v>1</v>
      </c>
      <c r="S13" s="24">
        <v>621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</row>
    <row r="14" spans="1:290">
      <c r="A14" s="24">
        <v>2519</v>
      </c>
      <c r="B14" s="24" t="s">
        <v>219</v>
      </c>
      <c r="C14" s="24" t="s">
        <v>220</v>
      </c>
      <c r="D14" s="24">
        <v>577650</v>
      </c>
      <c r="E14" s="24">
        <v>53.302999999999997</v>
      </c>
      <c r="F14" s="24">
        <v>0</v>
      </c>
      <c r="G14" s="24">
        <v>27</v>
      </c>
      <c r="H14" s="24" t="s">
        <v>221</v>
      </c>
      <c r="I14" s="24" t="s">
        <v>222</v>
      </c>
      <c r="J14" s="24" t="s">
        <v>22</v>
      </c>
      <c r="K14" s="24" t="s">
        <v>23</v>
      </c>
      <c r="L14" s="24">
        <f>COUNTIF(K:K,K14)</f>
        <v>11</v>
      </c>
      <c r="M14" s="24">
        <v>666</v>
      </c>
      <c r="N14" s="24">
        <v>305</v>
      </c>
      <c r="O14" s="24">
        <v>3</v>
      </c>
      <c r="P14" s="24">
        <v>5</v>
      </c>
      <c r="Q14" s="24">
        <v>666</v>
      </c>
      <c r="R14" s="24">
        <v>9</v>
      </c>
      <c r="S14" s="24">
        <v>672</v>
      </c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</row>
    <row r="15" spans="1:290">
      <c r="A15" s="24">
        <v>6245</v>
      </c>
      <c r="B15" s="24" t="s">
        <v>445</v>
      </c>
      <c r="C15" s="24" t="s">
        <v>446</v>
      </c>
      <c r="D15" s="24">
        <v>1172204</v>
      </c>
      <c r="E15" s="24">
        <v>54.856999999999999</v>
      </c>
      <c r="F15" s="25">
        <v>8.1500000000000003E-70</v>
      </c>
      <c r="G15" s="24">
        <v>26</v>
      </c>
      <c r="H15" s="24" t="s">
        <v>447</v>
      </c>
      <c r="I15" s="24" t="s">
        <v>448</v>
      </c>
      <c r="J15" s="24" t="s">
        <v>28</v>
      </c>
      <c r="K15" s="24" t="s">
        <v>29</v>
      </c>
      <c r="L15" s="24"/>
      <c r="M15" s="24">
        <v>175</v>
      </c>
      <c r="N15" s="24">
        <v>79</v>
      </c>
      <c r="O15" s="24">
        <v>0</v>
      </c>
      <c r="P15" s="24">
        <v>3</v>
      </c>
      <c r="Q15" s="24">
        <v>177</v>
      </c>
      <c r="R15" s="24">
        <v>2</v>
      </c>
      <c r="S15" s="24">
        <v>176</v>
      </c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</row>
    <row r="16" spans="1:290">
      <c r="A16" s="24">
        <v>6366</v>
      </c>
      <c r="B16" s="24" t="s">
        <v>458</v>
      </c>
      <c r="C16" s="24" t="s">
        <v>459</v>
      </c>
      <c r="D16" s="24">
        <v>59620</v>
      </c>
      <c r="E16" s="24">
        <v>53.259</v>
      </c>
      <c r="F16" s="24">
        <v>0</v>
      </c>
      <c r="G16" s="24">
        <v>25</v>
      </c>
      <c r="H16" s="24" t="s">
        <v>460</v>
      </c>
      <c r="I16" s="24" t="s">
        <v>461</v>
      </c>
      <c r="J16" s="24" t="s">
        <v>28</v>
      </c>
      <c r="K16" s="24" t="s">
        <v>29</v>
      </c>
      <c r="L16" s="24"/>
      <c r="M16" s="24">
        <v>629</v>
      </c>
      <c r="N16" s="24">
        <v>290</v>
      </c>
      <c r="O16" s="24">
        <v>3</v>
      </c>
      <c r="P16" s="24">
        <v>1</v>
      </c>
      <c r="Q16" s="24">
        <v>625</v>
      </c>
      <c r="R16" s="24">
        <v>1</v>
      </c>
      <c r="S16" s="24">
        <v>629</v>
      </c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</row>
    <row r="17" spans="1:290">
      <c r="A17" s="24">
        <v>7668</v>
      </c>
      <c r="B17" s="24" t="s">
        <v>511</v>
      </c>
      <c r="C17" s="24" t="s">
        <v>512</v>
      </c>
      <c r="D17" s="24">
        <v>76489</v>
      </c>
      <c r="E17" s="24">
        <v>62.466000000000001</v>
      </c>
      <c r="F17" s="25">
        <v>1.16E-166</v>
      </c>
      <c r="G17" s="24">
        <v>23</v>
      </c>
      <c r="H17" s="24" t="s">
        <v>513</v>
      </c>
      <c r="I17" s="24" t="s">
        <v>514</v>
      </c>
      <c r="J17" s="24" t="s">
        <v>28</v>
      </c>
      <c r="K17" s="24" t="s">
        <v>29</v>
      </c>
      <c r="L17" s="24"/>
      <c r="M17" s="24">
        <v>365</v>
      </c>
      <c r="N17" s="24">
        <v>135</v>
      </c>
      <c r="O17" s="24">
        <v>1</v>
      </c>
      <c r="P17" s="24">
        <v>1</v>
      </c>
      <c r="Q17" s="24">
        <v>363</v>
      </c>
      <c r="R17" s="24">
        <v>1</v>
      </c>
      <c r="S17" s="24">
        <v>365</v>
      </c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</row>
    <row r="18" spans="1:290">
      <c r="A18" s="24">
        <v>7851</v>
      </c>
      <c r="B18" s="24" t="s">
        <v>526</v>
      </c>
      <c r="C18" s="24" t="s">
        <v>527</v>
      </c>
      <c r="D18" s="24">
        <v>1797683</v>
      </c>
      <c r="E18" s="24">
        <v>69.162000000000006</v>
      </c>
      <c r="F18" s="25">
        <v>4.9799999999999995E-178</v>
      </c>
      <c r="G18" s="24">
        <v>24</v>
      </c>
      <c r="H18" s="24" t="s">
        <v>67</v>
      </c>
      <c r="I18" s="24" t="s">
        <v>528</v>
      </c>
      <c r="J18" s="24" t="s">
        <v>28</v>
      </c>
      <c r="K18" s="24" t="s">
        <v>29</v>
      </c>
      <c r="L18" s="24"/>
      <c r="M18" s="24">
        <v>334</v>
      </c>
      <c r="N18" s="24">
        <v>103</v>
      </c>
      <c r="O18" s="24">
        <v>0</v>
      </c>
      <c r="P18" s="24">
        <v>1</v>
      </c>
      <c r="Q18" s="24">
        <v>334</v>
      </c>
      <c r="R18" s="24">
        <v>1</v>
      </c>
      <c r="S18" s="24">
        <v>334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</row>
    <row r="19" spans="1:290">
      <c r="A19" s="24">
        <v>7881</v>
      </c>
      <c r="B19" s="24" t="s">
        <v>529</v>
      </c>
      <c r="C19" s="24" t="s">
        <v>530</v>
      </c>
      <c r="D19" s="24">
        <v>52689</v>
      </c>
      <c r="E19" s="24">
        <v>71.277000000000001</v>
      </c>
      <c r="F19" s="25">
        <v>2.6899999999999999E-98</v>
      </c>
      <c r="G19" s="24">
        <v>27</v>
      </c>
      <c r="H19" s="24" t="s">
        <v>531</v>
      </c>
      <c r="I19" s="24" t="s">
        <v>532</v>
      </c>
      <c r="J19" s="24" t="s">
        <v>28</v>
      </c>
      <c r="K19" s="24" t="s">
        <v>29</v>
      </c>
      <c r="L19" s="24"/>
      <c r="M19" s="24">
        <v>188</v>
      </c>
      <c r="N19" s="24">
        <v>54</v>
      </c>
      <c r="O19" s="24">
        <v>0</v>
      </c>
      <c r="P19" s="24">
        <v>1</v>
      </c>
      <c r="Q19" s="24">
        <v>188</v>
      </c>
      <c r="R19" s="24">
        <v>1</v>
      </c>
      <c r="S19" s="24">
        <v>188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</row>
    <row r="20" spans="1:290">
      <c r="A20" s="24">
        <v>7911</v>
      </c>
      <c r="B20" s="24" t="s">
        <v>533</v>
      </c>
      <c r="C20" s="24" t="s">
        <v>534</v>
      </c>
      <c r="D20" s="24">
        <v>1797683</v>
      </c>
      <c r="E20" s="24">
        <v>70.778999999999996</v>
      </c>
      <c r="F20" s="25">
        <v>3.3700000000000003E-70</v>
      </c>
      <c r="G20" s="24">
        <v>26</v>
      </c>
      <c r="H20" s="24" t="s">
        <v>59</v>
      </c>
      <c r="I20" s="24" t="s">
        <v>528</v>
      </c>
      <c r="J20" s="24" t="s">
        <v>28</v>
      </c>
      <c r="K20" s="24" t="s">
        <v>29</v>
      </c>
      <c r="L20" s="24"/>
      <c r="M20" s="24">
        <v>154</v>
      </c>
      <c r="N20" s="24">
        <v>45</v>
      </c>
      <c r="O20" s="24">
        <v>0</v>
      </c>
      <c r="P20" s="24">
        <v>1</v>
      </c>
      <c r="Q20" s="24">
        <v>154</v>
      </c>
      <c r="R20" s="24">
        <v>333</v>
      </c>
      <c r="S20" s="24">
        <v>486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</row>
    <row r="21" spans="1:290">
      <c r="A21" s="24">
        <v>8032</v>
      </c>
      <c r="B21" s="24" t="s">
        <v>535</v>
      </c>
      <c r="C21" s="24" t="s">
        <v>536</v>
      </c>
      <c r="D21" s="24">
        <v>1965618</v>
      </c>
      <c r="E21" s="24">
        <v>53.332999999999998</v>
      </c>
      <c r="F21" s="25">
        <v>1.08E-23</v>
      </c>
      <c r="G21" s="24">
        <v>25</v>
      </c>
      <c r="H21" s="24" t="s">
        <v>537</v>
      </c>
      <c r="I21" s="24" t="s">
        <v>538</v>
      </c>
      <c r="J21" s="24" t="s">
        <v>22</v>
      </c>
      <c r="K21" s="24" t="s">
        <v>23</v>
      </c>
      <c r="L21" s="24"/>
      <c r="M21" s="24">
        <v>75</v>
      </c>
      <c r="N21" s="24">
        <v>34</v>
      </c>
      <c r="O21" s="24">
        <v>1</v>
      </c>
      <c r="P21" s="24">
        <v>1</v>
      </c>
      <c r="Q21" s="24">
        <v>74</v>
      </c>
      <c r="R21" s="24">
        <v>4</v>
      </c>
      <c r="S21" s="24">
        <v>78</v>
      </c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</row>
    <row r="22" spans="1:290">
      <c r="A22" s="24">
        <v>8331</v>
      </c>
      <c r="B22" s="24" t="s">
        <v>557</v>
      </c>
      <c r="C22" s="24" t="s">
        <v>558</v>
      </c>
      <c r="D22" s="24">
        <v>290054</v>
      </c>
      <c r="E22" s="24">
        <v>62.371000000000002</v>
      </c>
      <c r="F22" s="25">
        <v>2.0699999999999999E-77</v>
      </c>
      <c r="G22" s="24">
        <v>26</v>
      </c>
      <c r="H22" s="24" t="s">
        <v>559</v>
      </c>
      <c r="I22" s="24" t="s">
        <v>560</v>
      </c>
      <c r="J22" s="24" t="s">
        <v>28</v>
      </c>
      <c r="K22" s="24" t="s">
        <v>29</v>
      </c>
      <c r="L22" s="24"/>
      <c r="M22" s="24">
        <v>194</v>
      </c>
      <c r="N22" s="24">
        <v>72</v>
      </c>
      <c r="O22" s="24">
        <v>1</v>
      </c>
      <c r="P22" s="24">
        <v>6</v>
      </c>
      <c r="Q22" s="24">
        <v>199</v>
      </c>
      <c r="R22" s="24">
        <v>8</v>
      </c>
      <c r="S22" s="24">
        <v>200</v>
      </c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</row>
    <row r="23" spans="1:290">
      <c r="A23" s="24">
        <v>9047</v>
      </c>
      <c r="B23" s="24" t="s">
        <v>589</v>
      </c>
      <c r="C23" s="24" t="s">
        <v>590</v>
      </c>
      <c r="D23" s="24">
        <v>1351840</v>
      </c>
      <c r="E23" s="24">
        <v>82.105000000000004</v>
      </c>
      <c r="F23" s="25">
        <v>3.4099999999999999E-52</v>
      </c>
      <c r="G23" s="24">
        <v>27</v>
      </c>
      <c r="H23" s="24" t="s">
        <v>591</v>
      </c>
      <c r="I23" s="24" t="s">
        <v>592</v>
      </c>
      <c r="J23" s="24">
        <v>0</v>
      </c>
      <c r="K23" s="24" t="s">
        <v>593</v>
      </c>
      <c r="L23" s="24">
        <f>COUNTIF(K:K,K23)</f>
        <v>3</v>
      </c>
      <c r="M23" s="24">
        <v>95</v>
      </c>
      <c r="N23" s="24">
        <v>17</v>
      </c>
      <c r="O23" s="24">
        <v>0</v>
      </c>
      <c r="P23" s="24">
        <v>1</v>
      </c>
      <c r="Q23" s="24">
        <v>95</v>
      </c>
      <c r="R23" s="24">
        <v>16</v>
      </c>
      <c r="S23" s="24">
        <v>110</v>
      </c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</row>
    <row r="24" spans="1:290">
      <c r="A24" s="24">
        <v>10618</v>
      </c>
      <c r="B24" s="24" t="s">
        <v>677</v>
      </c>
      <c r="C24" s="24" t="s">
        <v>678</v>
      </c>
      <c r="D24" s="24">
        <v>868131</v>
      </c>
      <c r="E24" s="24">
        <v>56.348999999999997</v>
      </c>
      <c r="F24" s="25">
        <v>7.3499999999999998E-103</v>
      </c>
      <c r="G24" s="24">
        <v>23</v>
      </c>
      <c r="H24" s="24" t="s">
        <v>675</v>
      </c>
      <c r="I24" s="24" t="s">
        <v>679</v>
      </c>
      <c r="J24" s="24" t="s">
        <v>680</v>
      </c>
      <c r="K24" s="24" t="s">
        <v>177</v>
      </c>
      <c r="L24" s="24"/>
      <c r="M24" s="24">
        <v>252</v>
      </c>
      <c r="N24" s="24">
        <v>108</v>
      </c>
      <c r="O24" s="24">
        <v>1</v>
      </c>
      <c r="P24" s="24">
        <v>1</v>
      </c>
      <c r="Q24" s="24">
        <v>250</v>
      </c>
      <c r="R24" s="24">
        <v>4</v>
      </c>
      <c r="S24" s="24">
        <v>255</v>
      </c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</row>
    <row r="25" spans="1:290">
      <c r="A25" s="24">
        <v>12977</v>
      </c>
      <c r="B25" s="24" t="s">
        <v>841</v>
      </c>
      <c r="C25" s="24" t="s">
        <v>842</v>
      </c>
      <c r="D25" s="24">
        <v>2026725</v>
      </c>
      <c r="E25" s="24">
        <v>46.951000000000001</v>
      </c>
      <c r="F25" s="25">
        <v>7.3000000000000004E-51</v>
      </c>
      <c r="G25" s="24">
        <v>26</v>
      </c>
      <c r="H25" s="24" t="s">
        <v>843</v>
      </c>
      <c r="I25" s="24" t="s">
        <v>844</v>
      </c>
      <c r="J25" s="24" t="s">
        <v>239</v>
      </c>
      <c r="K25" s="24" t="s">
        <v>23</v>
      </c>
      <c r="L25" s="24"/>
      <c r="M25" s="24">
        <v>164</v>
      </c>
      <c r="N25" s="24">
        <v>87</v>
      </c>
      <c r="O25" s="24">
        <v>0</v>
      </c>
      <c r="P25" s="24">
        <v>1</v>
      </c>
      <c r="Q25" s="24">
        <v>164</v>
      </c>
      <c r="R25" s="24">
        <v>1</v>
      </c>
      <c r="S25" s="24">
        <v>164</v>
      </c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</row>
    <row r="26" spans="1:290">
      <c r="A26" s="24">
        <v>13431</v>
      </c>
      <c r="B26" s="24" t="s">
        <v>865</v>
      </c>
      <c r="C26" s="24" t="s">
        <v>866</v>
      </c>
      <c r="D26" s="24">
        <v>398199</v>
      </c>
      <c r="E26" s="24">
        <v>42.826000000000001</v>
      </c>
      <c r="F26" s="25">
        <v>1.0600000000000001E-114</v>
      </c>
      <c r="G26" s="24">
        <v>24</v>
      </c>
      <c r="H26" s="24" t="s">
        <v>867</v>
      </c>
      <c r="I26" s="24" t="s">
        <v>868</v>
      </c>
      <c r="J26" s="24" t="s">
        <v>28</v>
      </c>
      <c r="K26" s="24" t="s">
        <v>29</v>
      </c>
      <c r="L26" s="24"/>
      <c r="M26" s="24">
        <v>460</v>
      </c>
      <c r="N26" s="24">
        <v>244</v>
      </c>
      <c r="O26" s="24">
        <v>8</v>
      </c>
      <c r="P26" s="24">
        <v>7</v>
      </c>
      <c r="Q26" s="24">
        <v>456</v>
      </c>
      <c r="R26" s="24">
        <v>5</v>
      </c>
      <c r="S26" s="24">
        <v>455</v>
      </c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</row>
    <row r="27" spans="1:290">
      <c r="A27" s="24">
        <v>13465</v>
      </c>
      <c r="B27" s="24" t="s">
        <v>869</v>
      </c>
      <c r="C27" s="24" t="s">
        <v>870</v>
      </c>
      <c r="D27" s="24">
        <v>1985129</v>
      </c>
      <c r="E27" s="24">
        <v>53.488</v>
      </c>
      <c r="F27" s="25">
        <v>1.06E-10</v>
      </c>
      <c r="G27" s="24">
        <v>24</v>
      </c>
      <c r="H27" s="24" t="s">
        <v>871</v>
      </c>
      <c r="I27" s="24" t="s">
        <v>872</v>
      </c>
      <c r="J27" s="24" t="s">
        <v>598</v>
      </c>
      <c r="K27" s="24" t="s">
        <v>248</v>
      </c>
      <c r="L27" s="24">
        <f>COUNTIF(K:K,K27)</f>
        <v>2</v>
      </c>
      <c r="M27" s="24">
        <v>43</v>
      </c>
      <c r="N27" s="24">
        <v>20</v>
      </c>
      <c r="O27" s="24">
        <v>0</v>
      </c>
      <c r="P27" s="24">
        <v>1</v>
      </c>
      <c r="Q27" s="24">
        <v>43</v>
      </c>
      <c r="R27" s="24">
        <v>1</v>
      </c>
      <c r="S27" s="24">
        <v>43</v>
      </c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</row>
    <row r="28" spans="1:290">
      <c r="A28" s="24">
        <v>16638</v>
      </c>
      <c r="B28" s="24" t="s">
        <v>997</v>
      </c>
      <c r="C28" s="24" t="s">
        <v>998</v>
      </c>
      <c r="D28" s="24">
        <v>1802016</v>
      </c>
      <c r="E28" s="24">
        <v>57.237000000000002</v>
      </c>
      <c r="F28" s="25">
        <v>6.15E-110</v>
      </c>
      <c r="G28" s="24">
        <v>26</v>
      </c>
      <c r="H28" s="24" t="s">
        <v>999</v>
      </c>
      <c r="I28" s="24" t="s">
        <v>1000</v>
      </c>
      <c r="J28" s="24" t="s">
        <v>864</v>
      </c>
      <c r="K28" s="24" t="s">
        <v>23</v>
      </c>
      <c r="L28" s="24"/>
      <c r="M28" s="24">
        <v>304</v>
      </c>
      <c r="N28" s="24">
        <v>91</v>
      </c>
      <c r="O28" s="24">
        <v>5</v>
      </c>
      <c r="P28" s="24">
        <v>1</v>
      </c>
      <c r="Q28" s="24">
        <v>283</v>
      </c>
      <c r="R28" s="24">
        <v>1</v>
      </c>
      <c r="S28" s="24">
        <v>286</v>
      </c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</row>
    <row r="29" spans="1:290">
      <c r="A29" s="24">
        <v>16671</v>
      </c>
      <c r="B29" s="24" t="s">
        <v>1001</v>
      </c>
      <c r="C29" s="24" t="s">
        <v>1002</v>
      </c>
      <c r="D29" s="24">
        <v>1536651</v>
      </c>
      <c r="E29" s="24">
        <v>27.800999999999998</v>
      </c>
      <c r="F29" s="25">
        <v>1.6299999999999999E-71</v>
      </c>
      <c r="G29" s="24">
        <v>26</v>
      </c>
      <c r="H29" s="24" t="s">
        <v>1003</v>
      </c>
      <c r="I29" s="24" t="s">
        <v>1004</v>
      </c>
      <c r="J29" s="24" t="s">
        <v>28</v>
      </c>
      <c r="K29" s="24" t="s">
        <v>29</v>
      </c>
      <c r="L29" s="24"/>
      <c r="M29" s="24">
        <v>723</v>
      </c>
      <c r="N29" s="24">
        <v>368</v>
      </c>
      <c r="O29" s="24">
        <v>27</v>
      </c>
      <c r="P29" s="24">
        <v>1</v>
      </c>
      <c r="Q29" s="24">
        <v>647</v>
      </c>
      <c r="R29" s="24">
        <v>1</v>
      </c>
      <c r="S29" s="24">
        <v>645</v>
      </c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</row>
    <row r="30" spans="1:290">
      <c r="A30" s="24">
        <v>16700</v>
      </c>
      <c r="B30" s="24" t="s">
        <v>1005</v>
      </c>
      <c r="C30" s="24" t="s">
        <v>1006</v>
      </c>
      <c r="D30" s="24">
        <v>1449087</v>
      </c>
      <c r="E30" s="24">
        <v>61.817999999999998</v>
      </c>
      <c r="F30" s="25">
        <v>6.1599999999999999E-94</v>
      </c>
      <c r="G30" s="24">
        <v>24</v>
      </c>
      <c r="H30" s="24" t="s">
        <v>1007</v>
      </c>
      <c r="I30" s="24" t="s">
        <v>1008</v>
      </c>
      <c r="J30" s="24" t="s">
        <v>239</v>
      </c>
      <c r="K30" s="24" t="s">
        <v>23</v>
      </c>
      <c r="L30" s="24"/>
      <c r="M30" s="24">
        <v>220</v>
      </c>
      <c r="N30" s="24">
        <v>81</v>
      </c>
      <c r="O30" s="24">
        <v>3</v>
      </c>
      <c r="P30" s="24">
        <v>1</v>
      </c>
      <c r="Q30" s="24">
        <v>219</v>
      </c>
      <c r="R30" s="24">
        <v>1</v>
      </c>
      <c r="S30" s="24">
        <v>218</v>
      </c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  <c r="JG30" s="24"/>
      <c r="JH30" s="24"/>
      <c r="JI30" s="24"/>
      <c r="JJ30" s="24"/>
      <c r="JK30" s="24"/>
      <c r="JL30" s="24"/>
      <c r="JM30" s="24"/>
      <c r="JN30" s="24"/>
      <c r="JO30" s="24"/>
      <c r="JP30" s="24"/>
      <c r="JQ30" s="24"/>
      <c r="JR30" s="24"/>
      <c r="JS30" s="24"/>
      <c r="JT30" s="24"/>
      <c r="JU30" s="24"/>
      <c r="JV30" s="24"/>
      <c r="JW30" s="24"/>
      <c r="JX30" s="24"/>
      <c r="JY30" s="24"/>
      <c r="JZ30" s="24"/>
      <c r="KA30" s="24"/>
      <c r="KB30" s="24"/>
      <c r="KC30" s="24"/>
      <c r="KD30" s="24"/>
    </row>
    <row r="31" spans="1:290">
      <c r="A31" s="24">
        <v>17060</v>
      </c>
      <c r="B31" s="24" t="s">
        <v>1021</v>
      </c>
      <c r="C31" s="24" t="s">
        <v>1022</v>
      </c>
      <c r="D31" s="24">
        <v>795830</v>
      </c>
      <c r="E31" s="24">
        <v>33.216000000000001</v>
      </c>
      <c r="F31" s="25">
        <v>1.5499999999999999E-146</v>
      </c>
      <c r="G31" s="24">
        <v>24</v>
      </c>
      <c r="H31" s="24" t="s">
        <v>1023</v>
      </c>
      <c r="I31" s="24" t="s">
        <v>325</v>
      </c>
      <c r="J31" s="24" t="s">
        <v>326</v>
      </c>
      <c r="K31" s="24" t="s">
        <v>301</v>
      </c>
      <c r="L31" s="24">
        <f>COUNTIF(K:K,K31)</f>
        <v>2</v>
      </c>
      <c r="M31" s="24">
        <v>849</v>
      </c>
      <c r="N31" s="24">
        <v>525</v>
      </c>
      <c r="O31" s="24">
        <v>12</v>
      </c>
      <c r="P31" s="24">
        <v>13</v>
      </c>
      <c r="Q31" s="24">
        <v>841</v>
      </c>
      <c r="R31" s="24">
        <v>14</v>
      </c>
      <c r="S31" s="24">
        <v>840</v>
      </c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</row>
    <row r="32" spans="1:290">
      <c r="A32" s="24">
        <v>17090</v>
      </c>
      <c r="B32" s="24" t="s">
        <v>1024</v>
      </c>
      <c r="C32" s="24" t="s">
        <v>1025</v>
      </c>
      <c r="D32" s="24">
        <v>1794908</v>
      </c>
      <c r="E32" s="24">
        <v>50.402999999999999</v>
      </c>
      <c r="F32" s="25">
        <v>1.17E-84</v>
      </c>
      <c r="G32" s="24">
        <v>24</v>
      </c>
      <c r="H32" s="24" t="s">
        <v>1026</v>
      </c>
      <c r="I32" s="24" t="s">
        <v>1027</v>
      </c>
      <c r="J32" s="24" t="s">
        <v>176</v>
      </c>
      <c r="K32" s="24" t="s">
        <v>177</v>
      </c>
      <c r="L32" s="24"/>
      <c r="M32" s="24">
        <v>248</v>
      </c>
      <c r="N32" s="24">
        <v>123</v>
      </c>
      <c r="O32" s="24">
        <v>0</v>
      </c>
      <c r="P32" s="24">
        <v>7</v>
      </c>
      <c r="Q32" s="24">
        <v>254</v>
      </c>
      <c r="R32" s="24">
        <v>1</v>
      </c>
      <c r="S32" s="24">
        <v>248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24"/>
      <c r="KB32" s="24"/>
      <c r="KC32" s="24"/>
      <c r="KD32" s="24"/>
    </row>
    <row r="33" spans="1:290">
      <c r="A33" s="24">
        <v>18677</v>
      </c>
      <c r="B33" s="24" t="s">
        <v>1115</v>
      </c>
      <c r="C33" s="24" t="s">
        <v>1116</v>
      </c>
      <c r="D33" s="24">
        <v>1792311</v>
      </c>
      <c r="E33" s="24">
        <v>62.625999999999998</v>
      </c>
      <c r="F33" s="25">
        <v>1.5000000000000001E-84</v>
      </c>
      <c r="G33" s="24">
        <v>25</v>
      </c>
      <c r="H33" s="24" t="s">
        <v>1823</v>
      </c>
      <c r="I33" s="24" t="s">
        <v>1117</v>
      </c>
      <c r="J33" s="24" t="s">
        <v>28</v>
      </c>
      <c r="K33" s="24" t="s">
        <v>29</v>
      </c>
      <c r="L33" s="24"/>
      <c r="M33" s="24">
        <v>198</v>
      </c>
      <c r="N33" s="24">
        <v>74</v>
      </c>
      <c r="O33" s="24">
        <v>0</v>
      </c>
      <c r="P33" s="24">
        <v>6</v>
      </c>
      <c r="Q33" s="24">
        <v>203</v>
      </c>
      <c r="R33" s="24">
        <v>47</v>
      </c>
      <c r="S33" s="24">
        <v>244</v>
      </c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</row>
    <row r="34" spans="1:290">
      <c r="A34" s="24">
        <v>18706</v>
      </c>
      <c r="B34" s="24" t="s">
        <v>1118</v>
      </c>
      <c r="C34" s="24" t="s">
        <v>1119</v>
      </c>
      <c r="D34" s="24">
        <v>1792311</v>
      </c>
      <c r="E34" s="24">
        <v>50.122999999999998</v>
      </c>
      <c r="F34" s="25">
        <v>1.1399999999999999E-139</v>
      </c>
      <c r="G34" s="24">
        <v>26</v>
      </c>
      <c r="H34" s="24" t="s">
        <v>1120</v>
      </c>
      <c r="I34" s="24" t="s">
        <v>1117</v>
      </c>
      <c r="J34" s="24" t="s">
        <v>28</v>
      </c>
      <c r="K34" s="24" t="s">
        <v>29</v>
      </c>
      <c r="L34" s="24"/>
      <c r="M34" s="24">
        <v>407</v>
      </c>
      <c r="N34" s="24">
        <v>198</v>
      </c>
      <c r="O34" s="24">
        <v>3</v>
      </c>
      <c r="P34" s="24">
        <v>1</v>
      </c>
      <c r="Q34" s="24">
        <v>404</v>
      </c>
      <c r="R34" s="24">
        <v>1</v>
      </c>
      <c r="S34" s="24">
        <v>405</v>
      </c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</row>
    <row r="35" spans="1:290">
      <c r="A35" s="24">
        <v>18737</v>
      </c>
      <c r="B35" s="24" t="s">
        <v>1121</v>
      </c>
      <c r="C35" s="24" t="s">
        <v>1122</v>
      </c>
      <c r="D35" s="24">
        <v>1785949</v>
      </c>
      <c r="E35" s="24">
        <v>54.838999999999999</v>
      </c>
      <c r="F35" s="25">
        <v>1.0499999999999999E-48</v>
      </c>
      <c r="G35" s="24">
        <v>25</v>
      </c>
      <c r="H35" s="24" t="s">
        <v>1824</v>
      </c>
      <c r="I35" s="24" t="s">
        <v>1123</v>
      </c>
      <c r="J35" s="24" t="s">
        <v>28</v>
      </c>
      <c r="K35" s="24" t="s">
        <v>29</v>
      </c>
      <c r="L35" s="24"/>
      <c r="M35" s="24">
        <v>155</v>
      </c>
      <c r="N35" s="24">
        <v>62</v>
      </c>
      <c r="O35" s="24">
        <v>4</v>
      </c>
      <c r="P35" s="24">
        <v>1</v>
      </c>
      <c r="Q35" s="24">
        <v>153</v>
      </c>
      <c r="R35" s="24">
        <v>1</v>
      </c>
      <c r="S35" s="24">
        <v>149</v>
      </c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  <c r="IX35" s="24"/>
      <c r="IY35" s="24"/>
      <c r="IZ35" s="24"/>
      <c r="JA35" s="24"/>
      <c r="JB35" s="24"/>
      <c r="JC35" s="24"/>
      <c r="JD35" s="24"/>
      <c r="JE35" s="24"/>
      <c r="JF35" s="24"/>
      <c r="JG35" s="24"/>
      <c r="JH35" s="24"/>
      <c r="JI35" s="24"/>
      <c r="JJ35" s="24"/>
      <c r="JK35" s="24"/>
      <c r="JL35" s="24"/>
      <c r="JM35" s="24"/>
      <c r="JN35" s="24"/>
      <c r="JO35" s="24"/>
      <c r="JP35" s="24"/>
      <c r="JQ35" s="24"/>
      <c r="JR35" s="24"/>
      <c r="JS35" s="24"/>
      <c r="JT35" s="24"/>
      <c r="JU35" s="24"/>
      <c r="JV35" s="24"/>
      <c r="JW35" s="24"/>
      <c r="JX35" s="24"/>
      <c r="JY35" s="24"/>
      <c r="JZ35" s="24"/>
      <c r="KA35" s="24"/>
      <c r="KB35" s="24"/>
      <c r="KC35" s="24"/>
      <c r="KD35" s="24"/>
    </row>
    <row r="36" spans="1:290">
      <c r="A36" s="24">
        <v>18767</v>
      </c>
      <c r="B36" s="24" t="s">
        <v>1124</v>
      </c>
      <c r="C36" s="24" t="s">
        <v>1125</v>
      </c>
      <c r="D36" s="24">
        <v>1499</v>
      </c>
      <c r="E36" s="24">
        <v>77.046000000000006</v>
      </c>
      <c r="F36" s="24">
        <v>0</v>
      </c>
      <c r="G36" s="24">
        <v>26</v>
      </c>
      <c r="H36" s="24" t="s">
        <v>1126</v>
      </c>
      <c r="I36" s="24" t="s">
        <v>1127</v>
      </c>
      <c r="J36" s="24" t="s">
        <v>28</v>
      </c>
      <c r="K36" s="24" t="s">
        <v>29</v>
      </c>
      <c r="L36" s="24"/>
      <c r="M36" s="24">
        <v>501</v>
      </c>
      <c r="N36" s="24">
        <v>115</v>
      </c>
      <c r="O36" s="24">
        <v>0</v>
      </c>
      <c r="P36" s="24">
        <v>1</v>
      </c>
      <c r="Q36" s="24">
        <v>501</v>
      </c>
      <c r="R36" s="24">
        <v>1</v>
      </c>
      <c r="S36" s="24">
        <v>501</v>
      </c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  <c r="JG36" s="24"/>
      <c r="JH36" s="24"/>
      <c r="JI36" s="24"/>
      <c r="JJ36" s="24"/>
      <c r="JK36" s="24"/>
      <c r="JL36" s="24"/>
      <c r="JM36" s="24"/>
      <c r="JN36" s="24"/>
      <c r="JO36" s="24"/>
      <c r="JP36" s="24"/>
      <c r="JQ36" s="24"/>
      <c r="JR36" s="24"/>
      <c r="JS36" s="24"/>
      <c r="JT36" s="24"/>
      <c r="JU36" s="24"/>
      <c r="JV36" s="24"/>
      <c r="JW36" s="24"/>
      <c r="JX36" s="24"/>
      <c r="JY36" s="24"/>
      <c r="JZ36" s="24"/>
      <c r="KA36" s="24"/>
      <c r="KB36" s="24"/>
      <c r="KC36" s="24"/>
      <c r="KD36" s="24"/>
    </row>
    <row r="37" spans="1:290">
      <c r="A37" s="24">
        <v>19023</v>
      </c>
      <c r="B37" s="24" t="s">
        <v>1142</v>
      </c>
      <c r="C37" s="24" t="s">
        <v>1143</v>
      </c>
      <c r="D37" s="24">
        <v>79269</v>
      </c>
      <c r="E37" s="24">
        <v>70.212999999999994</v>
      </c>
      <c r="F37" s="25">
        <v>8.6400000000000003E-14</v>
      </c>
      <c r="G37" s="24">
        <v>25</v>
      </c>
      <c r="H37" s="24" t="s">
        <v>1070</v>
      </c>
      <c r="I37" s="24" t="s">
        <v>1144</v>
      </c>
      <c r="J37" s="24" t="s">
        <v>22</v>
      </c>
      <c r="K37" s="24" t="s">
        <v>23</v>
      </c>
      <c r="L37" s="24"/>
      <c r="M37" s="24">
        <v>47</v>
      </c>
      <c r="N37" s="24">
        <v>14</v>
      </c>
      <c r="O37" s="24">
        <v>0</v>
      </c>
      <c r="P37" s="24">
        <v>3</v>
      </c>
      <c r="Q37" s="24">
        <v>49</v>
      </c>
      <c r="R37" s="24">
        <v>2</v>
      </c>
      <c r="S37" s="24">
        <v>48</v>
      </c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4"/>
      <c r="JI37" s="24"/>
      <c r="JJ37" s="24"/>
      <c r="JK37" s="24"/>
      <c r="JL37" s="24"/>
      <c r="JM37" s="24"/>
      <c r="JN37" s="24"/>
      <c r="JO37" s="24"/>
      <c r="JP37" s="24"/>
      <c r="JQ37" s="24"/>
      <c r="JR37" s="24"/>
      <c r="JS37" s="24"/>
      <c r="JT37" s="24"/>
      <c r="JU37" s="24"/>
      <c r="JV37" s="24"/>
      <c r="JW37" s="24"/>
      <c r="JX37" s="24"/>
      <c r="JY37" s="24"/>
      <c r="JZ37" s="24"/>
      <c r="KA37" s="24"/>
      <c r="KB37" s="24"/>
      <c r="KC37" s="24"/>
      <c r="KD37" s="24"/>
    </row>
    <row r="38" spans="1:290">
      <c r="A38" s="24">
        <v>22087</v>
      </c>
      <c r="B38" s="24" t="s">
        <v>1286</v>
      </c>
      <c r="C38" s="24" t="s">
        <v>1287</v>
      </c>
      <c r="D38" s="24">
        <v>112903</v>
      </c>
      <c r="E38" s="24">
        <v>60.588000000000001</v>
      </c>
      <c r="F38" s="25">
        <v>1.3700000000000001E-152</v>
      </c>
      <c r="G38" s="24">
        <v>26</v>
      </c>
      <c r="H38" s="24" t="s">
        <v>1288</v>
      </c>
      <c r="I38" s="24" t="s">
        <v>1289</v>
      </c>
      <c r="J38" s="24" t="s">
        <v>95</v>
      </c>
      <c r="K38" s="24" t="s">
        <v>29</v>
      </c>
      <c r="L38" s="24"/>
      <c r="M38" s="24">
        <v>340</v>
      </c>
      <c r="N38" s="24">
        <v>133</v>
      </c>
      <c r="O38" s="24">
        <v>1</v>
      </c>
      <c r="P38" s="24">
        <v>3</v>
      </c>
      <c r="Q38" s="24">
        <v>341</v>
      </c>
      <c r="R38" s="24">
        <v>2</v>
      </c>
      <c r="S38" s="24">
        <v>341</v>
      </c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  <c r="JG38" s="24"/>
      <c r="JH38" s="24"/>
      <c r="JI38" s="24"/>
      <c r="JJ38" s="24"/>
      <c r="JK38" s="24"/>
      <c r="JL38" s="24"/>
      <c r="JM38" s="24"/>
      <c r="JN38" s="24"/>
      <c r="JO38" s="24"/>
      <c r="JP38" s="24"/>
      <c r="JQ38" s="24"/>
      <c r="JR38" s="24"/>
      <c r="JS38" s="24"/>
      <c r="JT38" s="24"/>
      <c r="JU38" s="24"/>
      <c r="JV38" s="24"/>
      <c r="JW38" s="24"/>
      <c r="JX38" s="24"/>
      <c r="JY38" s="24"/>
      <c r="JZ38" s="24"/>
      <c r="KA38" s="24"/>
      <c r="KB38" s="24"/>
      <c r="KC38" s="24"/>
      <c r="KD38" s="24"/>
    </row>
    <row r="39" spans="1:290">
      <c r="A39" s="24">
        <v>22277</v>
      </c>
      <c r="B39" s="24" t="s">
        <v>1310</v>
      </c>
      <c r="C39" s="24" t="s">
        <v>1311</v>
      </c>
      <c r="D39" s="24">
        <v>294699</v>
      </c>
      <c r="E39" s="24">
        <v>39.436999999999998</v>
      </c>
      <c r="F39" s="25">
        <v>5.3299999999999998E-6</v>
      </c>
      <c r="G39" s="24">
        <v>26</v>
      </c>
      <c r="H39" s="24" t="s">
        <v>1312</v>
      </c>
      <c r="I39" s="24" t="s">
        <v>1313</v>
      </c>
      <c r="J39" s="24" t="s">
        <v>116</v>
      </c>
      <c r="K39" s="24" t="s">
        <v>29</v>
      </c>
      <c r="L39" s="24"/>
      <c r="M39" s="24">
        <v>71</v>
      </c>
      <c r="N39" s="24">
        <v>41</v>
      </c>
      <c r="O39" s="24">
        <v>2</v>
      </c>
      <c r="P39" s="24">
        <v>40</v>
      </c>
      <c r="Q39" s="24">
        <v>109</v>
      </c>
      <c r="R39" s="24">
        <v>6</v>
      </c>
      <c r="S39" s="24">
        <v>75</v>
      </c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</row>
    <row r="40" spans="1:290">
      <c r="A40" s="24">
        <v>23297</v>
      </c>
      <c r="B40" s="24" t="s">
        <v>1375</v>
      </c>
      <c r="C40" s="24" t="s">
        <v>1376</v>
      </c>
      <c r="D40" s="24">
        <v>1473580</v>
      </c>
      <c r="E40" s="24">
        <v>45.348999999999997</v>
      </c>
      <c r="F40" s="25">
        <v>7.7199999999999998E-69</v>
      </c>
      <c r="G40" s="24">
        <v>24</v>
      </c>
      <c r="H40" s="24" t="s">
        <v>1377</v>
      </c>
      <c r="I40" s="24" t="s">
        <v>1164</v>
      </c>
      <c r="J40" s="24" t="s">
        <v>28</v>
      </c>
      <c r="K40" s="24" t="s">
        <v>29</v>
      </c>
      <c r="L40" s="24"/>
      <c r="M40" s="24">
        <v>258</v>
      </c>
      <c r="N40" s="24">
        <v>134</v>
      </c>
      <c r="O40" s="24">
        <v>3</v>
      </c>
      <c r="P40" s="24">
        <v>2</v>
      </c>
      <c r="Q40" s="24">
        <v>252</v>
      </c>
      <c r="R40" s="24">
        <v>1</v>
      </c>
      <c r="S40" s="24">
        <v>258</v>
      </c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  <c r="IX40" s="24"/>
      <c r="IY40" s="24"/>
      <c r="IZ40" s="24"/>
      <c r="JA40" s="24"/>
      <c r="JB40" s="24"/>
      <c r="JC40" s="24"/>
      <c r="JD40" s="24"/>
      <c r="JE40" s="24"/>
      <c r="JF40" s="24"/>
      <c r="JG40" s="24"/>
      <c r="JH40" s="24"/>
      <c r="JI40" s="24"/>
      <c r="JJ40" s="24"/>
      <c r="JK40" s="24"/>
      <c r="JL40" s="24"/>
      <c r="JM40" s="24"/>
      <c r="JN40" s="24"/>
      <c r="JO40" s="24"/>
      <c r="JP40" s="24"/>
      <c r="JQ40" s="24"/>
      <c r="JR40" s="24"/>
      <c r="JS40" s="24"/>
      <c r="JT40" s="24"/>
      <c r="JU40" s="24"/>
      <c r="JV40" s="24"/>
      <c r="JW40" s="24"/>
      <c r="JX40" s="24"/>
      <c r="JY40" s="24"/>
      <c r="JZ40" s="24"/>
      <c r="KA40" s="24"/>
      <c r="KB40" s="24"/>
      <c r="KC40" s="24"/>
      <c r="KD40" s="24"/>
    </row>
    <row r="41" spans="1:290">
      <c r="A41" s="24">
        <v>23486</v>
      </c>
      <c r="B41" s="24" t="s">
        <v>1385</v>
      </c>
      <c r="C41" s="24" t="s">
        <v>1386</v>
      </c>
      <c r="D41" s="24">
        <v>515264</v>
      </c>
      <c r="E41" s="24">
        <v>44.274999999999999</v>
      </c>
      <c r="F41" s="25">
        <v>1.86E-28</v>
      </c>
      <c r="G41" s="24">
        <v>24</v>
      </c>
      <c r="H41" s="24" t="s">
        <v>1387</v>
      </c>
      <c r="I41" s="24" t="s">
        <v>1388</v>
      </c>
      <c r="J41" s="24" t="s">
        <v>28</v>
      </c>
      <c r="K41" s="24" t="s">
        <v>29</v>
      </c>
      <c r="L41" s="24"/>
      <c r="M41" s="24">
        <v>131</v>
      </c>
      <c r="N41" s="24">
        <v>70</v>
      </c>
      <c r="O41" s="24">
        <v>2</v>
      </c>
      <c r="P41" s="24">
        <v>11</v>
      </c>
      <c r="Q41" s="24">
        <v>138</v>
      </c>
      <c r="R41" s="24">
        <v>6</v>
      </c>
      <c r="S41" s="24">
        <v>136</v>
      </c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  <c r="IX41" s="24"/>
      <c r="IY41" s="24"/>
      <c r="IZ41" s="24"/>
      <c r="JA41" s="24"/>
      <c r="JB41" s="24"/>
      <c r="JC41" s="24"/>
      <c r="JD41" s="24"/>
      <c r="JE41" s="24"/>
      <c r="JF41" s="24"/>
      <c r="JG41" s="24"/>
      <c r="JH41" s="24"/>
      <c r="JI41" s="24"/>
      <c r="JJ41" s="24"/>
      <c r="JK41" s="24"/>
      <c r="JL41" s="24"/>
      <c r="JM41" s="24"/>
      <c r="JN41" s="24"/>
      <c r="JO41" s="24"/>
      <c r="JP41" s="24"/>
      <c r="JQ41" s="24"/>
      <c r="JR41" s="24"/>
      <c r="JS41" s="24"/>
      <c r="JT41" s="24"/>
      <c r="JU41" s="24"/>
      <c r="JV41" s="24"/>
      <c r="JW41" s="24"/>
      <c r="JX41" s="24"/>
      <c r="JY41" s="24"/>
      <c r="JZ41" s="24"/>
      <c r="KA41" s="24"/>
      <c r="KB41" s="24"/>
      <c r="KC41" s="24"/>
      <c r="KD41" s="24"/>
    </row>
    <row r="42" spans="1:290">
      <c r="A42" s="24">
        <v>25061</v>
      </c>
      <c r="B42" s="24" t="s">
        <v>1483</v>
      </c>
      <c r="C42" s="24" t="s">
        <v>1484</v>
      </c>
      <c r="D42" s="24">
        <v>1805237</v>
      </c>
      <c r="E42" s="24">
        <v>72.450999999999993</v>
      </c>
      <c r="F42" s="24">
        <v>0</v>
      </c>
      <c r="G42" s="24">
        <v>26</v>
      </c>
      <c r="H42" s="24" t="s">
        <v>1485</v>
      </c>
      <c r="I42" s="24" t="s">
        <v>1486</v>
      </c>
      <c r="J42" s="24">
        <v>0</v>
      </c>
      <c r="K42" s="24" t="s">
        <v>1482</v>
      </c>
      <c r="L42" s="24">
        <f>COUNTIF(K:K,K42)</f>
        <v>4</v>
      </c>
      <c r="M42" s="24">
        <v>461</v>
      </c>
      <c r="N42" s="24">
        <v>126</v>
      </c>
      <c r="O42" s="24">
        <v>1</v>
      </c>
      <c r="P42" s="24">
        <v>9</v>
      </c>
      <c r="Q42" s="24">
        <v>468</v>
      </c>
      <c r="R42" s="24">
        <v>9</v>
      </c>
      <c r="S42" s="24">
        <v>469</v>
      </c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</row>
    <row r="43" spans="1:290">
      <c r="A43" s="24">
        <v>25091</v>
      </c>
      <c r="B43" s="24" t="s">
        <v>1487</v>
      </c>
      <c r="C43" s="24" t="s">
        <v>1488</v>
      </c>
      <c r="D43" s="24">
        <v>1798593</v>
      </c>
      <c r="E43" s="24">
        <v>48.746000000000002</v>
      </c>
      <c r="F43" s="25">
        <v>3.0300000000000001E-83</v>
      </c>
      <c r="G43" s="24">
        <v>26</v>
      </c>
      <c r="H43" s="24" t="s">
        <v>1489</v>
      </c>
      <c r="I43" s="24" t="s">
        <v>1490</v>
      </c>
      <c r="J43" s="24">
        <v>0</v>
      </c>
      <c r="K43" s="24" t="s">
        <v>1482</v>
      </c>
      <c r="L43" s="24"/>
      <c r="M43" s="24">
        <v>279</v>
      </c>
      <c r="N43" s="24">
        <v>136</v>
      </c>
      <c r="O43" s="24">
        <v>5</v>
      </c>
      <c r="P43" s="24">
        <v>1</v>
      </c>
      <c r="Q43" s="24">
        <v>276</v>
      </c>
      <c r="R43" s="24">
        <v>1</v>
      </c>
      <c r="S43" s="24">
        <v>275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</row>
    <row r="44" spans="1:290">
      <c r="A44" s="24">
        <v>25190</v>
      </c>
      <c r="B44" s="24" t="s">
        <v>1497</v>
      </c>
      <c r="C44" s="24" t="s">
        <v>1498</v>
      </c>
      <c r="D44" s="24">
        <v>1618461</v>
      </c>
      <c r="E44" s="24">
        <v>79.103999999999999</v>
      </c>
      <c r="F44" s="25">
        <v>3.01E-27</v>
      </c>
      <c r="G44" s="24">
        <v>25</v>
      </c>
      <c r="H44" s="24" t="s">
        <v>1500</v>
      </c>
      <c r="I44" s="24" t="s">
        <v>1499</v>
      </c>
      <c r="J44" s="24">
        <v>0</v>
      </c>
      <c r="K44" s="24" t="s">
        <v>1482</v>
      </c>
      <c r="L44" s="24"/>
      <c r="M44" s="24">
        <v>67</v>
      </c>
      <c r="N44" s="24">
        <v>14</v>
      </c>
      <c r="O44" s="24">
        <v>0</v>
      </c>
      <c r="P44" s="24">
        <v>1</v>
      </c>
      <c r="Q44" s="24">
        <v>67</v>
      </c>
      <c r="R44" s="24">
        <v>1</v>
      </c>
      <c r="S44" s="24">
        <v>67</v>
      </c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</row>
    <row r="45" spans="1:290">
      <c r="A45" s="24">
        <v>26124</v>
      </c>
      <c r="B45" s="24" t="s">
        <v>1553</v>
      </c>
      <c r="C45" s="24" t="s">
        <v>1554</v>
      </c>
      <c r="D45" s="24">
        <v>58134</v>
      </c>
      <c r="E45" s="24">
        <v>67.790000000000006</v>
      </c>
      <c r="F45" s="25">
        <v>1.72E-135</v>
      </c>
      <c r="G45" s="24">
        <v>25</v>
      </c>
      <c r="H45" s="24" t="s">
        <v>1555</v>
      </c>
      <c r="I45" s="24" t="s">
        <v>1556</v>
      </c>
      <c r="J45" s="24" t="s">
        <v>28</v>
      </c>
      <c r="K45" s="24" t="s">
        <v>29</v>
      </c>
      <c r="L45" s="24"/>
      <c r="M45" s="24">
        <v>267</v>
      </c>
      <c r="N45" s="24">
        <v>86</v>
      </c>
      <c r="O45" s="24">
        <v>0</v>
      </c>
      <c r="P45" s="24">
        <v>1</v>
      </c>
      <c r="Q45" s="24">
        <v>267</v>
      </c>
      <c r="R45" s="24">
        <v>2</v>
      </c>
      <c r="S45" s="24">
        <v>268</v>
      </c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  <c r="IX45" s="24"/>
      <c r="IY45" s="24"/>
      <c r="IZ45" s="24"/>
      <c r="JA45" s="24"/>
      <c r="JB45" s="24"/>
      <c r="JC45" s="24"/>
      <c r="JD45" s="24"/>
      <c r="JE45" s="24"/>
      <c r="JF45" s="24"/>
      <c r="JG45" s="24"/>
      <c r="JH45" s="24"/>
      <c r="JI45" s="24"/>
      <c r="JJ45" s="24"/>
      <c r="JK45" s="24"/>
      <c r="JL45" s="24"/>
      <c r="JM45" s="24"/>
      <c r="JN45" s="24"/>
      <c r="JO45" s="24"/>
      <c r="JP45" s="24"/>
      <c r="JQ45" s="24"/>
      <c r="JR45" s="24"/>
      <c r="JS45" s="24"/>
      <c r="JT45" s="24"/>
      <c r="JU45" s="24"/>
      <c r="JV45" s="24"/>
      <c r="JW45" s="24"/>
      <c r="JX45" s="24"/>
      <c r="JY45" s="24"/>
      <c r="JZ45" s="24"/>
      <c r="KA45" s="24"/>
      <c r="KB45" s="24"/>
      <c r="KC45" s="24"/>
      <c r="KD45" s="24"/>
    </row>
    <row r="46" spans="1:290">
      <c r="A46" s="24">
        <v>26152</v>
      </c>
      <c r="B46" s="24" t="s">
        <v>1557</v>
      </c>
      <c r="C46" s="24" t="s">
        <v>1558</v>
      </c>
      <c r="D46" s="24">
        <v>29365</v>
      </c>
      <c r="E46" s="24">
        <v>51.521999999999998</v>
      </c>
      <c r="F46" s="25">
        <v>6.4699999999999999E-153</v>
      </c>
      <c r="G46" s="24">
        <v>26</v>
      </c>
      <c r="H46" s="24" t="s">
        <v>1559</v>
      </c>
      <c r="I46" s="24" t="s">
        <v>1560</v>
      </c>
      <c r="J46" s="24" t="s">
        <v>28</v>
      </c>
      <c r="K46" s="24" t="s">
        <v>29</v>
      </c>
      <c r="L46" s="24"/>
      <c r="M46" s="24">
        <v>427</v>
      </c>
      <c r="N46" s="24">
        <v>183</v>
      </c>
      <c r="O46" s="24">
        <v>4</v>
      </c>
      <c r="P46" s="24">
        <v>1</v>
      </c>
      <c r="Q46" s="24">
        <v>409</v>
      </c>
      <c r="R46" s="24">
        <v>1</v>
      </c>
      <c r="S46" s="24">
        <v>421</v>
      </c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  <c r="IX46" s="24"/>
      <c r="IY46" s="24"/>
      <c r="IZ46" s="24"/>
      <c r="JA46" s="24"/>
      <c r="JB46" s="24"/>
      <c r="JC46" s="24"/>
      <c r="JD46" s="24"/>
      <c r="JE46" s="24"/>
      <c r="JF46" s="24"/>
      <c r="JG46" s="24"/>
      <c r="JH46" s="24"/>
      <c r="JI46" s="24"/>
      <c r="JJ46" s="24"/>
      <c r="JK46" s="24"/>
      <c r="JL46" s="24"/>
      <c r="JM46" s="24"/>
      <c r="JN46" s="24"/>
      <c r="JO46" s="24"/>
      <c r="JP46" s="24"/>
      <c r="JQ46" s="24"/>
      <c r="JR46" s="24"/>
      <c r="JS46" s="24"/>
      <c r="JT46" s="24"/>
      <c r="JU46" s="24"/>
      <c r="JV46" s="24"/>
      <c r="JW46" s="24"/>
      <c r="JX46" s="24"/>
      <c r="JY46" s="24"/>
      <c r="JZ46" s="24"/>
      <c r="KA46" s="24"/>
      <c r="KB46" s="24"/>
      <c r="KC46" s="24"/>
      <c r="KD46" s="24"/>
    </row>
    <row r="47" spans="1:290">
      <c r="A47" s="24">
        <v>26370</v>
      </c>
      <c r="B47" s="24" t="s">
        <v>1571</v>
      </c>
      <c r="C47" s="24" t="s">
        <v>1572</v>
      </c>
      <c r="D47" s="24">
        <v>1660067</v>
      </c>
      <c r="E47" s="24">
        <v>50.793999999999997</v>
      </c>
      <c r="F47" s="25">
        <v>1.2400000000000001E-10</v>
      </c>
      <c r="G47" s="24">
        <v>27</v>
      </c>
      <c r="H47" s="24" t="s">
        <v>45</v>
      </c>
      <c r="I47" s="24" t="s">
        <v>1573</v>
      </c>
      <c r="J47" s="24" t="s">
        <v>1141</v>
      </c>
      <c r="K47" s="24" t="s">
        <v>23</v>
      </c>
      <c r="L47" s="24"/>
      <c r="M47" s="24">
        <v>63</v>
      </c>
      <c r="N47" s="24">
        <v>29</v>
      </c>
      <c r="O47" s="24">
        <v>1</v>
      </c>
      <c r="P47" s="24">
        <v>72</v>
      </c>
      <c r="Q47" s="24">
        <v>132</v>
      </c>
      <c r="R47" s="24">
        <v>56</v>
      </c>
      <c r="S47" s="24">
        <v>118</v>
      </c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  <c r="IX47" s="24"/>
      <c r="IY47" s="24"/>
      <c r="IZ47" s="24"/>
      <c r="JA47" s="24"/>
      <c r="JB47" s="24"/>
      <c r="JC47" s="24"/>
      <c r="JD47" s="24"/>
      <c r="JE47" s="24"/>
      <c r="JF47" s="24"/>
      <c r="JG47" s="24"/>
      <c r="JH47" s="24"/>
      <c r="JI47" s="24"/>
      <c r="JJ47" s="24"/>
      <c r="JK47" s="24"/>
      <c r="JL47" s="24"/>
      <c r="JM47" s="24"/>
      <c r="JN47" s="24"/>
      <c r="JO47" s="24"/>
      <c r="JP47" s="24"/>
      <c r="JQ47" s="24"/>
      <c r="JR47" s="24"/>
      <c r="JS47" s="24"/>
      <c r="JT47" s="24"/>
      <c r="JU47" s="24"/>
      <c r="JV47" s="24"/>
      <c r="JW47" s="24"/>
      <c r="JX47" s="24"/>
      <c r="JY47" s="24"/>
      <c r="JZ47" s="24"/>
      <c r="KA47" s="24"/>
      <c r="KB47" s="24"/>
      <c r="KC47" s="24"/>
      <c r="KD47" s="24"/>
    </row>
    <row r="48" spans="1:290">
      <c r="A48" s="24">
        <v>27856</v>
      </c>
      <c r="B48" s="24" t="s">
        <v>1636</v>
      </c>
      <c r="C48" s="24" t="s">
        <v>1637</v>
      </c>
      <c r="D48" s="24">
        <v>54311</v>
      </c>
      <c r="E48" s="24">
        <v>43.902000000000001</v>
      </c>
      <c r="F48" s="25">
        <v>2.1499999999999999E-16</v>
      </c>
      <c r="G48" s="24">
        <v>26</v>
      </c>
      <c r="H48" s="24" t="s">
        <v>45</v>
      </c>
      <c r="I48" s="24" t="s">
        <v>1638</v>
      </c>
      <c r="J48" s="24">
        <v>0</v>
      </c>
      <c r="K48" s="24" t="s">
        <v>593</v>
      </c>
      <c r="L48" s="24"/>
      <c r="M48" s="24">
        <v>82</v>
      </c>
      <c r="N48" s="24">
        <v>46</v>
      </c>
      <c r="O48" s="24">
        <v>0</v>
      </c>
      <c r="P48" s="24">
        <v>11</v>
      </c>
      <c r="Q48" s="24">
        <v>92</v>
      </c>
      <c r="R48" s="24">
        <v>7</v>
      </c>
      <c r="S48" s="24">
        <v>88</v>
      </c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</row>
    <row r="49" spans="1:290">
      <c r="A49" s="24">
        <v>29736</v>
      </c>
      <c r="B49" s="24" t="s">
        <v>1661</v>
      </c>
      <c r="C49" s="24" t="s">
        <v>1662</v>
      </c>
      <c r="D49" s="24">
        <v>1508419</v>
      </c>
      <c r="E49" s="24">
        <v>50</v>
      </c>
      <c r="F49" s="25">
        <v>5.4500000000000003E-50</v>
      </c>
      <c r="G49" s="24">
        <v>24</v>
      </c>
      <c r="H49" s="24" t="s">
        <v>1663</v>
      </c>
      <c r="I49" s="24" t="s">
        <v>1664</v>
      </c>
      <c r="J49" s="24" t="s">
        <v>42</v>
      </c>
      <c r="K49" s="24" t="s">
        <v>42</v>
      </c>
      <c r="L49" s="24">
        <f>COUNTIF(K:K,K49)</f>
        <v>2</v>
      </c>
      <c r="M49" s="24">
        <v>166</v>
      </c>
      <c r="N49" s="24">
        <v>82</v>
      </c>
      <c r="O49" s="24">
        <v>1</v>
      </c>
      <c r="P49" s="24">
        <v>1</v>
      </c>
      <c r="Q49" s="24">
        <v>165</v>
      </c>
      <c r="R49" s="24">
        <v>1</v>
      </c>
      <c r="S49" s="24">
        <v>166</v>
      </c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</row>
    <row r="50" spans="1:290">
      <c r="A50" s="24">
        <v>29855</v>
      </c>
      <c r="B50" s="24" t="s">
        <v>1679</v>
      </c>
      <c r="C50" s="24" t="s">
        <v>1680</v>
      </c>
      <c r="D50" s="24">
        <v>314275</v>
      </c>
      <c r="E50" s="24">
        <v>26.07</v>
      </c>
      <c r="F50" s="25">
        <v>5.2899999999999997E-41</v>
      </c>
      <c r="G50" s="24">
        <v>25</v>
      </c>
      <c r="H50" s="24" t="s">
        <v>1681</v>
      </c>
      <c r="I50" s="24" t="s">
        <v>1682</v>
      </c>
      <c r="J50" s="24" t="s">
        <v>239</v>
      </c>
      <c r="K50" s="24" t="s">
        <v>23</v>
      </c>
      <c r="L50" s="24"/>
      <c r="M50" s="24">
        <v>514</v>
      </c>
      <c r="N50" s="24">
        <v>306</v>
      </c>
      <c r="O50" s="24">
        <v>12</v>
      </c>
      <c r="P50" s="24">
        <v>22</v>
      </c>
      <c r="Q50" s="24">
        <v>517</v>
      </c>
      <c r="R50" s="24">
        <v>2</v>
      </c>
      <c r="S50" s="24">
        <v>459</v>
      </c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  <c r="IX50" s="24"/>
      <c r="IY50" s="24"/>
      <c r="IZ50" s="24"/>
      <c r="JA50" s="24"/>
      <c r="JB50" s="24"/>
      <c r="JC50" s="24"/>
      <c r="JD50" s="24"/>
      <c r="JE50" s="24"/>
      <c r="JF50" s="24"/>
      <c r="JG50" s="24"/>
      <c r="JH50" s="24"/>
      <c r="JI50" s="24"/>
      <c r="JJ50" s="24"/>
      <c r="JK50" s="24"/>
      <c r="JL50" s="24"/>
      <c r="JM50" s="24"/>
      <c r="JN50" s="24"/>
      <c r="JO50" s="24"/>
      <c r="JP50" s="24"/>
      <c r="JQ50" s="24"/>
      <c r="JR50" s="24"/>
      <c r="JS50" s="24"/>
      <c r="JT50" s="24"/>
      <c r="JU50" s="24"/>
      <c r="JV50" s="24"/>
      <c r="JW50" s="24"/>
      <c r="JX50" s="24"/>
      <c r="JY50" s="24"/>
      <c r="JZ50" s="24"/>
      <c r="KA50" s="24"/>
      <c r="KB50" s="24"/>
      <c r="KC50" s="24"/>
      <c r="KD50" s="24"/>
    </row>
    <row r="51" spans="1:290">
      <c r="A51" s="24">
        <v>30230</v>
      </c>
      <c r="B51" s="24" t="s">
        <v>1695</v>
      </c>
      <c r="C51" s="24" t="s">
        <v>1696</v>
      </c>
      <c r="D51" s="24">
        <v>1797643</v>
      </c>
      <c r="E51" s="24">
        <v>51.613</v>
      </c>
      <c r="F51" s="25">
        <v>8.2700000000000007E-15</v>
      </c>
      <c r="G51" s="24">
        <v>26</v>
      </c>
      <c r="H51" s="24" t="s">
        <v>1697</v>
      </c>
      <c r="I51" s="24" t="s">
        <v>1698</v>
      </c>
      <c r="J51" s="24">
        <v>0</v>
      </c>
      <c r="K51" s="24" t="s">
        <v>981</v>
      </c>
      <c r="L51" s="24"/>
      <c r="M51" s="24">
        <v>62</v>
      </c>
      <c r="N51" s="24">
        <v>29</v>
      </c>
      <c r="O51" s="24">
        <v>1</v>
      </c>
      <c r="P51" s="24">
        <v>10</v>
      </c>
      <c r="Q51" s="24">
        <v>71</v>
      </c>
      <c r="R51" s="24">
        <v>74</v>
      </c>
      <c r="S51" s="24">
        <v>134</v>
      </c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  <c r="IX51" s="24"/>
      <c r="IY51" s="24"/>
      <c r="IZ51" s="24"/>
      <c r="JA51" s="24"/>
      <c r="JB51" s="24"/>
      <c r="JC51" s="24"/>
      <c r="JD51" s="24"/>
      <c r="JE51" s="24"/>
      <c r="JF51" s="24"/>
      <c r="JG51" s="24"/>
      <c r="JH51" s="24"/>
      <c r="JI51" s="24"/>
      <c r="JJ51" s="24"/>
      <c r="JK51" s="24"/>
      <c r="JL51" s="24"/>
      <c r="JM51" s="24"/>
      <c r="JN51" s="24"/>
      <c r="JO51" s="24"/>
      <c r="JP51" s="24"/>
      <c r="JQ51" s="24"/>
      <c r="JR51" s="24"/>
      <c r="JS51" s="24"/>
      <c r="JT51" s="24"/>
      <c r="JU51" s="24"/>
      <c r="JV51" s="24"/>
      <c r="JW51" s="24"/>
      <c r="JX51" s="24"/>
      <c r="JY51" s="24"/>
      <c r="JZ51" s="24"/>
      <c r="KA51" s="24"/>
      <c r="KB51" s="24"/>
      <c r="KC51" s="24"/>
      <c r="KD51" s="24"/>
    </row>
    <row r="52" spans="1:290">
      <c r="A52" s="24">
        <v>30382</v>
      </c>
      <c r="B52" s="24" t="s">
        <v>1702</v>
      </c>
      <c r="C52" s="24" t="s">
        <v>1703</v>
      </c>
      <c r="D52" s="24">
        <v>2013731</v>
      </c>
      <c r="E52" s="24">
        <v>34.728000000000002</v>
      </c>
      <c r="F52" s="25">
        <v>1.16E-37</v>
      </c>
      <c r="G52" s="24">
        <v>24</v>
      </c>
      <c r="H52" s="24" t="s">
        <v>1704</v>
      </c>
      <c r="I52" s="24" t="s">
        <v>1705</v>
      </c>
      <c r="J52" s="24">
        <v>0</v>
      </c>
      <c r="K52" s="24" t="s">
        <v>981</v>
      </c>
      <c r="L52" s="24">
        <f>COUNTIF(K:K,K52)</f>
        <v>3</v>
      </c>
      <c r="M52" s="24">
        <v>239</v>
      </c>
      <c r="N52" s="24">
        <v>143</v>
      </c>
      <c r="O52" s="24">
        <v>4</v>
      </c>
      <c r="P52" s="24">
        <v>3</v>
      </c>
      <c r="Q52" s="24">
        <v>228</v>
      </c>
      <c r="R52" s="24">
        <v>4</v>
      </c>
      <c r="S52" s="24">
        <v>242</v>
      </c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  <c r="IX52" s="24"/>
      <c r="IY52" s="24"/>
      <c r="IZ52" s="24"/>
      <c r="JA52" s="24"/>
      <c r="JB52" s="24"/>
      <c r="JC52" s="24"/>
      <c r="JD52" s="24"/>
      <c r="JE52" s="24"/>
      <c r="JF52" s="24"/>
      <c r="JG52" s="24"/>
      <c r="JH52" s="24"/>
      <c r="JI52" s="24"/>
      <c r="JJ52" s="24"/>
      <c r="JK52" s="24"/>
      <c r="JL52" s="24"/>
      <c r="JM52" s="24"/>
      <c r="JN52" s="24"/>
      <c r="JO52" s="24"/>
      <c r="JP52" s="24"/>
      <c r="JQ52" s="24"/>
      <c r="JR52" s="24"/>
      <c r="JS52" s="24"/>
      <c r="JT52" s="24"/>
      <c r="JU52" s="24"/>
      <c r="JV52" s="24"/>
      <c r="JW52" s="24"/>
      <c r="JX52" s="24"/>
      <c r="JY52" s="24"/>
      <c r="JZ52" s="24"/>
      <c r="KA52" s="24"/>
      <c r="KB52" s="24"/>
      <c r="KC52" s="24"/>
      <c r="KD52" s="24"/>
    </row>
    <row r="53" spans="1:290">
      <c r="A53" s="24" t="s">
        <v>1820</v>
      </c>
      <c r="B53" s="24" t="s">
        <v>91</v>
      </c>
      <c r="C53" s="24" t="s">
        <v>92</v>
      </c>
      <c r="D53" s="24">
        <v>2358</v>
      </c>
      <c r="E53" s="24">
        <v>50.930999999999997</v>
      </c>
      <c r="F53" s="24">
        <v>0</v>
      </c>
      <c r="G53" s="24">
        <v>26</v>
      </c>
      <c r="H53" s="24" t="s">
        <v>93</v>
      </c>
      <c r="I53" s="24" t="s">
        <v>94</v>
      </c>
      <c r="J53" s="24" t="s">
        <v>22</v>
      </c>
      <c r="K53" s="24" t="s">
        <v>23</v>
      </c>
      <c r="L53" s="24"/>
      <c r="M53" s="24">
        <v>591</v>
      </c>
      <c r="N53" s="24">
        <v>268</v>
      </c>
      <c r="O53" s="24">
        <v>6</v>
      </c>
      <c r="P53" s="24">
        <v>1</v>
      </c>
      <c r="Q53" s="24">
        <v>591</v>
      </c>
      <c r="R53" s="24">
        <v>1</v>
      </c>
      <c r="S53" s="24">
        <v>569</v>
      </c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  <c r="IX53" s="24"/>
      <c r="IY53" s="24"/>
      <c r="IZ53" s="24"/>
      <c r="JA53" s="24"/>
      <c r="JB53" s="24"/>
      <c r="JC53" s="24"/>
      <c r="JD53" s="24"/>
      <c r="JE53" s="24"/>
      <c r="JF53" s="24"/>
      <c r="JG53" s="24"/>
      <c r="JH53" s="24"/>
      <c r="JI53" s="24"/>
      <c r="JJ53" s="24"/>
      <c r="JK53" s="24"/>
      <c r="JL53" s="24"/>
      <c r="JM53" s="24"/>
      <c r="JN53" s="24"/>
      <c r="JO53" s="24"/>
      <c r="JP53" s="24"/>
      <c r="JQ53" s="24"/>
      <c r="JR53" s="24"/>
      <c r="JS53" s="24"/>
      <c r="JT53" s="24"/>
      <c r="JU53" s="24"/>
      <c r="JV53" s="24"/>
      <c r="JW53" s="24"/>
      <c r="JX53" s="24"/>
      <c r="JY53" s="24"/>
      <c r="JZ53" s="24"/>
      <c r="KA53" s="24"/>
      <c r="KB53" s="24"/>
      <c r="KC53" s="24"/>
      <c r="KD53" s="24"/>
    </row>
    <row r="54" spans="1:290">
      <c r="A54" s="24" t="s">
        <v>1309</v>
      </c>
      <c r="B54" s="24" t="s">
        <v>1305</v>
      </c>
      <c r="C54" s="24" t="s">
        <v>1306</v>
      </c>
      <c r="D54" s="24">
        <v>54294</v>
      </c>
      <c r="E54" s="24">
        <v>46.121000000000002</v>
      </c>
      <c r="F54" s="24">
        <v>0</v>
      </c>
      <c r="G54" s="24">
        <v>25</v>
      </c>
      <c r="H54" s="24" t="s">
        <v>1307</v>
      </c>
      <c r="I54" s="24" t="s">
        <v>1308</v>
      </c>
      <c r="J54" s="24" t="s">
        <v>28</v>
      </c>
      <c r="K54" s="24" t="s">
        <v>29</v>
      </c>
      <c r="L54" s="24"/>
      <c r="M54" s="24">
        <v>696</v>
      </c>
      <c r="N54" s="24">
        <v>361</v>
      </c>
      <c r="O54" s="24">
        <v>8</v>
      </c>
      <c r="P54" s="24">
        <v>4</v>
      </c>
      <c r="Q54" s="24">
        <v>692</v>
      </c>
      <c r="R54" s="24">
        <v>3</v>
      </c>
      <c r="S54" s="24">
        <v>691</v>
      </c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  <c r="IX54" s="24"/>
      <c r="IY54" s="24"/>
      <c r="IZ54" s="24"/>
      <c r="JA54" s="24"/>
      <c r="JB54" s="24"/>
      <c r="JC54" s="24"/>
      <c r="JD54" s="24"/>
      <c r="JE54" s="24"/>
      <c r="JF54" s="24"/>
      <c r="JG54" s="24"/>
      <c r="JH54" s="24"/>
      <c r="JI54" s="24"/>
      <c r="JJ54" s="24"/>
      <c r="JK54" s="24"/>
      <c r="JL54" s="24"/>
      <c r="JM54" s="24"/>
      <c r="JN54" s="24"/>
      <c r="JO54" s="24"/>
      <c r="JP54" s="24"/>
      <c r="JQ54" s="24"/>
      <c r="JR54" s="24"/>
      <c r="JS54" s="24"/>
      <c r="JT54" s="24"/>
      <c r="JU54" s="24"/>
      <c r="JV54" s="24"/>
      <c r="JW54" s="24"/>
      <c r="JX54" s="24"/>
      <c r="JY54" s="24"/>
      <c r="JZ54" s="24"/>
      <c r="KA54" s="24"/>
      <c r="KB54" s="24"/>
      <c r="KC54" s="24"/>
      <c r="KD54" s="24"/>
    </row>
    <row r="55" spans="1:290">
      <c r="A55" s="24" t="s">
        <v>1318</v>
      </c>
      <c r="B55" s="24" t="s">
        <v>1314</v>
      </c>
      <c r="C55" s="24" t="s">
        <v>1315</v>
      </c>
      <c r="D55" s="24">
        <v>1735325</v>
      </c>
      <c r="E55" s="24">
        <v>46.341000000000001</v>
      </c>
      <c r="F55" s="25">
        <v>1.2E-27</v>
      </c>
      <c r="G55" s="24">
        <v>26</v>
      </c>
      <c r="H55" s="24" t="s">
        <v>1821</v>
      </c>
      <c r="I55" s="24" t="s">
        <v>1317</v>
      </c>
      <c r="J55" s="24" t="s">
        <v>22</v>
      </c>
      <c r="K55" s="24" t="s">
        <v>23</v>
      </c>
      <c r="L55" s="24"/>
      <c r="M55" s="24">
        <v>123</v>
      </c>
      <c r="N55" s="24">
        <v>66</v>
      </c>
      <c r="O55" s="24">
        <v>0</v>
      </c>
      <c r="P55" s="24">
        <v>12</v>
      </c>
      <c r="Q55" s="24">
        <v>134</v>
      </c>
      <c r="R55" s="24">
        <v>4</v>
      </c>
      <c r="S55" s="24">
        <v>126</v>
      </c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  <c r="IX55" s="24"/>
      <c r="IY55" s="24"/>
      <c r="IZ55" s="24"/>
      <c r="JA55" s="24"/>
      <c r="JB55" s="24"/>
      <c r="JC55" s="24"/>
      <c r="JD55" s="24"/>
      <c r="JE55" s="24"/>
      <c r="JF55" s="24"/>
      <c r="JG55" s="24"/>
      <c r="JH55" s="24"/>
      <c r="JI55" s="24"/>
      <c r="JJ55" s="24"/>
      <c r="JK55" s="24"/>
      <c r="JL55" s="24"/>
      <c r="JM55" s="24"/>
      <c r="JN55" s="24"/>
      <c r="JO55" s="24"/>
      <c r="JP55" s="24"/>
      <c r="JQ55" s="24"/>
      <c r="JR55" s="24"/>
      <c r="JS55" s="24"/>
      <c r="JT55" s="24"/>
      <c r="JU55" s="24"/>
      <c r="JV55" s="24"/>
      <c r="JW55" s="24"/>
      <c r="JX55" s="24"/>
      <c r="JY55" s="24"/>
      <c r="JZ55" s="24"/>
      <c r="KA55" s="24"/>
      <c r="KB55" s="24"/>
      <c r="KC55" s="24"/>
      <c r="KD55" s="24"/>
    </row>
    <row r="56" spans="1:290">
      <c r="A56" s="24" t="s">
        <v>1570</v>
      </c>
      <c r="B56" s="24" t="s">
        <v>1565</v>
      </c>
      <c r="C56" s="24" t="s">
        <v>1566</v>
      </c>
      <c r="D56" s="24">
        <v>2261</v>
      </c>
      <c r="E56" s="24">
        <v>38.116999999999997</v>
      </c>
      <c r="F56" s="25">
        <v>1.17E-39</v>
      </c>
      <c r="G56" s="24">
        <v>25</v>
      </c>
      <c r="H56" s="24" t="s">
        <v>1567</v>
      </c>
      <c r="I56" s="24" t="s">
        <v>1568</v>
      </c>
      <c r="J56" s="24" t="s">
        <v>1569</v>
      </c>
      <c r="K56" s="24" t="s">
        <v>177</v>
      </c>
      <c r="L56" s="24"/>
      <c r="M56" s="24">
        <v>223</v>
      </c>
      <c r="N56" s="24">
        <v>105</v>
      </c>
      <c r="O56" s="24">
        <v>3</v>
      </c>
      <c r="P56" s="24">
        <v>1</v>
      </c>
      <c r="Q56" s="24">
        <v>220</v>
      </c>
      <c r="R56" s="24">
        <v>1</v>
      </c>
      <c r="S56" s="24">
        <v>193</v>
      </c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  <c r="IX56" s="24"/>
      <c r="IY56" s="24"/>
      <c r="IZ56" s="24"/>
      <c r="JA56" s="24"/>
      <c r="JB56" s="24"/>
      <c r="JC56" s="24"/>
      <c r="JD56" s="24"/>
      <c r="JE56" s="24"/>
      <c r="JF56" s="24"/>
      <c r="JG56" s="24"/>
      <c r="JH56" s="24"/>
      <c r="JI56" s="24"/>
      <c r="JJ56" s="24"/>
      <c r="JK56" s="24"/>
      <c r="JL56" s="24"/>
      <c r="JM56" s="24"/>
      <c r="JN56" s="24"/>
      <c r="JO56" s="24"/>
      <c r="JP56" s="24"/>
      <c r="JQ56" s="24"/>
      <c r="JR56" s="24"/>
      <c r="JS56" s="24"/>
      <c r="JT56" s="24"/>
      <c r="JU56" s="24"/>
      <c r="JV56" s="24"/>
      <c r="JW56" s="24"/>
      <c r="JX56" s="24"/>
      <c r="JY56" s="24"/>
      <c r="JZ56" s="24"/>
      <c r="KA56" s="24"/>
      <c r="KB56" s="24"/>
      <c r="KC56" s="24"/>
      <c r="KD56" s="24"/>
    </row>
    <row r="59" spans="1:290">
      <c r="K59" s="24" t="s">
        <v>29</v>
      </c>
      <c r="L59" s="24">
        <v>54</v>
      </c>
    </row>
    <row r="60" spans="1:290">
      <c r="K60" s="24" t="s">
        <v>53</v>
      </c>
      <c r="L60" s="24">
        <v>2</v>
      </c>
    </row>
    <row r="61" spans="1:290">
      <c r="K61" s="24" t="s">
        <v>48</v>
      </c>
      <c r="L61" s="24">
        <v>2</v>
      </c>
    </row>
    <row r="62" spans="1:290">
      <c r="K62" s="24" t="s">
        <v>177</v>
      </c>
      <c r="L62" s="24">
        <v>8</v>
      </c>
    </row>
    <row r="63" spans="1:290">
      <c r="K63" s="24" t="s">
        <v>199</v>
      </c>
      <c r="L63" s="24">
        <v>2</v>
      </c>
    </row>
    <row r="64" spans="1:290">
      <c r="K64" s="24" t="s">
        <v>218</v>
      </c>
      <c r="L64" s="24">
        <v>2</v>
      </c>
    </row>
    <row r="65" spans="11:12">
      <c r="K65" s="24" t="s">
        <v>23</v>
      </c>
      <c r="L65" s="24">
        <v>20</v>
      </c>
    </row>
    <row r="66" spans="11:12">
      <c r="K66" s="24" t="s">
        <v>593</v>
      </c>
      <c r="L66" s="24">
        <v>4</v>
      </c>
    </row>
    <row r="67" spans="11:12">
      <c r="K67" s="24" t="s">
        <v>248</v>
      </c>
      <c r="L67" s="24">
        <v>2</v>
      </c>
    </row>
    <row r="68" spans="11:12">
      <c r="K68" s="24" t="s">
        <v>301</v>
      </c>
      <c r="L68" s="24">
        <v>2</v>
      </c>
    </row>
    <row r="69" spans="11:12">
      <c r="K69" s="24" t="s">
        <v>1482</v>
      </c>
      <c r="L69" s="24">
        <v>6</v>
      </c>
    </row>
    <row r="70" spans="11:12">
      <c r="K70" s="24" t="s">
        <v>42</v>
      </c>
      <c r="L70" s="24">
        <v>2</v>
      </c>
    </row>
    <row r="71" spans="11:12">
      <c r="K71" s="24" t="s">
        <v>981</v>
      </c>
      <c r="L71" s="24">
        <v>4</v>
      </c>
    </row>
  </sheetData>
  <autoFilter ref="A1:KD317">
    <sortState ref="A2:KD73">
      <sortCondition ref="A1:A317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Sheet6</vt:lpstr>
      <vt:lpstr>Node D (exclusionary)</vt:lpstr>
      <vt:lpstr>Node D .gff</vt:lpstr>
      <vt:lpstr>Node D (for paper)</vt:lpstr>
      <vt:lpstr>Node C (exclusionary)</vt:lpstr>
      <vt:lpstr>Node C .gff</vt:lpstr>
      <vt:lpstr>Node C (for Paper</vt:lpstr>
      <vt:lpstr>Node B (exclusionary)</vt:lpstr>
      <vt:lpstr>Node B .gff</vt:lpstr>
      <vt:lpstr>Node B (for paper)</vt:lpstr>
      <vt:lpstr>Node A (exclusionary)</vt:lpstr>
      <vt:lpstr>Sheet10</vt:lpstr>
      <vt:lpstr>Node A (for paper)</vt:lpstr>
      <vt:lpstr>Table 1 for paper</vt:lpstr>
      <vt:lpstr>Sheet2</vt:lpstr>
      <vt:lpstr>Sheet4</vt:lpstr>
      <vt:lpstr>Putitive donor phylum node C</vt:lpstr>
      <vt:lpstr>Sheet8</vt:lpstr>
      <vt:lpstr>Paper figure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NewLab</dc:creator>
  <cp:lastModifiedBy>NewLab</cp:lastModifiedBy>
  <dcterms:created xsi:type="dcterms:W3CDTF">2018-04-12T17:49:31Z</dcterms:created>
  <dcterms:modified xsi:type="dcterms:W3CDTF">2018-06-01T17:14:36Z</dcterms:modified>
</cp:coreProperties>
</file>