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<sst xmlns="http://schemas.openxmlformats.org/spreadsheetml/2006/main" count="34" uniqueCount="29">
  <si>
    <t>Bill of Materials</t>
  </si>
  <si>
    <t>Product code</t>
  </si>
  <si>
    <t>Description</t>
  </si>
  <si>
    <t>Supplier</t>
  </si>
  <si>
    <t>Amount</t>
  </si>
  <si>
    <t>Price</t>
  </si>
  <si>
    <t>PISO-64-2-C-7-2-FB</t>
  </si>
  <si>
    <t>Polarization maintaining isolator, 1064, dual, 3mm cable jacket, 0.75m fiber, slow axis working and fast axis blocked</t>
  </si>
  <si>
    <t>AFW</t>
  </si>
  <si>
    <t>KMSS_M</t>
  </si>
  <si>
    <t>Compact Kinematic Mirror Mount, Hex Adjuster, M4 Taps for Post Mounting</t>
  </si>
  <si>
    <t>Thorlabs</t>
  </si>
  <si>
    <t>POLARIS-K05</t>
  </si>
  <si>
    <t>Polaris™ Low Drift Ø1/2" Mirror Mount, 3 Low-Profile Hex Adjusters</t>
  </si>
  <si>
    <t>C240TME-1064</t>
  </si>
  <si>
    <t>f = 8.07 mm, NA = 0.5, Mounted Geltech Aspheric Lens, AR: 1064 nm</t>
  </si>
  <si>
    <t>WW11050-C14</t>
  </si>
  <si>
    <t>Wedged N-BK7 Laser Window, 1dia, AR Coated: 1047 - 1064 nm</t>
  </si>
  <si>
    <t>GR13-1210</t>
  </si>
  <si>
    <t>Ruled reflective diffraction grating, 1200/mm, 1um blaze, 12.7x12.7x6mm</t>
  </si>
  <si>
    <t>PA4FK</t>
  </si>
  <si>
    <r>
      <t>4 x</t>
    </r>
    <r>
      <rPr>
        <sz val="11"/>
        <color rgb="FF000000"/>
        <rFont val="Calibri"/>
        <family val="2"/>
        <charset val="1"/>
      </rPr>
      <t>Piezo chip, 150V, 3.6um, bare electrodes</t>
    </r>
  </si>
  <si>
    <t>PCh150/10x10/2</t>
  </si>
  <si>
    <t>10x10x2mm piezo chip, &gt;3um (bipolar)</t>
  </si>
  <si>
    <t>Piezomechanik</t>
  </si>
  <si>
    <t>Lens accessory</t>
  </si>
  <si>
    <t>Fiber connectors</t>
  </si>
  <si>
    <t>Electrical connectors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</si>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</sst>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18.004048582996"/>
    <col collapsed="false" hidden="false" max="2" min="2" style="0" width="105.425101214575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</row>
    <row r="3" s="1" customFormat="tru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8</v>
      </c>
      <c r="D4" s="0" t="n">
        <v>1</v>
      </c>
      <c r="E4" s="0" t="n">
        <v>260</v>
      </c>
      <c r="F4" s="0" t="n">
        <f aca="false">D4*E4</f>
        <v>260</v>
      </c>
    </row>
    <row r="5" s="2" customFormat="true" ht="15" hidden="false" customHeight="false" outlineLevel="0" collapsed="false">
      <c r="A5" s="2" t="s">
        <v>9</v>
      </c>
      <c r="B5" s="3" t="s">
        <v>10</v>
      </c>
      <c r="C5" s="2" t="s">
        <v>11</v>
      </c>
      <c r="D5" s="2" t="n">
        <v>1</v>
      </c>
      <c r="E5" s="2" t="n">
        <v>34.3</v>
      </c>
      <c r="F5" s="2" t="n">
        <f aca="false">D5*E5</f>
        <v>34.3</v>
      </c>
    </row>
    <row r="6" s="4" customFormat="true" ht="15" hidden="false" customHeight="false" outlineLevel="0" collapsed="false">
      <c r="A6" s="2" t="s">
        <v>12</v>
      </c>
      <c r="B6" s="2" t="s">
        <v>13</v>
      </c>
      <c r="C6" s="2" t="s">
        <v>11</v>
      </c>
      <c r="D6" s="2" t="n">
        <v>1</v>
      </c>
      <c r="E6" s="2" t="n">
        <v>133</v>
      </c>
      <c r="F6" s="4" t="n">
        <f aca="false">D6*E6</f>
        <v>133</v>
      </c>
    </row>
    <row r="7" s="5" customFormat="true" ht="18" hidden="false" customHeight="false" outlineLevel="0" collapsed="false">
      <c r="A7" s="5" t="s">
        <v>14</v>
      </c>
      <c r="B7" s="6" t="s">
        <v>15</v>
      </c>
      <c r="C7" s="5" t="s">
        <v>11</v>
      </c>
      <c r="D7" s="5" t="n">
        <v>1</v>
      </c>
      <c r="E7" s="5" t="n">
        <v>85.5</v>
      </c>
      <c r="F7" s="5" t="n">
        <f aca="false">D7*E7</f>
        <v>85.5</v>
      </c>
    </row>
    <row r="8" customFormat="false" ht="15" hidden="false" customHeight="false" outlineLevel="0" collapsed="false">
      <c r="A8" s="7" t="s">
        <v>16</v>
      </c>
      <c r="B8" s="0" t="s">
        <v>17</v>
      </c>
      <c r="C8" s="0" t="s">
        <v>11</v>
      </c>
      <c r="D8" s="0" t="n">
        <v>1</v>
      </c>
      <c r="E8" s="0" t="n">
        <v>120</v>
      </c>
      <c r="F8" s="0" t="n">
        <f aca="false">D8*E8</f>
        <v>120</v>
      </c>
    </row>
    <row r="9" s="8" customFormat="true" ht="15" hidden="false" customHeight="false" outlineLevel="0" collapsed="false">
      <c r="A9" s="8" t="s">
        <v>18</v>
      </c>
      <c r="B9" s="8" t="s">
        <v>19</v>
      </c>
      <c r="C9" s="8" t="s">
        <v>11</v>
      </c>
      <c r="D9" s="8" t="n">
        <v>1</v>
      </c>
      <c r="E9" s="8" t="n">
        <v>65</v>
      </c>
      <c r="F9" s="8" t="n">
        <f aca="false">D9*E9</f>
        <v>65</v>
      </c>
    </row>
    <row r="10" s="9" customFormat="true" ht="14.9" hidden="false" customHeight="false" outlineLevel="0" collapsed="false">
      <c r="A10" s="9" t="s">
        <v>20</v>
      </c>
      <c r="B10" s="10" t="s">
        <v>21</v>
      </c>
      <c r="C10" s="9" t="s">
        <v>11</v>
      </c>
      <c r="D10" s="9" t="n">
        <v>2</v>
      </c>
      <c r="E10" s="9" t="n">
        <v>31</v>
      </c>
      <c r="F10" s="9" t="n">
        <f aca="false">D10*E10</f>
        <v>62</v>
      </c>
    </row>
    <row r="11" customFormat="false" ht="13.8" hidden="false" customHeight="false" outlineLevel="0" collapsed="false">
      <c r="A11" s="9" t="s">
        <v>22</v>
      </c>
      <c r="B11" s="9" t="s">
        <v>23</v>
      </c>
      <c r="C11" s="9" t="s">
        <v>24</v>
      </c>
      <c r="D11" s="9" t="n">
        <v>1</v>
      </c>
      <c r="E11" s="0" t="n">
        <v>150</v>
      </c>
      <c r="F11" s="9" t="n">
        <f aca="false">D11*E11</f>
        <v>150</v>
      </c>
    </row>
    <row r="12" customFormat="false" ht="15" hidden="false" customHeight="false" outlineLevel="0" collapsed="false">
      <c r="B12" s="0" t="s">
        <v>25</v>
      </c>
      <c r="F12" s="0" t="n">
        <f aca="false">D12*E12</f>
        <v>0</v>
      </c>
    </row>
    <row r="13" customFormat="false" ht="15" hidden="false" customHeight="false" outlineLevel="0" collapsed="false">
      <c r="B13" s="0" t="s">
        <v>26</v>
      </c>
      <c r="F13" s="0" t="n">
        <f aca="false">D13*E13</f>
        <v>0</v>
      </c>
    </row>
    <row r="14" customFormat="false" ht="15" hidden="false" customHeight="false" outlineLevel="0" collapsed="false">
      <c r="B14" s="0" t="s">
        <v>27</v>
      </c>
      <c r="F14" s="0" t="n">
        <f aca="false">D14*E14</f>
        <v>0</v>
      </c>
    </row>
    <row r="15" customFormat="false" ht="18" hidden="false" customHeight="false" outlineLevel="0" collapsed="false">
      <c r="B15" s="11"/>
      <c r="F15" s="0" t="n">
        <f aca="false">D15*E15</f>
        <v>0</v>
      </c>
    </row>
    <row r="16" customFormat="false" ht="15" hidden="false" customHeight="false" outlineLevel="0" collapsed="false">
      <c r="F16" s="0" t="n">
        <f aca="false">D16*E16</f>
        <v>0</v>
      </c>
    </row>
    <row r="18" customFormat="false" ht="15" hidden="false" customHeight="false" outlineLevel="0" collapsed="false">
      <c r="A18" s="1"/>
      <c r="E18" s="1" t="s">
        <v>28</v>
      </c>
      <c r="F18" s="0" t="n">
        <f aca="false">SUM(F4:F17)</f>
        <v>909.8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2015-09-21T02:59:47Z</dcterms:created>
  <dc:creator>HE BEC</dc:creator>
  <dc:language>en-AU</dc:language>
  <dcterms:modified xsi:type="dcterms:W3CDTF">2015-10-02T10:58:04Z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