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 BEC\Dropbox\PhD\lab\ecdl\docs\"/>
    </mc:Choice>
  </mc:AlternateContent>
  <bookViews>
    <workbookView xWindow="0" yWindow="0" windowWidth="16380" windowHeight="8190" tabRatio="989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F19" i="1" l="1"/>
  <c r="F12" i="1"/>
  <c r="F13" i="1"/>
  <c r="F14" i="1"/>
  <c r="F15" i="1"/>
  <c r="F16" i="1"/>
  <c r="F17" i="1"/>
  <c r="F5" i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<sst xmlns="http://schemas.openxmlformats.org/spreadsheetml/2006/main" count="34" uniqueCount="29">
  <si>
    <t>Bill of Materials</t>
  </si>
  <si>
    <t>Product code</t>
  </si>
  <si>
    <t>Description</t>
  </si>
  <si>
    <t>Supplier</t>
  </si>
  <si>
    <t>Price</t>
  </si>
  <si>
    <t>PISO-64-2-C-7-2-FB</t>
  </si>
  <si>
    <t>Polarization maintaining isolator, 1064, dual, 3mm cable jacket, 0.75m fiber, slow axis working and fast axis blocked</t>
  </si>
  <si>
    <t>AFW</t>
  </si>
  <si>
    <t>KMSS_M</t>
  </si>
  <si>
    <t>Compact Kinematic Mirror Mount, Hex Adjuster, M4 Taps for Post Mounting</t>
  </si>
  <si>
    <t>Thorlabs</t>
  </si>
  <si>
    <t>POLARIS-K05</t>
  </si>
  <si>
    <t>Polaris™ Low Drift Ø1/2" Mirror Mount, 3 Low-Profile Hex Adjusters</t>
  </si>
  <si>
    <t>WW11050-C14</t>
  </si>
  <si>
    <t>Wedged N-BK7 Laser Window, 1dia, AR Coated: 1047 - 1064 nm</t>
  </si>
  <si>
    <t>GR13-1210</t>
  </si>
  <si>
    <t>Ruled reflective diffraction grating, 1200/mm, 1um blaze, 12.7x12.7x6mm</t>
  </si>
  <si>
    <t>PA4FK</t>
  </si>
  <si>
    <t>Fiber connectors</t>
  </si>
  <si>
    <t>Electrical connectors</t>
  </si>
  <si>
    <t>C240TME-1064</t>
  </si>
  <si>
    <t>f = 8.07 mm, NA = 0.5, Mounted Geltech Aspheric Lens, AR: 1064 nm</t>
  </si>
  <si>
    <t>Lens accessory</t>
  </si>
  <si>
    <r>
      <rPr>
        <b/>
        <sz val="11"/>
        <color rgb="FF000000"/>
        <rFont val="Calibri"/>
        <family val="2"/>
      </rPr>
      <t xml:space="preserve">4 x </t>
    </r>
    <r>
      <rPr>
        <sz val="11"/>
        <color rgb="FF000000"/>
        <rFont val="Calibri"/>
        <family val="2"/>
        <charset val="1"/>
      </rPr>
      <t>Piezo chip, 150V, 3.6um, bare electrodes</t>
    </r>
  </si>
  <si>
    <t>Total</t>
  </si>
  <si>
    <t>1740-1053-012</t>
  </si>
  <si>
    <t>1740 Grooves, 1053nm Holographic Grating, 12.5x12.5x6mm</t>
  </si>
  <si>
    <t>SSI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</si>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</sst>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333333"/>
      <name val="Arial"/>
      <family val="2"/>
      <charset val="1"/>
    </font>
    <font>
      <b/>
      <sz val="14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Arial"/>
      <family val="2"/>
    </font>
    <font>
      <sz val="14"/>
      <color rgb="FF8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DADA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Fill="1"/>
    <xf numFmtId="0" fontId="3" fillId="0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1" xfId="0" applyFont="1" applyFill="1" applyBorder="1" applyAlignment="1">
      <alignment vertical="center" wrapText="1"/>
    </xf>
    <xf numFmtId="0" fontId="0" fillId="3" borderId="0" xfId="0" applyFill="1"/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>
      <selection activeCell="B17" sqref="B17"/>
    </sheetView>
  </sheetViews>
  <sheetFormatPr defaultRowHeight="15" x14ac:dyDescent="0.25"/>
  <cols>
    <col min="1" max="1" width="18"/>
    <col min="2" max="2" width="105.42578125"/>
    <col min="3" max="1025" width="8.5703125"/>
  </cols>
  <sheetData>
    <row r="1" spans="1:6" x14ac:dyDescent="0.25">
      <c r="A1" s="1" t="s">
        <v>0</v>
      </c>
    </row>
    <row r="3" spans="1:6" s="1" customFormat="1" x14ac:dyDescent="0.25">
      <c r="A3" s="1" t="s">
        <v>1</v>
      </c>
      <c r="B3" s="1" t="s">
        <v>2</v>
      </c>
      <c r="C3" s="1" t="s">
        <v>3</v>
      </c>
      <c r="D3" s="1" t="s">
        <v>28</v>
      </c>
      <c r="E3" s="1" t="s">
        <v>4</v>
      </c>
    </row>
    <row r="4" spans="1:6" x14ac:dyDescent="0.25">
      <c r="A4" t="s">
        <v>5</v>
      </c>
      <c r="B4" t="s">
        <v>6</v>
      </c>
      <c r="C4" t="s">
        <v>7</v>
      </c>
      <c r="D4">
        <v>1</v>
      </c>
      <c r="E4">
        <v>260</v>
      </c>
      <c r="F4">
        <f>D4*E4</f>
        <v>260</v>
      </c>
    </row>
    <row r="5" spans="1:6" s="11" customFormat="1" x14ac:dyDescent="0.25">
      <c r="A5" s="11" t="s">
        <v>8</v>
      </c>
      <c r="B5" s="12" t="s">
        <v>9</v>
      </c>
      <c r="C5" s="11" t="s">
        <v>10</v>
      </c>
      <c r="D5" s="11">
        <v>1</v>
      </c>
      <c r="E5" s="11">
        <v>34.299999999999997</v>
      </c>
      <c r="F5">
        <f t="shared" ref="F5:F17" si="0">D5*E5</f>
        <v>34.299999999999997</v>
      </c>
    </row>
    <row r="6" spans="1:6" s="11" customFormat="1" x14ac:dyDescent="0.25">
      <c r="A6" s="11" t="s">
        <v>11</v>
      </c>
      <c r="B6" s="11" t="s">
        <v>12</v>
      </c>
      <c r="C6" s="11" t="s">
        <v>10</v>
      </c>
      <c r="D6" s="11">
        <v>1</v>
      </c>
      <c r="E6" s="11">
        <v>133</v>
      </c>
      <c r="F6">
        <f t="shared" si="0"/>
        <v>133</v>
      </c>
    </row>
    <row r="7" spans="1:6" s="6" customFormat="1" ht="18" x14ac:dyDescent="0.25">
      <c r="A7" s="6" t="s">
        <v>20</v>
      </c>
      <c r="B7" s="7" t="s">
        <v>21</v>
      </c>
      <c r="C7" s="6" t="s">
        <v>10</v>
      </c>
      <c r="D7" s="6">
        <v>1</v>
      </c>
      <c r="E7" s="6">
        <v>85.5</v>
      </c>
      <c r="F7">
        <f t="shared" si="0"/>
        <v>85.5</v>
      </c>
    </row>
    <row r="8" spans="1:6" x14ac:dyDescent="0.25">
      <c r="A8" s="2" t="s">
        <v>13</v>
      </c>
      <c r="B8" t="s">
        <v>14</v>
      </c>
      <c r="C8" t="s">
        <v>10</v>
      </c>
      <c r="D8">
        <v>1</v>
      </c>
      <c r="E8">
        <v>120</v>
      </c>
      <c r="F8">
        <f t="shared" si="0"/>
        <v>120</v>
      </c>
    </row>
    <row r="9" spans="1:6" s="8" customFormat="1" x14ac:dyDescent="0.25">
      <c r="A9" s="8" t="s">
        <v>15</v>
      </c>
      <c r="B9" s="8" t="s">
        <v>16</v>
      </c>
      <c r="C9" s="8" t="s">
        <v>10</v>
      </c>
      <c r="D9" s="8">
        <v>1</v>
      </c>
      <c r="E9" s="8">
        <v>65</v>
      </c>
      <c r="F9">
        <f t="shared" si="0"/>
        <v>65</v>
      </c>
    </row>
    <row r="10" spans="1:6" s="8" customFormat="1" ht="18.75" thickBot="1" x14ac:dyDescent="0.3">
      <c r="A10" s="9" t="s">
        <v>25</v>
      </c>
      <c r="B10" s="10" t="s">
        <v>26</v>
      </c>
      <c r="C10" s="8" t="s">
        <v>27</v>
      </c>
      <c r="D10" s="8">
        <v>1</v>
      </c>
      <c r="E10" s="8">
        <v>85</v>
      </c>
      <c r="F10">
        <f t="shared" si="0"/>
        <v>85</v>
      </c>
    </row>
    <row r="11" spans="1:6" ht="15.75" thickTop="1" x14ac:dyDescent="0.25">
      <c r="A11" t="s">
        <v>17</v>
      </c>
      <c r="B11" s="3" t="s">
        <v>23</v>
      </c>
      <c r="C11" t="s">
        <v>10</v>
      </c>
      <c r="D11">
        <v>4</v>
      </c>
      <c r="E11">
        <v>31</v>
      </c>
      <c r="F11">
        <f t="shared" si="0"/>
        <v>124</v>
      </c>
    </row>
    <row r="12" spans="1:6" x14ac:dyDescent="0.25">
      <c r="B12" t="s">
        <v>22</v>
      </c>
      <c r="F12">
        <f>D12*E12</f>
        <v>0</v>
      </c>
    </row>
    <row r="13" spans="1:6" x14ac:dyDescent="0.25">
      <c r="B13" t="s">
        <v>18</v>
      </c>
      <c r="F13">
        <f t="shared" si="0"/>
        <v>0</v>
      </c>
    </row>
    <row r="14" spans="1:6" x14ac:dyDescent="0.25">
      <c r="B14" t="s">
        <v>19</v>
      </c>
      <c r="F14">
        <f t="shared" si="0"/>
        <v>0</v>
      </c>
    </row>
    <row r="15" spans="1:6" x14ac:dyDescent="0.25">
      <c r="F15">
        <f t="shared" si="0"/>
        <v>0</v>
      </c>
    </row>
    <row r="16" spans="1:6" ht="18" x14ac:dyDescent="0.25">
      <c r="B16" s="5"/>
      <c r="F16">
        <f t="shared" si="0"/>
        <v>0</v>
      </c>
    </row>
    <row r="17" spans="1:6" x14ac:dyDescent="0.25">
      <c r="F17">
        <f t="shared" si="0"/>
        <v>0</v>
      </c>
    </row>
    <row r="19" spans="1:6" x14ac:dyDescent="0.25">
      <c r="A19" s="4"/>
      <c r="E19" s="4" t="s">
        <v>24</v>
      </c>
      <c r="F19">
        <f>SUM(F4:F18)</f>
        <v>906.8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BEC</dc:creator>
  <cp:lastModifiedBy>HE BEC</cp:lastModifiedBy>
  <cp:revision>2</cp:revision>
  <dcterms:created xsi:type="dcterms:W3CDTF">2015-09-21T02:59:47Z</dcterms:created>
  <dcterms:modified xsi:type="dcterms:W3CDTF">2015-09-25T01:01:01Z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