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CV\updatedCV\Finance\project\"/>
    </mc:Choice>
  </mc:AlternateContent>
  <xr:revisionPtr revIDLastSave="0" documentId="13_ncr:1_{74B001C5-957C-4D65-8469-EA73E25B660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3" sheetId="3" r:id="rId2"/>
    <sheet name="Sheet4" sheetId="4" r:id="rId3"/>
  </sheets>
  <calcPr calcId="162913"/>
  <pivotCaches>
    <pivotCache cacheId="1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<sst xmlns="http://schemas.openxmlformats.org/spreadsheetml/2006/main" count="70" uniqueCount="37">
  <si>
    <t>S.No.</t>
  </si>
  <si>
    <t>Name</t>
  </si>
  <si>
    <t>CMP Rs.</t>
  </si>
  <si>
    <t>P/E</t>
  </si>
  <si>
    <t xml:space="preserve">Mar Cap Rs.Cr. </t>
  </si>
  <si>
    <t>Div Yld %</t>
  </si>
  <si>
    <t>NP Qtr Rs.Cr.</t>
  </si>
  <si>
    <t>Sales Qtr Rs.Cr.</t>
  </si>
  <si>
    <t>ROCE %</t>
  </si>
  <si>
    <t>Debt / Eq</t>
  </si>
  <si>
    <t>Sales Rs.Cr.</t>
  </si>
  <si>
    <t>EPS 12M Rs.</t>
  </si>
  <si>
    <t>Int Coverage</t>
  </si>
  <si>
    <t>Profit growth %</t>
  </si>
  <si>
    <t>ROE %</t>
  </si>
  <si>
    <t>Current ratio</t>
  </si>
  <si>
    <t>PAT 12M Rs.Cr.</t>
  </si>
  <si>
    <t>Maruti Suzuki</t>
  </si>
  <si>
    <t>M &amp; M</t>
  </si>
  <si>
    <t>Tata Motors</t>
  </si>
  <si>
    <t>Bajaj Auto</t>
  </si>
  <si>
    <t>Hyundai Motor I</t>
  </si>
  <si>
    <t>Eicher Motors</t>
  </si>
  <si>
    <t>TVS Motor Co.</t>
  </si>
  <si>
    <t>Hero Motocorp</t>
  </si>
  <si>
    <t>Ashok Leyland</t>
  </si>
  <si>
    <t>Escorts Kubota</t>
  </si>
  <si>
    <t>Ola Electric</t>
  </si>
  <si>
    <t>Olectra Greentec</t>
  </si>
  <si>
    <t>Force Motors</t>
  </si>
  <si>
    <t>VST Till. Tract.</t>
  </si>
  <si>
    <t>SML ISUZU</t>
  </si>
  <si>
    <t>Quick Ratio</t>
  </si>
  <si>
    <t>Sum of CMP Rs.</t>
  </si>
  <si>
    <t xml:space="preserve">Sum of Mar Cap Rs.Cr. </t>
  </si>
  <si>
    <t>Grand Total</t>
  </si>
  <si>
    <t>Average of Div Yld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</si>
</sst>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[Peer Comparision.xlsx]Sheet4!PivotTable2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'Name': </a:t>
            </a:r>
            <a:r>
              <a:rPr lang="en-US">
                <a:solidFill>
                  <a:srgbClr val="DD5A13"/>
                </a:solidFill>
              </a:rPr>
              <a:t>Hero Motocorp</a:t>
            </a:r>
            <a:r>
              <a:rPr lang="en-US"/>
              <a:t> and </a:t>
            </a:r>
            <a:r>
              <a:rPr lang="en-US">
                <a:solidFill>
                  <a:srgbClr val="DD5A13"/>
                </a:solidFill>
              </a:rPr>
              <a:t>Ashok Leyland</a:t>
            </a:r>
            <a:r>
              <a:rPr lang="en-US"/>
              <a:t> have noticeably higher 'Div Yld %'.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Sheet4!$B$2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28E-4AFF-8562-C61D9EAAF6B7}"/>
              </c:ext>
            </c:extLst>
          </c:dPt>
          <c:dPt>
            <c:idx val="1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28E-4AFF-8562-C61D9EAAF6B7}"/>
              </c:ext>
            </c:extLst>
          </c:dPt>
          <c:cat>
            <c:strRef>
              <c:f>Sheet4!$A$3:$A$18</c:f>
              <c:strCache>
                <c:ptCount val="15"/>
                <c:pt idx="0">
                  <c:v>Hero Motocorp</c:v>
                </c:pt>
                <c:pt idx="1">
                  <c:v>Ashok Leyland</c:v>
                </c:pt>
                <c:pt idx="2">
                  <c:v>SML ISUZU</c:v>
                </c:pt>
                <c:pt idx="3">
                  <c:v>Maruti Suzuki</c:v>
                </c:pt>
                <c:pt idx="4">
                  <c:v>Eicher Motors</c:v>
                </c:pt>
                <c:pt idx="5">
                  <c:v>Bajaj Auto</c:v>
                </c:pt>
                <c:pt idx="6">
                  <c:v>M &amp; M</c:v>
                </c:pt>
                <c:pt idx="7">
                  <c:v>Escorts Kubota</c:v>
                </c:pt>
                <c:pt idx="8">
                  <c:v>VST Till. Tract.</c:v>
                </c:pt>
                <c:pt idx="9">
                  <c:v>Tata Motors</c:v>
                </c:pt>
                <c:pt idx="10">
                  <c:v>TVS Motor Co.</c:v>
                </c:pt>
                <c:pt idx="11">
                  <c:v>Force Motors</c:v>
                </c:pt>
                <c:pt idx="12">
                  <c:v>Olectra Greentec</c:v>
                </c:pt>
                <c:pt idx="13">
                  <c:v>Ola Electric</c:v>
                </c:pt>
                <c:pt idx="14">
                  <c:v>Hyundai Motor I</c:v>
                </c:pt>
              </c:strCache>
            </c:strRef>
          </c:cat>
          <c:val>
            <c:numRef>
              <c:f>Sheet4!$B$3:$B$18</c:f>
              <c:numCache>
                <c:formatCode>General</c:formatCode>
                <c:ptCount val="15"/>
                <c:pt idx="0">
                  <c:v>2.81</c:v>
                </c:pt>
                <c:pt idx="1">
                  <c:v>2.4</c:v>
                </c:pt>
                <c:pt idx="2">
                  <c:v>1.24</c:v>
                </c:pt>
                <c:pt idx="3">
                  <c:v>1.03</c:v>
                </c:pt>
                <c:pt idx="4">
                  <c:v>1.02</c:v>
                </c:pt>
                <c:pt idx="5">
                  <c:v>0.93</c:v>
                </c:pt>
                <c:pt idx="6">
                  <c:v>0.72</c:v>
                </c:pt>
                <c:pt idx="7">
                  <c:v>0.5</c:v>
                </c:pt>
                <c:pt idx="8">
                  <c:v>0.43</c:v>
                </c:pt>
                <c:pt idx="9">
                  <c:v>0.38</c:v>
                </c:pt>
                <c:pt idx="10">
                  <c:v>0.35</c:v>
                </c:pt>
                <c:pt idx="11">
                  <c:v>0.31</c:v>
                </c:pt>
                <c:pt idx="12">
                  <c:v>0.03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E-4AFF-8562-C61D9EAAF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1128718655"/>
        <c:axId val="1128720575"/>
      </c:barChart>
      <c:catAx>
        <c:axId val="1128718655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720575"/>
        <c:crosses val="autoZero"/>
        <c:auto val="1"/>
        <c:lblAlgn val="ctr"/>
        <c:lblOffset val="100"/>
        <c:noMultiLvlLbl val="0"/>
      </c:catAx>
      <c:valAx>
        <c:axId val="1128720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Div Yld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718655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165100</xdr:rowOff>
    </xdr:to>
    <xdr:graphicFrame macro="">
      <xdr:nvGraphicFramePr>
        <xdr:cNvPr id="2" name="Chart 1" descr="Chart type: Stacked Bar. 'Name': Hero Motocorp and Ashok Leyland have noticeably higher 'Div Yld %'.&#10;&#10;Description automatically generated">
          <a:extLst>
            <a:ext uri="{FF2B5EF4-FFF2-40B4-BE49-F238E27FC236}">
              <a16:creationId xmlns:a16="http://schemas.microsoft.com/office/drawing/2014/main" id="{6128A89C-5E68-5D4A-63B0-E980676268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ep" refreshedDate="45681.868472337963" createdVersion="8" refreshedVersion="8" minRefreshableVersion="3" recordCount="15" xr:uid="{0D4F81F3-B0B3-403B-A7F5-C3DC641947E7}">
  <cacheSource type="worksheet">
    <worksheetSource name="Table1"/>
  </cacheSource>
  <cacheFields count="18">
    <cacheField name="S.No." numFmtId="0">
      <sharedItems containsSemiMixedTypes="0" containsString="0" containsNumber="1" containsInteger="1" minValue="1" maxValue="15"/>
    </cacheField>
    <cacheField name="Name" numFmtId="0">
      <sharedItems count="15">
        <s v="Maruti Suzuki"/>
        <s v="M &amp; M"/>
        <s v="Tata Motors"/>
        <s v="Bajaj Auto"/>
        <s v="Hyundai Motor I"/>
        <s v="Eicher Motors"/>
        <s v="TVS Motor Co."/>
        <s v="Hero Motocorp"/>
        <s v="Ashok Leyland"/>
        <s v="Escorts Kubota"/>
        <s v="Ola Electric"/>
        <s v="Olectra Greentec"/>
        <s v="Force Motors"/>
        <s v="VST Till. Tract."/>
        <s v="SML ISUZU"/>
      </sharedItems>
    </cacheField>
    <cacheField name="CMP Rs." numFmtId="0">
      <sharedItems containsSemiMixedTypes="0" containsString="0" containsNumber="1" minValue="74.41" maxValue="12136.35"/>
    </cacheField>
    <cacheField name="P/E" numFmtId="0">
      <sharedItems containsString="0" containsBlank="1" containsNumber="1" minValue="8.58" maxValue="101.75"/>
    </cacheField>
    <cacheField name="Mar Cap Rs.Cr. " numFmtId="0">
      <sharedItems containsSemiMixedTypes="0" containsString="0" containsNumber="1" minValue="1872.71" maxValue="381569.97"/>
    </cacheField>
    <cacheField name="Div Yld %" numFmtId="0">
      <sharedItems containsSemiMixedTypes="0" containsString="0" containsNumber="1" minValue="0" maxValue="2.81"/>
    </cacheField>
    <cacheField name="NP Qtr Rs.Cr." numFmtId="0">
      <sharedItems containsSemiMixedTypes="0" containsString="0" containsNumber="1" minValue="-495" maxValue="3450"/>
    </cacheField>
    <cacheField name="Sales Qtr Rs.Cr." numFmtId="0">
      <sharedItems containsSemiMixedTypes="0" containsString="0" containsNumber="1" minValue="283.43" maxValue="101450"/>
    </cacheField>
    <cacheField name="ROCE %" numFmtId="0">
      <sharedItems containsSemiMixedTypes="0" containsString="0" containsNumber="1" minValue="-32.130000000000003" maxValue="51.41"/>
    </cacheField>
    <cacheField name="Debt / Eq" numFmtId="0">
      <sharedItems containsSemiMixedTypes="0" containsString="0" containsNumber="1" minValue="0" maxValue="4.3"/>
    </cacheField>
    <cacheField name="Sales Rs.Cr." numFmtId="0">
      <sharedItems containsSemiMixedTypes="0" containsString="0" containsNumber="1" minValue="917.42" maxValue="440061.14"/>
    </cacheField>
    <cacheField name="EPS 12M Rs." numFmtId="0">
      <sharedItems containsString="0" containsBlank="1" containsNumber="1" minValue="-8.1" maxValue="445.97"/>
    </cacheField>
    <cacheField name="Int Coverage" numFmtId="0">
      <sharedItems containsSemiMixedTypes="0" containsString="0" containsNumber="1" minValue="-7.56" maxValue="104.16"/>
    </cacheField>
    <cacheField name="Profit growth %" numFmtId="0">
      <sharedItems containsSemiMixedTypes="0" containsString="0" containsNumber="1" minValue="-14.36" maxValue="156.31"/>
    </cacheField>
    <cacheField name="ROE %" numFmtId="0">
      <sharedItems containsString="0" containsBlank="1" containsNumber="1" minValue="8.77" maxValue="49.44"/>
    </cacheField>
    <cacheField name="Current ratio" numFmtId="0">
      <sharedItems containsSemiMixedTypes="0" containsString="0" containsNumber="1" minValue="0.87" maxValue="5.55"/>
    </cacheField>
    <cacheField name="PAT 12M Rs.Cr." numFmtId="0">
      <sharedItems containsSemiMixedTypes="0" containsString="0" containsNumber="1" minValue="-1597.56" maxValue="33463.67"/>
    </cacheField>
    <cacheField name="Quick Ratio" numFmtId="0">
      <sharedItems containsSemiMixedTypes="0" containsString="0" containsNumber="1" minValue="0.34" maxValue="4.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n v="1"/>
    <x v="0"/>
    <n v="12136.35"/>
    <n v="27.21"/>
    <n v="381569.97"/>
    <n v="1.03"/>
    <n v="3102.5"/>
    <n v="37449.199999999997"/>
    <n v="21.82"/>
    <n v="0"/>
    <n v="145212.6"/>
    <n v="445.97"/>
    <n v="91.62"/>
    <n v="22.75"/>
    <n v="16.84"/>
    <n v="0.87"/>
    <n v="14021.3"/>
    <n v="0.61"/>
  </r>
  <r>
    <n v="2"/>
    <x v="1"/>
    <n v="2917.35"/>
    <n v="30.57"/>
    <n v="362780.88"/>
    <n v="0.72"/>
    <n v="3361.06"/>
    <n v="37923.74"/>
    <n v="13.58"/>
    <n v="1.66"/>
    <n v="145892.57999999999"/>
    <n v="95.42"/>
    <n v="3.1"/>
    <n v="9.84"/>
    <n v="18.39"/>
    <n v="1.31"/>
    <n v="11865.83"/>
    <n v="1.08"/>
  </r>
  <r>
    <n v="3"/>
    <x v="2"/>
    <n v="779.75"/>
    <n v="8.58"/>
    <n v="287035.71000000002"/>
    <n v="0.38"/>
    <n v="3450"/>
    <n v="101450"/>
    <n v="20.11"/>
    <n v="1.05"/>
    <n v="440061.14"/>
    <n v="99.34"/>
    <n v="4.5999999999999996"/>
    <n v="108.91"/>
    <n v="49.44"/>
    <n v="0.94"/>
    <n v="33463.67"/>
    <n v="0.63"/>
  </r>
  <r>
    <n v="4"/>
    <x v="3"/>
    <n v="8581.4"/>
    <n v="32.51"/>
    <n v="239642.12"/>
    <n v="0.93"/>
    <n v="1385.44"/>
    <n v="13247.28"/>
    <n v="33.53"/>
    <n v="0.17"/>
    <n v="48899.63"/>
    <n v="262.99"/>
    <n v="62.84"/>
    <n v="7.74"/>
    <n v="26.48"/>
    <n v="1.52"/>
    <n v="7371.28"/>
    <n v="1.36"/>
  </r>
  <r>
    <n v="5"/>
    <x v="4"/>
    <n v="1789.1"/>
    <n v="24.43"/>
    <n v="145371.73000000001"/>
    <n v="0"/>
    <n v="1337.79"/>
    <n v="16876.169999999998"/>
    <n v="51.41"/>
    <n v="0.08"/>
    <n v="68538.61"/>
    <m/>
    <n v="52.21"/>
    <n v="27.73"/>
    <n v="39.58"/>
    <n v="1.44"/>
    <n v="5950.01"/>
    <n v="1.1000000000000001"/>
  </r>
  <r>
    <n v="6"/>
    <x v="5"/>
    <n v="5012.3"/>
    <n v="32.19"/>
    <n v="137403.41"/>
    <n v="1.02"/>
    <n v="1100.33"/>
    <n v="4263.07"/>
    <n v="31.14"/>
    <n v="0.02"/>
    <n v="17091"/>
    <n v="155.82"/>
    <n v="104.16"/>
    <n v="19.190000000000001"/>
    <n v="24.23"/>
    <n v="1.52"/>
    <n v="4268.21"/>
    <n v="1.05"/>
  </r>
  <r>
    <n v="7"/>
    <x v="6"/>
    <n v="2301.25"/>
    <n v="57.94"/>
    <n v="109329.42"/>
    <n v="0.35"/>
    <n v="588.13"/>
    <n v="11301.68"/>
    <n v="14.68"/>
    <n v="1.88"/>
    <n v="41864.949999999997"/>
    <n v="39.72"/>
    <n v="2.5"/>
    <n v="29.46"/>
    <n v="26.55"/>
    <n v="1.04"/>
    <n v="1887.1"/>
    <n v="0.95"/>
  </r>
  <r>
    <n v="8"/>
    <x v="7"/>
    <n v="4098"/>
    <n v="19.88"/>
    <n v="81959.81"/>
    <n v="2.81"/>
    <n v="1066.47"/>
    <n v="10482.93"/>
    <n v="29.09"/>
    <n v="0.03"/>
    <n v="40098.26"/>
    <n v="206.97"/>
    <n v="84.2"/>
    <n v="23.14"/>
    <n v="21.95"/>
    <n v="1.64"/>
    <n v="4122.05"/>
    <n v="1.42"/>
  </r>
  <r>
    <n v="9"/>
    <x v="8"/>
    <n v="206.59"/>
    <n v="23.5"/>
    <n v="60665.72"/>
    <n v="2.4"/>
    <n v="766.55"/>
    <n v="11147.58"/>
    <n v="15.01"/>
    <n v="4.3"/>
    <n v="46542.35"/>
    <n v="8.9499999999999993"/>
    <n v="2.23"/>
    <n v="21.62"/>
    <n v="28.35"/>
    <n v="1.1499999999999999"/>
    <n v="2581.9299999999998"/>
    <n v="0.95"/>
  </r>
  <r>
    <n v="10"/>
    <x v="9"/>
    <n v="3600.7"/>
    <n v="34.67"/>
    <n v="40283.82"/>
    <n v="0.5"/>
    <n v="324.22000000000003"/>
    <n v="2488.4899999999998"/>
    <n v="16.079999999999998"/>
    <n v="0.01"/>
    <n v="9742.0300000000007"/>
    <n v="104.78"/>
    <n v="52.13"/>
    <n v="29.42"/>
    <n v="12"/>
    <n v="2.81"/>
    <n v="1161.76"/>
    <n v="2.0499999999999998"/>
  </r>
  <r>
    <n v="11"/>
    <x v="10"/>
    <n v="74.41"/>
    <m/>
    <n v="32820.99"/>
    <n v="0"/>
    <n v="-495"/>
    <n v="1214"/>
    <n v="-32.130000000000003"/>
    <n v="0.51"/>
    <n v="5009.83"/>
    <n v="-8.1"/>
    <n v="-7.56"/>
    <n v="-14.36"/>
    <m/>
    <n v="2.19"/>
    <n v="-1597.56"/>
    <n v="1.98"/>
  </r>
  <r>
    <n v="12"/>
    <x v="11"/>
    <n v="1391.6"/>
    <n v="101.75"/>
    <n v="11422.36"/>
    <n v="0.03"/>
    <n v="47.65"/>
    <n v="523.66999999999996"/>
    <n v="14.79"/>
    <n v="0.19"/>
    <n v="1468.56"/>
    <n v="13.68"/>
    <n v="4.21"/>
    <n v="44.8"/>
    <n v="8.77"/>
    <n v="1.58"/>
    <n v="112.26"/>
    <n v="1.27"/>
  </r>
  <r>
    <n v="13"/>
    <x v="12"/>
    <n v="6490.55"/>
    <n v="17.95"/>
    <n v="8552.1200000000008"/>
    <n v="0.31"/>
    <n v="135.05000000000001"/>
    <n v="1941.33"/>
    <n v="23.82"/>
    <n v="0.09"/>
    <n v="7529.13"/>
    <n v="361.54"/>
    <n v="18.350000000000001"/>
    <n v="156.31"/>
    <n v="18.829999999999998"/>
    <n v="1.35"/>
    <n v="476.38"/>
    <n v="0.49"/>
  </r>
  <r>
    <n v="14"/>
    <x v="13"/>
    <n v="4700.1499999999996"/>
    <n v="33.880000000000003"/>
    <n v="4060.71"/>
    <n v="0.43"/>
    <n v="44.93"/>
    <n v="283.43"/>
    <n v="17.59"/>
    <n v="0.01"/>
    <n v="917.42"/>
    <n v="138.72"/>
    <n v="69.27"/>
    <n v="-7.11"/>
    <n v="13.53"/>
    <n v="5.55"/>
    <n v="119.85"/>
    <n v="4.75"/>
  </r>
  <r>
    <n v="15"/>
    <x v="14"/>
    <n v="1294.2"/>
    <n v="15.2"/>
    <n v="1872.71"/>
    <n v="1.24"/>
    <n v="21.8"/>
    <n v="549.71"/>
    <n v="23.62"/>
    <n v="0.88"/>
    <n v="2361.54"/>
    <n v="85.13"/>
    <n v="5.43"/>
    <n v="54.88"/>
    <n v="46.08"/>
    <n v="1.1299999999999999"/>
    <n v="123.19"/>
    <n v="0.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BBB2F2-5C81-4B7C-B6FC-F9C54B036AC3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C18" firstHeaderRow="0" firstDataRow="1" firstDataCol="1"/>
  <pivotFields count="18">
    <pivotField compact="0" outline="0" showAll="0"/>
    <pivotField axis="axisRow" compact="0" outline="0" showAll="0" sortType="descending">
      <items count="16">
        <item x="8"/>
        <item x="3"/>
        <item x="5"/>
        <item x="9"/>
        <item x="12"/>
        <item x="7"/>
        <item x="4"/>
        <item x="1"/>
        <item x="0"/>
        <item x="10"/>
        <item x="11"/>
        <item x="14"/>
        <item x="2"/>
        <item x="6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16">
    <i>
      <x v="8"/>
    </i>
    <i>
      <x v="1"/>
    </i>
    <i>
      <x v="4"/>
    </i>
    <i>
      <x v="2"/>
    </i>
    <i>
      <x v="14"/>
    </i>
    <i>
      <x v="5"/>
    </i>
    <i>
      <x v="3"/>
    </i>
    <i>
      <x v="7"/>
    </i>
    <i>
      <x v="13"/>
    </i>
    <i>
      <x v="6"/>
    </i>
    <i>
      <x v="10"/>
    </i>
    <i>
      <x v="11"/>
    </i>
    <i>
      <x v="12"/>
    </i>
    <i>
      <x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MP Rs." fld="2" baseField="0" baseItem="0"/>
    <dataField name="Sum of Mar Cap Rs.Cr. 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EEBC9C-901F-4394-94D3-A7878F9E9CFA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18" firstHeaderRow="1" firstDataRow="1" firstDataCol="1"/>
  <pivotFields count="18">
    <pivotField compact="0" outline="0" showAll="0"/>
    <pivotField axis="axisRow" compact="0" outline="0" showAll="0" sortType="descending">
      <items count="16">
        <item x="8"/>
        <item x="3"/>
        <item x="5"/>
        <item x="9"/>
        <item x="12"/>
        <item x="7"/>
        <item x="4"/>
        <item x="1"/>
        <item x="0"/>
        <item x="10"/>
        <item x="11"/>
        <item x="14"/>
        <item x="2"/>
        <item x="6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16">
    <i>
      <x v="5"/>
    </i>
    <i>
      <x/>
    </i>
    <i>
      <x v="11"/>
    </i>
    <i>
      <x v="8"/>
    </i>
    <i>
      <x v="2"/>
    </i>
    <i>
      <x v="1"/>
    </i>
    <i>
      <x v="7"/>
    </i>
    <i>
      <x v="3"/>
    </i>
    <i>
      <x v="14"/>
    </i>
    <i>
      <x v="12"/>
    </i>
    <i>
      <x v="13"/>
    </i>
    <i>
      <x v="4"/>
    </i>
    <i>
      <x v="10"/>
    </i>
    <i>
      <x v="9"/>
    </i>
    <i>
      <x v="6"/>
    </i>
    <i t="grand">
      <x/>
    </i>
  </rowItems>
  <colItems count="1">
    <i/>
  </colItems>
  <dataFields count="1">
    <dataField name="Average of Div Yld %" fld="5" subtotal="average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DCC9DE-4C08-405A-A1A8-728571943E1E}" name="Table1" displayName="Table1" ref="B2:S17" totalsRowShown="0">
  <autoFilter ref="B2:S17" xr:uid="{0BDCC9DE-4C08-405A-A1A8-728571943E1E}"/>
  <tableColumns count="18">
    <tableColumn id="1" xr3:uid="{6F421DF9-92B6-452B-A6DA-9A5FF0ED9D4C}" name="S.No."/>
    <tableColumn id="2" xr3:uid="{EC708AB4-48B4-45B3-AC2B-EEEA1EDCCC13}" name="Name"/>
    <tableColumn id="3" xr3:uid="{971F07C9-83CB-4C50-86B1-C214FACD8783}" name="CMP Rs."/>
    <tableColumn id="4" xr3:uid="{55D7AE21-3AFA-48F0-885F-3B8D693459CC}" name="P/E"/>
    <tableColumn id="5" xr3:uid="{A92A1BF4-3084-4E9C-975C-6BD8F5DD042A}" name="Mar Cap Rs.Cr. "/>
    <tableColumn id="6" xr3:uid="{03641857-369C-4B65-99A0-3A8FE876B43D}" name="Div Yld %"/>
    <tableColumn id="7" xr3:uid="{8CD621C0-0DE8-4699-872B-7ED49864FD2F}" name="NP Qtr Rs.Cr."/>
    <tableColumn id="8" xr3:uid="{484F590C-097F-49BF-8736-9EB7FF05E5AE}" name="Sales Qtr Rs.Cr."/>
    <tableColumn id="9" xr3:uid="{163A6B40-FEDD-4C68-9A5C-79EBE8C8EF32}" name="ROCE %"/>
    <tableColumn id="10" xr3:uid="{0921B40D-4C42-48D7-B24B-1AAA366F2213}" name="Debt / Eq"/>
    <tableColumn id="11" xr3:uid="{AA88EF3A-7C55-48A5-B785-87B04B80B4D0}" name="Sales Rs.Cr."/>
    <tableColumn id="12" xr3:uid="{9F1AE665-7516-4D57-B49C-3B30AC77D6FE}" name="EPS 12M Rs."/>
    <tableColumn id="13" xr3:uid="{4ED3D4CA-3710-47EC-A013-8ACD9D08BB55}" name="Int Coverage"/>
    <tableColumn id="14" xr3:uid="{949D9F35-C80E-4AC0-A05A-FE7A0EC9529B}" name="Profit growth %"/>
    <tableColumn id="15" xr3:uid="{25AFC740-A127-49C5-8679-0C44F414648E}" name="ROE %"/>
    <tableColumn id="16" xr3:uid="{83A43D3E-1F90-4262-A7A0-5C4F9CC52518}" name="Current ratio"/>
    <tableColumn id="17" xr3:uid="{7B845BE3-2E2D-422B-924D-5C0BD19BA546}" name="PAT 12M Rs.Cr."/>
    <tableColumn id="18" xr3:uid="{B10FA719-DC77-454F-85FC-885269D0C934}" name="Quick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17"/>
  <sheetViews>
    <sheetView tabSelected="1" zoomScale="78" zoomScaleNormal="78" workbookViewId="0">
      <selection activeCell="M21" sqref="M21"/>
    </sheetView>
  </sheetViews>
  <sheetFormatPr defaultRowHeight="14.5" x14ac:dyDescent="0.35"/>
  <cols>
    <col min="2" max="2" width="7.36328125" customWidth="1"/>
    <col min="3" max="3" width="14.90625" bestFit="1" customWidth="1"/>
    <col min="4" max="4" width="9.81640625" customWidth="1"/>
    <col min="5" max="5" width="6.81640625" bestFit="1" customWidth="1"/>
    <col min="6" max="6" width="15.6328125" customWidth="1"/>
    <col min="7" max="7" width="10.453125" customWidth="1"/>
    <col min="8" max="8" width="13.90625" customWidth="1"/>
    <col min="9" max="9" width="15.7265625" customWidth="1"/>
    <col min="10" max="10" width="9.36328125" customWidth="1"/>
    <col min="11" max="11" width="10.7265625" customWidth="1"/>
    <col min="12" max="12" width="12.453125" customWidth="1"/>
    <col min="13" max="13" width="13.1796875" customWidth="1"/>
    <col min="14" max="14" width="13.36328125" customWidth="1"/>
    <col min="15" max="15" width="17.7265625" customWidth="1"/>
    <col min="16" max="16" width="9.36328125" customWidth="1"/>
    <col min="17" max="17" width="14" customWidth="1"/>
    <col min="18" max="18" width="15.7265625" customWidth="1"/>
    <col min="19" max="19" width="15" customWidth="1"/>
  </cols>
  <sheetData>
    <row r="2" spans="2:19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32</v>
      </c>
    </row>
    <row r="3" spans="2:19" x14ac:dyDescent="0.35">
      <c r="B3">
        <v>1</v>
      </c>
      <c r="C3" t="s">
        <v>17</v>
      </c>
      <c r="D3">
        <v>12136.35</v>
      </c>
      <c r="E3">
        <v>27.21</v>
      </c>
      <c r="F3">
        <v>381569.97</v>
      </c>
      <c r="G3">
        <v>1.03</v>
      </c>
      <c r="H3">
        <v>3102.5</v>
      </c>
      <c r="I3">
        <v>37449.199999999997</v>
      </c>
      <c r="J3">
        <v>21.82</v>
      </c>
      <c r="K3">
        <v>0</v>
      </c>
      <c r="L3">
        <v>145212.6</v>
      </c>
      <c r="M3">
        <v>445.97</v>
      </c>
      <c r="N3">
        <v>91.62</v>
      </c>
      <c r="O3">
        <v>22.75</v>
      </c>
      <c r="P3">
        <v>16.84</v>
      </c>
      <c r="Q3">
        <v>0.87</v>
      </c>
      <c r="R3">
        <v>14021.3</v>
      </c>
      <c r="S3">
        <v>0.61</v>
      </c>
    </row>
    <row r="4" spans="2:19" x14ac:dyDescent="0.35">
      <c r="B4">
        <v>2</v>
      </c>
      <c r="C4" t="s">
        <v>18</v>
      </c>
      <c r="D4">
        <v>2917.35</v>
      </c>
      <c r="E4">
        <v>30.57</v>
      </c>
      <c r="F4">
        <v>362780.88</v>
      </c>
      <c r="G4">
        <v>0.72</v>
      </c>
      <c r="H4">
        <v>3361.06</v>
      </c>
      <c r="I4">
        <v>37923.74</v>
      </c>
      <c r="J4">
        <v>13.58</v>
      </c>
      <c r="K4">
        <v>1.66</v>
      </c>
      <c r="L4">
        <v>145892.57999999999</v>
      </c>
      <c r="M4">
        <v>95.42</v>
      </c>
      <c r="N4">
        <v>3.1</v>
      </c>
      <c r="O4">
        <v>9.84</v>
      </c>
      <c r="P4">
        <v>18.39</v>
      </c>
      <c r="Q4">
        <v>1.31</v>
      </c>
      <c r="R4">
        <v>11865.83</v>
      </c>
      <c r="S4">
        <v>1.08</v>
      </c>
    </row>
    <row r="5" spans="2:19" x14ac:dyDescent="0.35">
      <c r="B5">
        <v>3</v>
      </c>
      <c r="C5" t="s">
        <v>19</v>
      </c>
      <c r="D5">
        <v>779.75</v>
      </c>
      <c r="E5">
        <v>8.58</v>
      </c>
      <c r="F5">
        <v>287035.71000000002</v>
      </c>
      <c r="G5">
        <v>0.38</v>
      </c>
      <c r="H5">
        <v>3450</v>
      </c>
      <c r="I5">
        <v>101450</v>
      </c>
      <c r="J5">
        <v>20.11</v>
      </c>
      <c r="K5">
        <v>1.05</v>
      </c>
      <c r="L5">
        <v>440061.14</v>
      </c>
      <c r="M5">
        <v>99.34</v>
      </c>
      <c r="N5">
        <v>4.5999999999999996</v>
      </c>
      <c r="O5">
        <v>108.91</v>
      </c>
      <c r="P5">
        <v>49.44</v>
      </c>
      <c r="Q5">
        <v>0.94</v>
      </c>
      <c r="R5">
        <v>33463.67</v>
      </c>
      <c r="S5">
        <v>0.63</v>
      </c>
    </row>
    <row r="6" spans="2:19" x14ac:dyDescent="0.35">
      <c r="B6">
        <v>4</v>
      </c>
      <c r="C6" t="s">
        <v>20</v>
      </c>
      <c r="D6">
        <v>8581.4</v>
      </c>
      <c r="E6">
        <v>32.51</v>
      </c>
      <c r="F6">
        <v>239642.12</v>
      </c>
      <c r="G6">
        <v>0.93</v>
      </c>
      <c r="H6">
        <v>1385.44</v>
      </c>
      <c r="I6">
        <v>13247.28</v>
      </c>
      <c r="J6">
        <v>33.53</v>
      </c>
      <c r="K6">
        <v>0.17</v>
      </c>
      <c r="L6">
        <v>48899.63</v>
      </c>
      <c r="M6">
        <v>262.99</v>
      </c>
      <c r="N6">
        <v>62.84</v>
      </c>
      <c r="O6">
        <v>7.74</v>
      </c>
      <c r="P6">
        <v>26.48</v>
      </c>
      <c r="Q6">
        <v>1.52</v>
      </c>
      <c r="R6">
        <v>7371.28</v>
      </c>
      <c r="S6">
        <v>1.36</v>
      </c>
    </row>
    <row r="7" spans="2:19" x14ac:dyDescent="0.35">
      <c r="B7">
        <v>5</v>
      </c>
      <c r="C7" t="s">
        <v>21</v>
      </c>
      <c r="D7">
        <v>1789.1</v>
      </c>
      <c r="E7">
        <v>24.43</v>
      </c>
      <c r="F7">
        <v>145371.73000000001</v>
      </c>
      <c r="G7">
        <v>0</v>
      </c>
      <c r="H7">
        <v>1337.79</v>
      </c>
      <c r="I7">
        <v>16876.169999999998</v>
      </c>
      <c r="J7">
        <v>51.41</v>
      </c>
      <c r="K7">
        <v>0.08</v>
      </c>
      <c r="L7">
        <v>68538.61</v>
      </c>
      <c r="N7">
        <v>52.21</v>
      </c>
      <c r="O7">
        <v>27.73</v>
      </c>
      <c r="P7">
        <v>39.58</v>
      </c>
      <c r="Q7">
        <v>1.44</v>
      </c>
      <c r="R7">
        <v>5950.01</v>
      </c>
      <c r="S7">
        <v>1.1000000000000001</v>
      </c>
    </row>
    <row r="8" spans="2:19" x14ac:dyDescent="0.35">
      <c r="B8">
        <v>6</v>
      </c>
      <c r="C8" t="s">
        <v>22</v>
      </c>
      <c r="D8">
        <v>5012.3</v>
      </c>
      <c r="E8">
        <v>32.19</v>
      </c>
      <c r="F8">
        <v>137403.41</v>
      </c>
      <c r="G8">
        <v>1.02</v>
      </c>
      <c r="H8">
        <v>1100.33</v>
      </c>
      <c r="I8">
        <v>4263.07</v>
      </c>
      <c r="J8">
        <v>31.14</v>
      </c>
      <c r="K8">
        <v>0.02</v>
      </c>
      <c r="L8">
        <v>17091</v>
      </c>
      <c r="M8">
        <v>155.82</v>
      </c>
      <c r="N8">
        <v>104.16</v>
      </c>
      <c r="O8">
        <v>19.190000000000001</v>
      </c>
      <c r="P8">
        <v>24.23</v>
      </c>
      <c r="Q8">
        <v>1.52</v>
      </c>
      <c r="R8">
        <v>4268.21</v>
      </c>
      <c r="S8">
        <v>1.05</v>
      </c>
    </row>
    <row r="9" spans="2:19" x14ac:dyDescent="0.35">
      <c r="B9">
        <v>7</v>
      </c>
      <c r="C9" t="s">
        <v>23</v>
      </c>
      <c r="D9">
        <v>2301.25</v>
      </c>
      <c r="E9">
        <v>57.94</v>
      </c>
      <c r="F9">
        <v>109329.42</v>
      </c>
      <c r="G9">
        <v>0.35</v>
      </c>
      <c r="H9">
        <v>588.13</v>
      </c>
      <c r="I9">
        <v>11301.68</v>
      </c>
      <c r="J9">
        <v>14.68</v>
      </c>
      <c r="K9">
        <v>1.88</v>
      </c>
      <c r="L9">
        <v>41864.949999999997</v>
      </c>
      <c r="M9">
        <v>39.72</v>
      </c>
      <c r="N9">
        <v>2.5</v>
      </c>
      <c r="O9">
        <v>29.46</v>
      </c>
      <c r="P9">
        <v>26.55</v>
      </c>
      <c r="Q9">
        <v>1.04</v>
      </c>
      <c r="R9">
        <v>1887.1</v>
      </c>
      <c r="S9">
        <v>0.95</v>
      </c>
    </row>
    <row r="10" spans="2:19" x14ac:dyDescent="0.35">
      <c r="B10">
        <v>8</v>
      </c>
      <c r="C10" t="s">
        <v>24</v>
      </c>
      <c r="D10">
        <v>4098</v>
      </c>
      <c r="E10">
        <v>19.88</v>
      </c>
      <c r="F10">
        <v>81959.81</v>
      </c>
      <c r="G10">
        <v>2.81</v>
      </c>
      <c r="H10">
        <v>1066.47</v>
      </c>
      <c r="I10">
        <v>10482.93</v>
      </c>
      <c r="J10">
        <v>29.09</v>
      </c>
      <c r="K10">
        <v>0.03</v>
      </c>
      <c r="L10">
        <v>40098.26</v>
      </c>
      <c r="M10">
        <v>206.97</v>
      </c>
      <c r="N10">
        <v>84.2</v>
      </c>
      <c r="O10">
        <v>23.14</v>
      </c>
      <c r="P10">
        <v>21.95</v>
      </c>
      <c r="Q10">
        <v>1.64</v>
      </c>
      <c r="R10">
        <v>4122.05</v>
      </c>
      <c r="S10">
        <v>1.42</v>
      </c>
    </row>
    <row r="11" spans="2:19" x14ac:dyDescent="0.35">
      <c r="B11">
        <v>9</v>
      </c>
      <c r="C11" t="s">
        <v>25</v>
      </c>
      <c r="D11">
        <v>206.59</v>
      </c>
      <c r="E11">
        <v>23.5</v>
      </c>
      <c r="F11">
        <v>60665.72</v>
      </c>
      <c r="G11">
        <v>2.4</v>
      </c>
      <c r="H11">
        <v>766.55</v>
      </c>
      <c r="I11">
        <v>11147.58</v>
      </c>
      <c r="J11">
        <v>15.01</v>
      </c>
      <c r="K11">
        <v>4.3</v>
      </c>
      <c r="L11">
        <v>46542.35</v>
      </c>
      <c r="M11">
        <v>8.9499999999999993</v>
      </c>
      <c r="N11">
        <v>2.23</v>
      </c>
      <c r="O11">
        <v>21.62</v>
      </c>
      <c r="P11">
        <v>28.35</v>
      </c>
      <c r="Q11">
        <v>1.1499999999999999</v>
      </c>
      <c r="R11">
        <v>2581.9299999999998</v>
      </c>
      <c r="S11">
        <v>0.95</v>
      </c>
    </row>
    <row r="12" spans="2:19" x14ac:dyDescent="0.35">
      <c r="B12">
        <v>10</v>
      </c>
      <c r="C12" t="s">
        <v>26</v>
      </c>
      <c r="D12">
        <v>3600.7</v>
      </c>
      <c r="E12">
        <v>34.67</v>
      </c>
      <c r="F12">
        <v>40283.82</v>
      </c>
      <c r="G12">
        <v>0.5</v>
      </c>
      <c r="H12">
        <v>324.22000000000003</v>
      </c>
      <c r="I12">
        <v>2488.4899999999998</v>
      </c>
      <c r="J12">
        <v>16.079999999999998</v>
      </c>
      <c r="K12">
        <v>0.01</v>
      </c>
      <c r="L12">
        <v>9742.0300000000007</v>
      </c>
      <c r="M12">
        <v>104.78</v>
      </c>
      <c r="N12">
        <v>52.13</v>
      </c>
      <c r="O12">
        <v>29.42</v>
      </c>
      <c r="P12">
        <v>12</v>
      </c>
      <c r="Q12">
        <v>2.81</v>
      </c>
      <c r="R12">
        <v>1161.76</v>
      </c>
      <c r="S12">
        <v>2.0499999999999998</v>
      </c>
    </row>
    <row r="13" spans="2:19" x14ac:dyDescent="0.35">
      <c r="B13">
        <v>11</v>
      </c>
      <c r="C13" t="s">
        <v>27</v>
      </c>
      <c r="D13">
        <v>74.41</v>
      </c>
      <c r="F13">
        <v>32820.99</v>
      </c>
      <c r="G13">
        <v>0</v>
      </c>
      <c r="H13">
        <v>-495</v>
      </c>
      <c r="I13">
        <v>1214</v>
      </c>
      <c r="J13">
        <v>-32.130000000000003</v>
      </c>
      <c r="K13">
        <v>0.51</v>
      </c>
      <c r="L13">
        <v>5009.83</v>
      </c>
      <c r="M13">
        <v>-8.1</v>
      </c>
      <c r="N13">
        <v>-7.56</v>
      </c>
      <c r="O13">
        <v>-14.36</v>
      </c>
      <c r="Q13">
        <v>2.19</v>
      </c>
      <c r="R13">
        <v>-1597.56</v>
      </c>
      <c r="S13">
        <v>1.98</v>
      </c>
    </row>
    <row r="14" spans="2:19" x14ac:dyDescent="0.35">
      <c r="B14">
        <v>12</v>
      </c>
      <c r="C14" t="s">
        <v>28</v>
      </c>
      <c r="D14">
        <v>1391.6</v>
      </c>
      <c r="E14">
        <v>101.75</v>
      </c>
      <c r="F14">
        <v>11422.36</v>
      </c>
      <c r="G14">
        <v>0.03</v>
      </c>
      <c r="H14">
        <v>47.65</v>
      </c>
      <c r="I14">
        <v>523.66999999999996</v>
      </c>
      <c r="J14">
        <v>14.79</v>
      </c>
      <c r="K14">
        <v>0.19</v>
      </c>
      <c r="L14">
        <v>1468.56</v>
      </c>
      <c r="M14">
        <v>13.68</v>
      </c>
      <c r="N14">
        <v>4.21</v>
      </c>
      <c r="O14">
        <v>44.8</v>
      </c>
      <c r="P14">
        <v>8.77</v>
      </c>
      <c r="Q14">
        <v>1.58</v>
      </c>
      <c r="R14">
        <v>112.26</v>
      </c>
      <c r="S14">
        <v>1.27</v>
      </c>
    </row>
    <row r="15" spans="2:19" x14ac:dyDescent="0.35">
      <c r="B15">
        <v>13</v>
      </c>
      <c r="C15" t="s">
        <v>29</v>
      </c>
      <c r="D15">
        <v>6490.55</v>
      </c>
      <c r="E15">
        <v>17.95</v>
      </c>
      <c r="F15">
        <v>8552.1200000000008</v>
      </c>
      <c r="G15">
        <v>0.31</v>
      </c>
      <c r="H15">
        <v>135.05000000000001</v>
      </c>
      <c r="I15">
        <v>1941.33</v>
      </c>
      <c r="J15">
        <v>23.82</v>
      </c>
      <c r="K15">
        <v>0.09</v>
      </c>
      <c r="L15">
        <v>7529.13</v>
      </c>
      <c r="M15">
        <v>361.54</v>
      </c>
      <c r="N15">
        <v>18.350000000000001</v>
      </c>
      <c r="O15">
        <v>156.31</v>
      </c>
      <c r="P15">
        <v>18.829999999999998</v>
      </c>
      <c r="Q15">
        <v>1.35</v>
      </c>
      <c r="R15">
        <v>476.38</v>
      </c>
      <c r="S15">
        <v>0.49</v>
      </c>
    </row>
    <row r="16" spans="2:19" x14ac:dyDescent="0.35">
      <c r="B16">
        <v>14</v>
      </c>
      <c r="C16" t="s">
        <v>30</v>
      </c>
      <c r="D16">
        <v>4700.1499999999996</v>
      </c>
      <c r="E16">
        <v>33.880000000000003</v>
      </c>
      <c r="F16">
        <v>4060.71</v>
      </c>
      <c r="G16">
        <v>0.43</v>
      </c>
      <c r="H16">
        <v>44.93</v>
      </c>
      <c r="I16">
        <v>283.43</v>
      </c>
      <c r="J16">
        <v>17.59</v>
      </c>
      <c r="K16">
        <v>0.01</v>
      </c>
      <c r="L16">
        <v>917.42</v>
      </c>
      <c r="M16">
        <v>138.72</v>
      </c>
      <c r="N16">
        <v>69.27</v>
      </c>
      <c r="O16">
        <v>-7.11</v>
      </c>
      <c r="P16">
        <v>13.53</v>
      </c>
      <c r="Q16">
        <v>5.55</v>
      </c>
      <c r="R16">
        <v>119.85</v>
      </c>
      <c r="S16">
        <v>4.75</v>
      </c>
    </row>
    <row r="17" spans="2:19" x14ac:dyDescent="0.35">
      <c r="B17">
        <v>15</v>
      </c>
      <c r="C17" t="s">
        <v>31</v>
      </c>
      <c r="D17">
        <v>1294.2</v>
      </c>
      <c r="E17">
        <v>15.2</v>
      </c>
      <c r="F17">
        <v>1872.71</v>
      </c>
      <c r="G17">
        <v>1.24</v>
      </c>
      <c r="H17">
        <v>21.8</v>
      </c>
      <c r="I17">
        <v>549.71</v>
      </c>
      <c r="J17">
        <v>23.62</v>
      </c>
      <c r="K17">
        <v>0.88</v>
      </c>
      <c r="L17">
        <v>2361.54</v>
      </c>
      <c r="M17">
        <v>85.13</v>
      </c>
      <c r="N17">
        <v>5.43</v>
      </c>
      <c r="O17">
        <v>54.88</v>
      </c>
      <c r="P17">
        <v>46.08</v>
      </c>
      <c r="Q17">
        <v>1.1299999999999999</v>
      </c>
      <c r="R17">
        <v>123.19</v>
      </c>
      <c r="S17">
        <v>0.34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FB5AE-F231-4B46-872C-549712494025}">
  <dimension ref="A2:C18"/>
  <sheetViews>
    <sheetView workbookViewId="0"/>
  </sheetViews>
  <sheetFormatPr defaultRowHeight="14.5" x14ac:dyDescent="0.35"/>
  <cols>
    <col min="1" max="1" width="14.90625" bestFit="1" customWidth="1"/>
    <col min="2" max="2" width="14" bestFit="1" customWidth="1"/>
    <col min="3" max="3" width="20.08984375" bestFit="1" customWidth="1"/>
  </cols>
  <sheetData>
    <row r="2" spans="1:3" x14ac:dyDescent="0.35">
      <c r="A2" s="2" t="s">
        <v>1</v>
      </c>
      <c r="B2" t="s">
        <v>33</v>
      </c>
      <c r="C2" t="s">
        <v>34</v>
      </c>
    </row>
    <row r="3" spans="1:3" x14ac:dyDescent="0.35">
      <c r="A3" t="s">
        <v>17</v>
      </c>
      <c r="B3" s="1">
        <v>12136.35</v>
      </c>
      <c r="C3" s="1">
        <v>381569.97</v>
      </c>
    </row>
    <row r="4" spans="1:3" x14ac:dyDescent="0.35">
      <c r="A4" t="s">
        <v>20</v>
      </c>
      <c r="B4" s="1">
        <v>8581.4</v>
      </c>
      <c r="C4" s="1">
        <v>239642.12</v>
      </c>
    </row>
    <row r="5" spans="1:3" x14ac:dyDescent="0.35">
      <c r="A5" t="s">
        <v>29</v>
      </c>
      <c r="B5" s="1">
        <v>6490.55</v>
      </c>
      <c r="C5" s="1">
        <v>8552.1200000000008</v>
      </c>
    </row>
    <row r="6" spans="1:3" x14ac:dyDescent="0.35">
      <c r="A6" t="s">
        <v>22</v>
      </c>
      <c r="B6" s="1">
        <v>5012.3</v>
      </c>
      <c r="C6" s="1">
        <v>137403.41</v>
      </c>
    </row>
    <row r="7" spans="1:3" x14ac:dyDescent="0.35">
      <c r="A7" t="s">
        <v>30</v>
      </c>
      <c r="B7" s="1">
        <v>4700.1499999999996</v>
      </c>
      <c r="C7" s="1">
        <v>4060.71</v>
      </c>
    </row>
    <row r="8" spans="1:3" x14ac:dyDescent="0.35">
      <c r="A8" t="s">
        <v>24</v>
      </c>
      <c r="B8" s="1">
        <v>4098</v>
      </c>
      <c r="C8" s="1">
        <v>81959.81</v>
      </c>
    </row>
    <row r="9" spans="1:3" x14ac:dyDescent="0.35">
      <c r="A9" t="s">
        <v>26</v>
      </c>
      <c r="B9" s="1">
        <v>3600.7</v>
      </c>
      <c r="C9" s="1">
        <v>40283.82</v>
      </c>
    </row>
    <row r="10" spans="1:3" x14ac:dyDescent="0.35">
      <c r="A10" t="s">
        <v>18</v>
      </c>
      <c r="B10" s="1">
        <v>2917.35</v>
      </c>
      <c r="C10" s="1">
        <v>362780.88</v>
      </c>
    </row>
    <row r="11" spans="1:3" x14ac:dyDescent="0.35">
      <c r="A11" t="s">
        <v>23</v>
      </c>
      <c r="B11" s="1">
        <v>2301.25</v>
      </c>
      <c r="C11" s="1">
        <v>109329.42</v>
      </c>
    </row>
    <row r="12" spans="1:3" x14ac:dyDescent="0.35">
      <c r="A12" t="s">
        <v>21</v>
      </c>
      <c r="B12" s="1">
        <v>1789.1</v>
      </c>
      <c r="C12" s="1">
        <v>145371.73000000001</v>
      </c>
    </row>
    <row r="13" spans="1:3" x14ac:dyDescent="0.35">
      <c r="A13" t="s">
        <v>28</v>
      </c>
      <c r="B13" s="1">
        <v>1391.6</v>
      </c>
      <c r="C13" s="1">
        <v>11422.36</v>
      </c>
    </row>
    <row r="14" spans="1:3" x14ac:dyDescent="0.35">
      <c r="A14" t="s">
        <v>31</v>
      </c>
      <c r="B14" s="1">
        <v>1294.2</v>
      </c>
      <c r="C14" s="1">
        <v>1872.71</v>
      </c>
    </row>
    <row r="15" spans="1:3" x14ac:dyDescent="0.35">
      <c r="A15" t="s">
        <v>19</v>
      </c>
      <c r="B15" s="1">
        <v>779.75</v>
      </c>
      <c r="C15" s="1">
        <v>287035.71000000002</v>
      </c>
    </row>
    <row r="16" spans="1:3" x14ac:dyDescent="0.35">
      <c r="A16" t="s">
        <v>25</v>
      </c>
      <c r="B16" s="1">
        <v>206.59</v>
      </c>
      <c r="C16" s="1">
        <v>60665.72</v>
      </c>
    </row>
    <row r="17" spans="1:3" x14ac:dyDescent="0.35">
      <c r="A17" t="s">
        <v>27</v>
      </c>
      <c r="B17" s="1">
        <v>74.41</v>
      </c>
      <c r="C17" s="1">
        <v>32820.99</v>
      </c>
    </row>
    <row r="18" spans="1:3" x14ac:dyDescent="0.35">
      <c r="A18" t="s">
        <v>35</v>
      </c>
      <c r="B18" s="1">
        <v>55373.7</v>
      </c>
      <c r="C18" s="1">
        <v>1904771.4799999997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61E00-4046-4A37-9C1E-BEF4C4796B78}">
  <dimension ref="A2:B18"/>
  <sheetViews>
    <sheetView workbookViewId="0"/>
  </sheetViews>
  <sheetFormatPr defaultRowHeight="14.5" x14ac:dyDescent="0.35"/>
  <cols>
    <col min="1" max="1" width="14.90625" bestFit="1" customWidth="1"/>
    <col min="2" max="2" width="17.90625" bestFit="1" customWidth="1"/>
  </cols>
  <sheetData>
    <row r="2" spans="1:2" x14ac:dyDescent="0.35">
      <c r="A2" s="2" t="s">
        <v>1</v>
      </c>
      <c r="B2" t="s">
        <v>36</v>
      </c>
    </row>
    <row r="3" spans="1:2" x14ac:dyDescent="0.35">
      <c r="A3" t="s">
        <v>24</v>
      </c>
      <c r="B3" s="1">
        <v>2.81</v>
      </c>
    </row>
    <row r="4" spans="1:2" x14ac:dyDescent="0.35">
      <c r="A4" t="s">
        <v>25</v>
      </c>
      <c r="B4" s="1">
        <v>2.4</v>
      </c>
    </row>
    <row r="5" spans="1:2" x14ac:dyDescent="0.35">
      <c r="A5" t="s">
        <v>31</v>
      </c>
      <c r="B5" s="1">
        <v>1.24</v>
      </c>
    </row>
    <row r="6" spans="1:2" x14ac:dyDescent="0.35">
      <c r="A6" t="s">
        <v>17</v>
      </c>
      <c r="B6" s="1">
        <v>1.03</v>
      </c>
    </row>
    <row r="7" spans="1:2" x14ac:dyDescent="0.35">
      <c r="A7" t="s">
        <v>22</v>
      </c>
      <c r="B7" s="1">
        <v>1.02</v>
      </c>
    </row>
    <row r="8" spans="1:2" x14ac:dyDescent="0.35">
      <c r="A8" t="s">
        <v>20</v>
      </c>
      <c r="B8" s="1">
        <v>0.93</v>
      </c>
    </row>
    <row r="9" spans="1:2" x14ac:dyDescent="0.35">
      <c r="A9" t="s">
        <v>18</v>
      </c>
      <c r="B9" s="1">
        <v>0.72</v>
      </c>
    </row>
    <row r="10" spans="1:2" x14ac:dyDescent="0.35">
      <c r="A10" t="s">
        <v>26</v>
      </c>
      <c r="B10" s="1">
        <v>0.5</v>
      </c>
    </row>
    <row r="11" spans="1:2" x14ac:dyDescent="0.35">
      <c r="A11" t="s">
        <v>30</v>
      </c>
      <c r="B11" s="1">
        <v>0.43</v>
      </c>
    </row>
    <row r="12" spans="1:2" x14ac:dyDescent="0.35">
      <c r="A12" t="s">
        <v>19</v>
      </c>
      <c r="B12" s="1">
        <v>0.38</v>
      </c>
    </row>
    <row r="13" spans="1:2" x14ac:dyDescent="0.35">
      <c r="A13" t="s">
        <v>23</v>
      </c>
      <c r="B13" s="1">
        <v>0.35</v>
      </c>
    </row>
    <row r="14" spans="1:2" x14ac:dyDescent="0.35">
      <c r="A14" t="s">
        <v>29</v>
      </c>
      <c r="B14" s="1">
        <v>0.31</v>
      </c>
    </row>
    <row r="15" spans="1:2" x14ac:dyDescent="0.35">
      <c r="A15" t="s">
        <v>28</v>
      </c>
      <c r="B15" s="1">
        <v>0.03</v>
      </c>
    </row>
    <row r="16" spans="1:2" x14ac:dyDescent="0.35">
      <c r="A16" t="s">
        <v>27</v>
      </c>
      <c r="B16" s="1">
        <v>0</v>
      </c>
    </row>
    <row r="17" spans="1:2" x14ac:dyDescent="0.35">
      <c r="A17" t="s">
        <v>21</v>
      </c>
      <c r="B17" s="1">
        <v>0</v>
      </c>
    </row>
    <row r="18" spans="1:2" x14ac:dyDescent="0.35">
      <c r="A18" t="s">
        <v>35</v>
      </c>
      <c r="B18" s="1">
        <v>0.80999999999999994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</dc:creator>
  <cp:lastModifiedBy>Deep Gada</cp:lastModifiedBy>
  <dcterms:created xsi:type="dcterms:W3CDTF">2015-06-05T18:17:20Z</dcterms:created>
  <dcterms:modified xsi:type="dcterms:W3CDTF">2025-01-24T15:23:28Z</dcterms:modified>
</cp:coreProperties>
</file>