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10" yWindow="1245" windowWidth="21075" windowHeight="112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65" fontId="0" fillId="0" borderId="0" pivotButton="0" quotePrefix="0" xfId="0"/>
    <xf numFmtId="164" fontId="0" fillId="0" borderId="0" pivotButton="0" quotePrefix="0" xfId="0"/>
    <xf numFmtId="0" fontId="2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"/>
  <sheetViews>
    <sheetView tabSelected="1" workbookViewId="0">
      <selection activeCell="D5" sqref="D5"/>
    </sheetView>
  </sheetViews>
  <sheetFormatPr baseColWidth="8" defaultRowHeight="15"/>
  <cols>
    <col width="11.85546875" bestFit="1" customWidth="1" min="1" max="2"/>
    <col width="44.140625" bestFit="1" customWidth="1" min="3" max="3"/>
    <col width="17.5703125" bestFit="1" customWidth="1" min="4" max="4"/>
    <col width="21.28515625" bestFit="1" customWidth="1" min="5" max="5"/>
    <col width="9" customWidth="1" style="3" min="6" max="6"/>
    <col width="15.7109375" bestFit="1" customWidth="1" min="7" max="7"/>
    <col width="13.140625" bestFit="1" customWidth="1" min="8" max="8"/>
    <col width="11.42578125" bestFit="1" customWidth="1" min="13" max="13"/>
    <col width="13.140625" bestFit="1" customWidth="1" min="14" max="14"/>
    <col width="11.42578125" bestFit="1" customWidth="1" min="15" max="15"/>
    <col width="9.42578125" bestFit="1" customWidth="1" min="16" max="16"/>
    <col width="12" bestFit="1" customWidth="1" min="17" max="17"/>
    <col width="10.85546875" bestFit="1" customWidth="1" min="18" max="18"/>
    <col width="17.28515625" bestFit="1" customWidth="1" min="19" max="19"/>
    <col width="16.28515625" bestFit="1" customWidth="1" min="20" max="20"/>
  </cols>
  <sheetData>
    <row r="1">
      <c r="A1" s="2" t="inlineStr">
        <is>
          <t>Person index</t>
        </is>
      </c>
      <c r="B1" s="2" t="inlineStr">
        <is>
          <t>Name</t>
        </is>
      </c>
      <c r="C1" s="2" t="inlineStr">
        <is>
          <t>API_KEY</t>
        </is>
      </c>
      <c r="D1" s="1" t="inlineStr">
        <is>
          <t>No of times alerted</t>
        </is>
      </c>
      <c r="E1" s="2" t="inlineStr">
        <is>
          <t>Cumulative slouching</t>
        </is>
      </c>
      <c r="F1" s="2" t="inlineStr">
        <is>
          <t>Alert?</t>
        </is>
      </c>
      <c r="G1" s="2" t="inlineStr">
        <is>
          <t>Neutral distance</t>
        </is>
      </c>
      <c r="H1" s="2" t="inlineStr">
        <is>
          <t>Neutral angle</t>
        </is>
      </c>
      <c r="I1" s="2" t="inlineStr">
        <is>
          <t>Left X</t>
        </is>
      </c>
      <c r="J1" s="2" t="inlineStr">
        <is>
          <t>Right X</t>
        </is>
      </c>
      <c r="K1" s="2" t="inlineStr">
        <is>
          <t xml:space="preserve">Count </t>
        </is>
      </c>
      <c r="L1" s="2" t="inlineStr">
        <is>
          <t>Presence</t>
        </is>
      </c>
      <c r="M1" s="2" t="inlineStr">
        <is>
          <t>Current dist</t>
        </is>
      </c>
      <c r="N1" s="2" t="inlineStr">
        <is>
          <t>Current angle</t>
        </is>
      </c>
      <c r="O1" s="2" t="inlineStr">
        <is>
          <t xml:space="preserve">Count_max </t>
        </is>
      </c>
      <c r="P1" s="2" t="inlineStr">
        <is>
          <t>n_people</t>
        </is>
      </c>
      <c r="Q1" s="2" t="inlineStr">
        <is>
          <t>Err_Length%</t>
        </is>
      </c>
      <c r="R1" s="2" t="inlineStr">
        <is>
          <t>Err_angle%</t>
        </is>
      </c>
      <c r="S1" s="2" t="inlineStr">
        <is>
          <t>Present err length</t>
        </is>
      </c>
      <c r="T1" s="2" t="inlineStr">
        <is>
          <t>Present err angle</t>
        </is>
      </c>
    </row>
    <row r="2">
      <c r="A2" s="3" t="n">
        <v>1</v>
      </c>
      <c r="B2" s="3" t="inlineStr">
        <is>
          <t>Sree</t>
        </is>
      </c>
      <c r="C2" s="3" t="inlineStr">
        <is>
          <t>o.8Pslqqry60mJ7RaN8FUSMV6zpHYAhhxA</t>
        </is>
      </c>
      <c r="D2" s="3" t="n">
        <v>0</v>
      </c>
      <c r="E2" s="3" t="n">
        <v>0</v>
      </c>
      <c r="F2" s="3" t="inlineStr">
        <is>
          <t>N</t>
        </is>
      </c>
      <c r="G2" s="5" t="n">
        <v>34.23448553724738</v>
      </c>
      <c r="H2" s="4" t="n">
        <v>21.96495551081474</v>
      </c>
      <c r="I2" t="n">
        <v>63.3</v>
      </c>
      <c r="J2" t="n">
        <v>112.7</v>
      </c>
      <c r="K2" t="n">
        <v>0</v>
      </c>
      <c r="L2" t="inlineStr">
        <is>
          <t>Y</t>
        </is>
      </c>
      <c r="M2" s="7" t="n">
        <v>33.13608305156178</v>
      </c>
      <c r="N2" s="7" t="n">
        <v>20.90306673675057</v>
      </c>
      <c r="O2" t="n">
        <v>20</v>
      </c>
      <c r="P2" t="n">
        <v>4</v>
      </c>
      <c r="Q2" t="n">
        <v>5</v>
      </c>
      <c r="R2" t="n">
        <v>5</v>
      </c>
      <c r="S2" s="6">
        <f>(G2-M2)*100/G2</f>
        <v/>
      </c>
      <c r="T2" s="6">
        <f>(N2-H2)*100/H2</f>
        <v/>
      </c>
    </row>
    <row r="3">
      <c r="A3" s="3" t="n">
        <v>2</v>
      </c>
      <c r="B3" s="3" t="inlineStr">
        <is>
          <t>Hridhay</t>
        </is>
      </c>
      <c r="C3" s="3" t="inlineStr">
        <is>
          <t>o.5DSBAfH6nGGgDe5qWeW3xxzV59nRwraX</t>
        </is>
      </c>
      <c r="D3" s="3" t="n">
        <v>2</v>
      </c>
      <c r="E3" s="3" t="n">
        <v>4</v>
      </c>
      <c r="F3" s="3" t="inlineStr">
        <is>
          <t>Y</t>
        </is>
      </c>
      <c r="G3" s="5" t="n">
        <v>35.51056180912941</v>
      </c>
      <c r="H3" s="4" t="n">
        <v>22.60258011101406</v>
      </c>
      <c r="I3" t="n">
        <v>133.3</v>
      </c>
      <c r="J3" t="n">
        <v>182.7</v>
      </c>
      <c r="K3" t="n">
        <v>3</v>
      </c>
      <c r="L3" t="inlineStr">
        <is>
          <t>Y</t>
        </is>
      </c>
      <c r="M3" s="7" t="n">
        <v>32.55764119219941</v>
      </c>
      <c r="N3" s="7" t="n">
        <v>24.65589874408162</v>
      </c>
      <c r="S3" s="6">
        <f>(G3-M3)*100/G3</f>
        <v/>
      </c>
      <c r="T3" s="6">
        <f>(N3-H3)*100/H3</f>
        <v/>
      </c>
    </row>
    <row r="4">
      <c r="A4" s="3" t="n">
        <v>3</v>
      </c>
      <c r="B4" s="3" t="inlineStr">
        <is>
          <t>Adarsh</t>
        </is>
      </c>
      <c r="C4" s="3" t="inlineStr">
        <is>
          <t>o.cBwOdrMve58QfJ5TwKWeIsf57vtfr9hy</t>
        </is>
      </c>
      <c r="D4" s="3" t="n">
        <v>0</v>
      </c>
      <c r="E4" s="3" t="n">
        <v>0</v>
      </c>
      <c r="F4" s="3" t="inlineStr">
        <is>
          <t>N</t>
        </is>
      </c>
      <c r="G4" s="5" t="n">
        <v>38.47076812334269</v>
      </c>
      <c r="H4" s="4" t="n">
        <v>20.86128465452436</v>
      </c>
      <c r="I4" t="n">
        <v>198</v>
      </c>
      <c r="J4" t="n">
        <v>250</v>
      </c>
      <c r="K4" t="n">
        <v>0</v>
      </c>
      <c r="L4" t="inlineStr">
        <is>
          <t>Y</t>
        </is>
      </c>
      <c r="M4" s="7" t="n">
        <v>33.37663853655727</v>
      </c>
      <c r="N4" s="7" t="n">
        <v>20.95473546249028</v>
      </c>
      <c r="S4" s="6">
        <f>(G4-M4)*100/G4</f>
        <v/>
      </c>
      <c r="T4" s="6">
        <f>(N4-H4)*100/H4</f>
        <v/>
      </c>
    </row>
    <row r="5">
      <c r="A5" s="3" t="n">
        <v>4</v>
      </c>
      <c r="B5" s="3" t="inlineStr">
        <is>
          <t>Raghu</t>
        </is>
      </c>
      <c r="C5" s="8" t="inlineStr">
        <is>
          <t>o.EE0Tzv0zamMoLiNJwZ0VWeOBixmokh2M</t>
        </is>
      </c>
      <c r="D5" s="3" t="n">
        <v>0</v>
      </c>
      <c r="E5" s="3" t="n">
        <v>0</v>
      </c>
      <c r="F5" s="3" t="inlineStr">
        <is>
          <t>N</t>
        </is>
      </c>
      <c r="G5" s="5" t="n">
        <v>35.35533905932738</v>
      </c>
      <c r="H5" s="4" t="n">
        <v>19.76373635309643</v>
      </c>
      <c r="I5" t="n">
        <v>271.3</v>
      </c>
      <c r="J5" t="n">
        <v>320.7</v>
      </c>
      <c r="K5" t="n">
        <v>0</v>
      </c>
      <c r="L5" t="inlineStr">
        <is>
          <t>Y</t>
        </is>
      </c>
      <c r="M5" s="7" t="n">
        <v>35.35533905932738</v>
      </c>
      <c r="N5" s="7" t="n">
        <v>19.44003482817621</v>
      </c>
      <c r="S5" s="6">
        <f>(G5-M5)*100/G5</f>
        <v/>
      </c>
      <c r="T5" s="6">
        <f>(N5-H5)*100/H5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Sree charan Saravanan</dc:creator>
  <dcterms:created xsi:type="dcterms:W3CDTF">2022-01-11T12:54:19Z</dcterms:created>
  <dcterms:modified xsi:type="dcterms:W3CDTF">2022-02-25T10:12:17Z</dcterms:modified>
  <cp:lastModifiedBy>Sree charan Saravanan</cp:lastModifiedBy>
</cp:coreProperties>
</file>