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検査件数及び陽性件数!$A$1:$AW$38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5" i="6" l="1"/>
  <c r="AR38" i="6" s="1"/>
  <c r="AV35" i="6"/>
  <c r="AR37" i="6" s="1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<sst xmlns="http://schemas.openxmlformats.org/spreadsheetml/2006/main" count="78" uniqueCount="22">
  <si>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</si>
  <si>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</si>
  <si>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</si>
  <si>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</si>
  <si>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</si>
  <si>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</si>
  <si>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</si>
  <si>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</si>
  <si>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</si>
  <si>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</si>
  <si>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</si>
  <si>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</si>
  <si>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</si>
  <si>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</si>
  <si>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</si>
  <si>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</si>
  <si>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</si>
  <si>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【令和2年2月～令和3年12月】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4" eb="15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</si>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</sst>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177" fontId="0" fillId="3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3" borderId="0" xfId="0" applyFill="1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177" fontId="0" fillId="3" borderId="0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AW39"/>
  <sheetViews>
    <sheetView tabSelected="1" view="pageBreakPreview" zoomScaleNormal="100" zoomScaleSheetLayoutView="100" workbookViewId="0">
      <selection activeCell="AL37" sqref="AL37:AM37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</cols>
  <sheetData>
    <row r="1" spans="2:49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 t="s">
        <v>17</v>
      </c>
    </row>
    <row r="2" spans="2:49" ht="20.100000000000001" customHeight="1" x14ac:dyDescent="0.15">
      <c r="B2" s="40" t="s">
        <v>3</v>
      </c>
      <c r="C2" s="42"/>
      <c r="D2" s="42"/>
      <c r="E2" s="43"/>
      <c r="F2" s="40" t="s">
        <v>4</v>
      </c>
      <c r="G2" s="41"/>
      <c r="H2" s="42"/>
      <c r="I2" s="43"/>
      <c r="J2" s="40" t="s">
        <v>5</v>
      </c>
      <c r="K2" s="41"/>
      <c r="L2" s="42"/>
      <c r="M2" s="43"/>
      <c r="N2" s="40" t="s">
        <v>6</v>
      </c>
      <c r="O2" s="41"/>
      <c r="P2" s="42"/>
      <c r="Q2" s="43"/>
      <c r="R2" s="40" t="s">
        <v>7</v>
      </c>
      <c r="S2" s="41"/>
      <c r="T2" s="42"/>
      <c r="U2" s="43"/>
      <c r="V2" s="40" t="s">
        <v>8</v>
      </c>
      <c r="W2" s="41"/>
      <c r="X2" s="42"/>
      <c r="Y2" s="43"/>
      <c r="Z2" s="40" t="s">
        <v>10</v>
      </c>
      <c r="AA2" s="41"/>
      <c r="AB2" s="42"/>
      <c r="AC2" s="43"/>
      <c r="AD2" s="40" t="s">
        <v>11</v>
      </c>
      <c r="AE2" s="41"/>
      <c r="AF2" s="42"/>
      <c r="AG2" s="43"/>
      <c r="AH2" s="40" t="s">
        <v>14</v>
      </c>
      <c r="AI2" s="41"/>
      <c r="AJ2" s="42"/>
      <c r="AK2" s="43"/>
      <c r="AL2" s="40" t="s">
        <v>15</v>
      </c>
      <c r="AM2" s="41"/>
      <c r="AN2" s="42"/>
      <c r="AO2" s="43"/>
      <c r="AP2" s="40" t="s">
        <v>16</v>
      </c>
      <c r="AQ2" s="41"/>
      <c r="AR2" s="42"/>
      <c r="AS2" s="43"/>
      <c r="AT2" s="40" t="s">
        <v>19</v>
      </c>
      <c r="AU2" s="41"/>
      <c r="AV2" s="42"/>
      <c r="AW2" s="43"/>
    </row>
    <row r="3" spans="2:49" ht="30.75" customHeight="1" x14ac:dyDescent="0.15">
      <c r="B3" s="4" t="s">
        <v>0</v>
      </c>
      <c r="C3" s="3" t="s">
        <v>1</v>
      </c>
      <c r="D3" s="35" t="s">
        <v>18</v>
      </c>
      <c r="E3" s="26" t="s">
        <v>12</v>
      </c>
      <c r="F3" s="4" t="s">
        <v>0</v>
      </c>
      <c r="G3" s="3" t="s">
        <v>1</v>
      </c>
      <c r="H3" s="35" t="s">
        <v>18</v>
      </c>
      <c r="I3" s="26" t="s">
        <v>12</v>
      </c>
      <c r="J3" s="4" t="s">
        <v>0</v>
      </c>
      <c r="K3" s="8" t="s">
        <v>1</v>
      </c>
      <c r="L3" s="35" t="s">
        <v>18</v>
      </c>
      <c r="M3" s="26" t="s">
        <v>12</v>
      </c>
      <c r="N3" s="4" t="s">
        <v>0</v>
      </c>
      <c r="O3" s="8" t="s">
        <v>1</v>
      </c>
      <c r="P3" s="35" t="s">
        <v>18</v>
      </c>
      <c r="Q3" s="26" t="s">
        <v>12</v>
      </c>
      <c r="R3" s="4" t="s">
        <v>0</v>
      </c>
      <c r="S3" s="13" t="s">
        <v>1</v>
      </c>
      <c r="T3" s="35" t="s">
        <v>18</v>
      </c>
      <c r="U3" s="26" t="s">
        <v>12</v>
      </c>
      <c r="V3" s="4" t="s">
        <v>0</v>
      </c>
      <c r="W3" s="3" t="s">
        <v>1</v>
      </c>
      <c r="X3" s="35" t="s">
        <v>18</v>
      </c>
      <c r="Y3" s="26" t="s">
        <v>12</v>
      </c>
      <c r="Z3" s="4" t="s">
        <v>0</v>
      </c>
      <c r="AA3" s="3" t="s">
        <v>1</v>
      </c>
      <c r="AB3" s="35" t="s">
        <v>18</v>
      </c>
      <c r="AC3" s="26" t="s">
        <v>12</v>
      </c>
      <c r="AD3" s="4" t="s">
        <v>0</v>
      </c>
      <c r="AE3" s="3" t="s">
        <v>1</v>
      </c>
      <c r="AF3" s="35" t="s">
        <v>18</v>
      </c>
      <c r="AG3" s="26" t="s">
        <v>12</v>
      </c>
      <c r="AH3" s="4" t="s">
        <v>0</v>
      </c>
      <c r="AI3" s="3" t="s">
        <v>1</v>
      </c>
      <c r="AJ3" s="35" t="s">
        <v>18</v>
      </c>
      <c r="AK3" s="26" t="s">
        <v>12</v>
      </c>
      <c r="AL3" s="4" t="s">
        <v>0</v>
      </c>
      <c r="AM3" s="3" t="s">
        <v>1</v>
      </c>
      <c r="AN3" s="35" t="s">
        <v>18</v>
      </c>
      <c r="AO3" s="26" t="s">
        <v>12</v>
      </c>
      <c r="AP3" s="4" t="s">
        <v>0</v>
      </c>
      <c r="AQ3" s="3" t="s">
        <v>1</v>
      </c>
      <c r="AR3" s="35" t="s">
        <v>18</v>
      </c>
      <c r="AS3" s="26" t="s">
        <v>12</v>
      </c>
      <c r="AT3" s="4" t="s">
        <v>0</v>
      </c>
      <c r="AU3" s="3" t="s">
        <v>1</v>
      </c>
      <c r="AV3" s="35" t="s">
        <v>18</v>
      </c>
      <c r="AW3" s="26" t="s">
        <v>12</v>
      </c>
    </row>
    <row r="4" spans="2:49" ht="24.95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</row>
    <row r="5" spans="2:49" ht="24.95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</row>
    <row r="6" spans="2:49" ht="24.95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</row>
    <row r="7" spans="2:49" ht="24.95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</row>
    <row r="8" spans="2:49" ht="24.95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</row>
    <row r="9" spans="2:49" ht="24.95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</row>
    <row r="10" spans="2:49" ht="24.95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</row>
    <row r="11" spans="2:49" ht="24.95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</row>
    <row r="12" spans="2:49" ht="24.95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</row>
    <row r="13" spans="2:49" ht="24.95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</row>
    <row r="14" spans="2:49" ht="24.95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</row>
    <row r="15" spans="2:49" ht="24.95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</row>
    <row r="16" spans="2:49" ht="24.95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</row>
    <row r="17" spans="2:49" ht="24.95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</row>
    <row r="18" spans="2:49" ht="24.95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</row>
    <row r="19" spans="2:49" ht="24.95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</row>
    <row r="20" spans="2:49" ht="24.95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</row>
    <row r="21" spans="2:49" ht="24.95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</row>
    <row r="22" spans="2:49" ht="24.95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</row>
    <row r="23" spans="2:49" ht="24.95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</row>
    <row r="24" spans="2:49" ht="24.95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</row>
    <row r="25" spans="2:49" ht="24.95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</row>
    <row r="26" spans="2:49" ht="24.95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</row>
    <row r="27" spans="2:49" ht="24.95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</row>
    <row r="28" spans="2:49" ht="24.95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</row>
    <row r="29" spans="2:49" ht="24.95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</row>
    <row r="30" spans="2:49" ht="24.95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</row>
    <row r="31" spans="2:49" ht="24.95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2">TEXT(V31,"aaa")</f>
        <v>火</v>
      </c>
      <c r="X31" s="16">
        <v>14</v>
      </c>
      <c r="Y31" s="17"/>
      <c r="Z31" s="6">
        <v>44071</v>
      </c>
      <c r="AA31" s="9" t="str">
        <f t="shared" ref="AA31:AA34" si="13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4">TEXT(AH31,"aaa")</f>
        <v>水</v>
      </c>
      <c r="AJ31" s="16">
        <v>8</v>
      </c>
      <c r="AK31" s="17"/>
      <c r="AL31" s="6">
        <v>44163</v>
      </c>
      <c r="AM31" s="9" t="str">
        <f t="shared" ref="AM31:AM33" si="15">TEXT(AL31,"aaa")</f>
        <v>土</v>
      </c>
      <c r="AN31" s="16">
        <v>27</v>
      </c>
      <c r="AO31" s="17"/>
      <c r="AP31" s="6">
        <v>44193</v>
      </c>
      <c r="AQ31" s="9" t="str">
        <f t="shared" ref="AQ31:AQ34" si="16">TEXT(AP31,"aaa")</f>
        <v>月</v>
      </c>
      <c r="AR31" s="16">
        <v>32</v>
      </c>
      <c r="AS31" s="17"/>
      <c r="AT31" s="6">
        <v>44224</v>
      </c>
      <c r="AU31" s="9" t="str">
        <f t="shared" ref="AU31:AU34" si="17">TEXT(AT31,"aaa")</f>
        <v>木</v>
      </c>
      <c r="AV31" s="16">
        <v>69</v>
      </c>
      <c r="AW31" s="17">
        <v>3</v>
      </c>
    </row>
    <row r="32" spans="2:49" ht="24.95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2"/>
        <v>水</v>
      </c>
      <c r="X32" s="16">
        <v>10</v>
      </c>
      <c r="Y32" s="17"/>
      <c r="Z32" s="6">
        <v>44072</v>
      </c>
      <c r="AA32" s="9" t="str">
        <f t="shared" si="13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4"/>
        <v>木</v>
      </c>
      <c r="AJ32" s="16">
        <v>5</v>
      </c>
      <c r="AK32" s="17"/>
      <c r="AL32" s="6">
        <v>44164</v>
      </c>
      <c r="AM32" s="9" t="str">
        <f t="shared" si="15"/>
        <v>日</v>
      </c>
      <c r="AN32" s="16">
        <v>5</v>
      </c>
      <c r="AO32" s="17"/>
      <c r="AP32" s="6">
        <v>44194</v>
      </c>
      <c r="AQ32" s="9" t="str">
        <f t="shared" si="16"/>
        <v>火</v>
      </c>
      <c r="AR32" s="16">
        <v>59</v>
      </c>
      <c r="AS32" s="17"/>
      <c r="AT32" s="6">
        <v>44225</v>
      </c>
      <c r="AU32" s="9" t="str">
        <f t="shared" si="17"/>
        <v>金</v>
      </c>
      <c r="AV32" s="16">
        <v>115</v>
      </c>
      <c r="AW32" s="17"/>
    </row>
    <row r="33" spans="2:49" ht="24.95" customHeight="1" x14ac:dyDescent="0.15">
      <c r="B33" s="56"/>
      <c r="C33" s="57"/>
      <c r="D33" s="57"/>
      <c r="E33" s="58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2"/>
        <v>木</v>
      </c>
      <c r="X33" s="16">
        <v>10</v>
      </c>
      <c r="Y33" s="18"/>
      <c r="Z33" s="6">
        <v>44073</v>
      </c>
      <c r="AA33" s="9" t="str">
        <f t="shared" si="13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4"/>
        <v>金</v>
      </c>
      <c r="AJ33" s="16">
        <v>9</v>
      </c>
      <c r="AK33" s="18"/>
      <c r="AL33" s="6">
        <v>44165</v>
      </c>
      <c r="AM33" s="9" t="str">
        <f t="shared" si="15"/>
        <v>月</v>
      </c>
      <c r="AN33" s="16">
        <v>8</v>
      </c>
      <c r="AO33" s="18">
        <v>1</v>
      </c>
      <c r="AP33" s="6">
        <v>44195</v>
      </c>
      <c r="AQ33" s="9" t="str">
        <f t="shared" si="16"/>
        <v>水</v>
      </c>
      <c r="AR33" s="16">
        <v>20</v>
      </c>
      <c r="AS33" s="18"/>
      <c r="AT33" s="6">
        <v>44226</v>
      </c>
      <c r="AU33" s="9" t="str">
        <f t="shared" si="17"/>
        <v>土</v>
      </c>
      <c r="AV33" s="16">
        <v>46</v>
      </c>
      <c r="AW33" s="18"/>
    </row>
    <row r="34" spans="2:49" ht="24.95" customHeight="1" thickBot="1" x14ac:dyDescent="0.2">
      <c r="B34" s="59"/>
      <c r="C34" s="60"/>
      <c r="D34" s="60"/>
      <c r="E34" s="61"/>
      <c r="F34" s="7">
        <v>43921</v>
      </c>
      <c r="G34" s="9" t="str">
        <f t="shared" si="1"/>
        <v>火</v>
      </c>
      <c r="H34" s="30">
        <v>0</v>
      </c>
      <c r="I34" s="29"/>
      <c r="J34" s="52"/>
      <c r="K34" s="53"/>
      <c r="L34" s="53"/>
      <c r="M34" s="54"/>
      <c r="N34" s="7">
        <v>43982</v>
      </c>
      <c r="O34" s="27" t="str">
        <f t="shared" si="3"/>
        <v>日</v>
      </c>
      <c r="P34" s="28">
        <v>0</v>
      </c>
      <c r="Q34" s="29"/>
      <c r="R34" s="52"/>
      <c r="S34" s="53"/>
      <c r="T34" s="53"/>
      <c r="U34" s="54"/>
      <c r="V34" s="7">
        <v>44043</v>
      </c>
      <c r="W34" s="9" t="str">
        <f t="shared" si="12"/>
        <v>金</v>
      </c>
      <c r="X34" s="19">
        <v>2</v>
      </c>
      <c r="Y34" s="20"/>
      <c r="Z34" s="7">
        <v>44074</v>
      </c>
      <c r="AA34" s="9" t="str">
        <f t="shared" si="13"/>
        <v>月</v>
      </c>
      <c r="AB34" s="19">
        <v>5</v>
      </c>
      <c r="AC34" s="20"/>
      <c r="AD34" s="52"/>
      <c r="AE34" s="53"/>
      <c r="AF34" s="53"/>
      <c r="AG34" s="54"/>
      <c r="AH34" s="6">
        <v>44135</v>
      </c>
      <c r="AI34" s="9" t="str">
        <f t="shared" ref="AI34" si="18">TEXT(AH34,"aaa")</f>
        <v>土</v>
      </c>
      <c r="AJ34" s="16">
        <v>4</v>
      </c>
      <c r="AK34" s="18"/>
      <c r="AL34" s="52"/>
      <c r="AM34" s="53"/>
      <c r="AN34" s="53"/>
      <c r="AO34" s="54"/>
      <c r="AP34" s="6">
        <v>44196</v>
      </c>
      <c r="AQ34" s="9" t="str">
        <f t="shared" si="16"/>
        <v>木</v>
      </c>
      <c r="AR34" s="16">
        <v>18</v>
      </c>
      <c r="AS34" s="18">
        <v>1</v>
      </c>
      <c r="AT34" s="6">
        <v>44227</v>
      </c>
      <c r="AU34" s="9" t="str">
        <f t="shared" si="17"/>
        <v>日</v>
      </c>
      <c r="AV34" s="16">
        <v>28</v>
      </c>
      <c r="AW34" s="18"/>
    </row>
    <row r="35" spans="2:49" ht="24.95" customHeight="1" thickBot="1" x14ac:dyDescent="0.2">
      <c r="B35" s="44" t="s">
        <v>2</v>
      </c>
      <c r="C35" s="55"/>
      <c r="D35" s="12">
        <f>SUM(D4:D32)</f>
        <v>10</v>
      </c>
      <c r="E35" s="11">
        <f>SUM(E4:E32)</f>
        <v>0</v>
      </c>
      <c r="F35" s="44" t="s">
        <v>2</v>
      </c>
      <c r="G35" s="55"/>
      <c r="H35" s="15">
        <f>SUM(H4:H34)</f>
        <v>41</v>
      </c>
      <c r="I35" s="11">
        <f>SUM(I4:I34)</f>
        <v>0</v>
      </c>
      <c r="J35" s="44" t="s">
        <v>2</v>
      </c>
      <c r="K35" s="55"/>
      <c r="L35" s="12">
        <f>SUM(L4:L34)</f>
        <v>382</v>
      </c>
      <c r="M35" s="11">
        <f>SUM(M4:M34)</f>
        <v>16</v>
      </c>
      <c r="N35" s="44" t="s">
        <v>2</v>
      </c>
      <c r="O35" s="55"/>
      <c r="P35" s="14">
        <f>SUM(P4:P34)</f>
        <v>145</v>
      </c>
      <c r="Q35" s="10">
        <f>SUM(Q4:Q34)</f>
        <v>1</v>
      </c>
      <c r="R35" s="44" t="s">
        <v>2</v>
      </c>
      <c r="S35" s="55"/>
      <c r="T35" s="12">
        <f>SUM(T4:T34)</f>
        <v>45</v>
      </c>
      <c r="U35" s="11">
        <f>SUM(U4:U34)</f>
        <v>0</v>
      </c>
      <c r="V35" s="44" t="s">
        <v>2</v>
      </c>
      <c r="W35" s="45"/>
      <c r="X35" s="12">
        <f>SUM(X4:X34)</f>
        <v>133</v>
      </c>
      <c r="Y35" s="11">
        <f>SUM(Y4:Y34)</f>
        <v>0</v>
      </c>
      <c r="Z35" s="44" t="s">
        <v>2</v>
      </c>
      <c r="AA35" s="45"/>
      <c r="AB35" s="36">
        <f>SUM(AB4:AB34)</f>
        <v>1498</v>
      </c>
      <c r="AC35" s="11">
        <f>SUM(AC4:AC34)</f>
        <v>107</v>
      </c>
      <c r="AD35" s="44" t="s">
        <v>2</v>
      </c>
      <c r="AE35" s="45"/>
      <c r="AF35" s="23">
        <f>SUM(AF4:AF34)</f>
        <v>264</v>
      </c>
      <c r="AG35" s="11">
        <f>SUM(AG4:AG34)</f>
        <v>0</v>
      </c>
      <c r="AH35" s="44" t="s">
        <v>2</v>
      </c>
      <c r="AI35" s="45"/>
      <c r="AJ35" s="23">
        <f>SUM(AJ4:AJ34)</f>
        <v>160</v>
      </c>
      <c r="AK35" s="11">
        <f>SUM(AK4:AK34)</f>
        <v>1</v>
      </c>
      <c r="AL35" s="44" t="s">
        <v>2</v>
      </c>
      <c r="AM35" s="45"/>
      <c r="AN35" s="23">
        <f>SUM(AN4:AN34)</f>
        <v>547</v>
      </c>
      <c r="AO35" s="11">
        <f>SUM(AO4:AO34)</f>
        <v>5</v>
      </c>
      <c r="AP35" s="44" t="s">
        <v>2</v>
      </c>
      <c r="AQ35" s="45"/>
      <c r="AR35" s="36">
        <f>SUM(AR4:AR34)</f>
        <v>1350</v>
      </c>
      <c r="AS35" s="11">
        <f>SUM(AS4:AS34)</f>
        <v>23</v>
      </c>
      <c r="AT35" s="44" t="s">
        <v>2</v>
      </c>
      <c r="AU35" s="45"/>
      <c r="AV35" s="36">
        <f>SUM(AV4:AV34)</f>
        <v>1702</v>
      </c>
      <c r="AW35" s="11">
        <f>SUM(AW4:AW34)</f>
        <v>28</v>
      </c>
    </row>
    <row r="36" spans="2:49" ht="24" customHeight="1" thickBot="1" x14ac:dyDescent="0.2">
      <c r="AB36" s="24"/>
      <c r="AF36" s="24"/>
      <c r="AJ36" s="24"/>
      <c r="AK36" s="33"/>
      <c r="AN36" s="24"/>
      <c r="AR36" s="24"/>
      <c r="AV36" s="24"/>
    </row>
    <row r="37" spans="2:49" ht="24.95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51"/>
      <c r="AE37" s="51"/>
      <c r="AF37" s="31"/>
      <c r="AG37" s="34"/>
      <c r="AH37" s="51"/>
      <c r="AI37" s="51"/>
      <c r="AJ37" s="31"/>
      <c r="AK37" s="34"/>
      <c r="AL37" s="51"/>
      <c r="AM37" s="51"/>
      <c r="AN37" s="31"/>
      <c r="AO37" s="34"/>
      <c r="AP37" s="48" t="s">
        <v>9</v>
      </c>
      <c r="AQ37" s="49"/>
      <c r="AR37" s="46">
        <f>D35+H35+L35+P35+T35+X35+AB35+AF35+AJ35+AN35+AR35+AV35</f>
        <v>6277</v>
      </c>
      <c r="AS37" s="47"/>
      <c r="AT37" s="39" t="s">
        <v>20</v>
      </c>
      <c r="AU37" s="38"/>
      <c r="AV37" s="37"/>
      <c r="AW37" s="34"/>
    </row>
    <row r="38" spans="2:49" ht="24.95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51"/>
      <c r="AE38" s="51"/>
      <c r="AF38" s="31"/>
      <c r="AG38" s="34"/>
      <c r="AH38" s="51"/>
      <c r="AI38" s="51"/>
      <c r="AJ38" s="31"/>
      <c r="AK38" s="34"/>
      <c r="AL38" s="51"/>
      <c r="AM38" s="51"/>
      <c r="AN38" s="31"/>
      <c r="AO38" s="34"/>
      <c r="AP38" s="48" t="s">
        <v>21</v>
      </c>
      <c r="AQ38" s="50"/>
      <c r="AR38" s="46">
        <f>E35+I35+M35+Q35+U35+Y35+AC35+AG35+AK35+AO35+AS35+AW35</f>
        <v>181</v>
      </c>
      <c r="AS38" s="47"/>
      <c r="AT38" s="39" t="s">
        <v>20</v>
      </c>
      <c r="AU38" s="38"/>
      <c r="AV38" s="31"/>
      <c r="AW38" s="34"/>
    </row>
    <row r="39" spans="2:49" x14ac:dyDescent="0.15">
      <c r="AD39" s="32"/>
      <c r="AG39" s="32"/>
      <c r="AH39" s="32"/>
      <c r="AI39" s="32"/>
      <c r="AJ39" s="32"/>
      <c r="AK39" s="32"/>
      <c r="AL39" s="32"/>
      <c r="AO39" s="32"/>
      <c r="AP39" s="32"/>
      <c r="AR39" s="32"/>
      <c r="AS39" s="32"/>
      <c r="AT39" s="32"/>
      <c r="AW39" s="32"/>
    </row>
  </sheetData>
  <mergeCells count="40"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D37:AE37"/>
    <mergeCell ref="AD38:AE38"/>
    <mergeCell ref="R35:S35"/>
    <mergeCell ref="N35:O35"/>
    <mergeCell ref="J35:K35"/>
    <mergeCell ref="V35:W35"/>
    <mergeCell ref="Z35:AA35"/>
    <mergeCell ref="AH2:AK2"/>
    <mergeCell ref="AH35:AI35"/>
    <mergeCell ref="AH37:AI37"/>
    <mergeCell ref="AH38:AI38"/>
    <mergeCell ref="AL2:AO2"/>
    <mergeCell ref="AL34:AO34"/>
    <mergeCell ref="AL35:AM35"/>
    <mergeCell ref="AL37:AM37"/>
    <mergeCell ref="AL38:AM38"/>
    <mergeCell ref="AT2:AW2"/>
    <mergeCell ref="AT35:AU35"/>
    <mergeCell ref="AR37:AS37"/>
    <mergeCell ref="AR38:AS38"/>
    <mergeCell ref="AP2:AS2"/>
    <mergeCell ref="AP35:AQ35"/>
    <mergeCell ref="AP37:AQ37"/>
    <mergeCell ref="AP38:AQ38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2020-12-28T05:06:30Z</cp:lastPrinted>
  <dcterms:created xsi:type="dcterms:W3CDTF">2020-04-10T05:00:33Z</dcterms:created>
  <dcterms:modified xsi:type="dcterms:W3CDTF">2021-02-03T03:53:29Z</dcterms:modified>
</cp:coreProperties>
</file>