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pikespiegel/Documents/资料/赴日资料/resume/"/>
    </mc:Choice>
  </mc:AlternateContent>
  <xr:revisionPtr revIDLastSave="0" documentId="13_ncr:1_{B4D76221-F380-5641-828D-96B8709F5E36}" xr6:coauthVersionLast="47" xr6:coauthVersionMax="47" xr10:uidLastSave="{00000000-0000-0000-0000-000000000000}"/>
  <bookViews>
    <workbookView xWindow="0" yWindow="500" windowWidth="38400" windowHeight="21100" tabRatio="563" xr2:uid="{00000000-000D-0000-FFFF-FFFF00000000}"/>
  </bookViews>
  <sheets>
    <sheet name="職務経歴書（開発用）" sheetId="2" r:id="rId1"/>
    <sheet name="work" sheetId="3" state="hidden" r:id="rId2"/>
  </sheets>
  <definedNames>
    <definedName name="_xlnm._FilterDatabase" localSheetId="0" hidden="1">'職務経歴書（開発用）'!$A$33:$BF$114</definedName>
    <definedName name="_xlnm.Print_Titles" localSheetId="0">'職務経歴書（開発用）'!$31:$38</definedName>
    <definedName name="業種">work!$A$2:$A$7</definedName>
    <definedName name="役割">work!$B$2:$B$8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9" i="2" l="1"/>
  <c r="E115" i="2"/>
  <c r="E111" i="2"/>
  <c r="E107" i="2"/>
  <c r="E103" i="2"/>
  <c r="E99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E39" i="2"/>
</calcChain>
</file>

<file path=xl/sharedStrings.xml><?xml version="1.0" encoding="utf-8"?>
<sst xmlns="http://schemas.openxmlformats.org/spreadsheetml/2006/main" count="601" uniqueCount="218">
  <si>
    <t>　職　務　経　歴　書</t>
  </si>
  <si>
    <t>◎</t>
  </si>
  <si>
    <t>作成日:</t>
  </si>
  <si>
    <t>フリガナ</t>
  </si>
  <si>
    <t>オウ</t>
  </si>
  <si>
    <t>性別</t>
  </si>
  <si>
    <t>配偶者</t>
  </si>
  <si>
    <t>生年月日(年齢)</t>
  </si>
  <si>
    <t>来日年月</t>
  </si>
  <si>
    <t>稼働開始可能日</t>
  </si>
  <si>
    <t>名前</t>
  </si>
  <si>
    <t>王BL</t>
  </si>
  <si>
    <t>男</t>
  </si>
  <si>
    <t>無</t>
  </si>
  <si>
    <t>住所</t>
  </si>
  <si>
    <t>東京都足立区竹の塚1-39-13-401</t>
  </si>
  <si>
    <t>最寄り駅</t>
  </si>
  <si>
    <t>竹の塚</t>
  </si>
  <si>
    <t>最終
学歴</t>
  </si>
  <si>
    <t>卒業年月</t>
  </si>
  <si>
    <t>学校名</t>
  </si>
  <si>
    <t>専攻学科</t>
  </si>
  <si>
    <t>学位</t>
  </si>
  <si>
    <t>吉林大学芸術学院</t>
  </si>
  <si>
    <t>ビジュアルコミュニケーションデザイン</t>
  </si>
  <si>
    <t>大专</t>
  </si>
  <si>
    <t>言語
能力</t>
  </si>
  <si>
    <t>言　 語</t>
  </si>
  <si>
    <t>レベル（説明文）</t>
  </si>
  <si>
    <t>資格
取得</t>
  </si>
  <si>
    <t>日本語</t>
  </si>
  <si>
    <t>2級(簡単な意思疎通ができる)</t>
  </si>
  <si>
    <t>英　 語</t>
  </si>
  <si>
    <t>その他</t>
  </si>
  <si>
    <t>PETS3</t>
  </si>
  <si>
    <t>技術経験</t>
  </si>
  <si>
    <t>●:実務経験1年以上　　〇:実務経験あり　　△:知識あり</t>
  </si>
  <si>
    <t>OS</t>
  </si>
  <si>
    <t>Windows</t>
  </si>
  <si>
    <t>●</t>
  </si>
  <si>
    <t>Unix</t>
  </si>
  <si>
    <t>Linux</t>
  </si>
  <si>
    <t>Mac</t>
  </si>
  <si>
    <t>BSD</t>
  </si>
  <si>
    <t>iOS</t>
  </si>
  <si>
    <t>Android</t>
  </si>
  <si>
    <t>その他：</t>
  </si>
  <si>
    <t>開発
言語</t>
  </si>
  <si>
    <t>Java</t>
  </si>
  <si>
    <t>C</t>
  </si>
  <si>
    <t>　</t>
  </si>
  <si>
    <t>C++</t>
  </si>
  <si>
    <t>C#</t>
  </si>
  <si>
    <t>Objective-C</t>
  </si>
  <si>
    <t xml:space="preserve">Swift </t>
  </si>
  <si>
    <t>SQL</t>
  </si>
  <si>
    <t>Perl</t>
  </si>
  <si>
    <t>Scheme</t>
  </si>
  <si>
    <t>Fortran</t>
  </si>
  <si>
    <t>Scala</t>
  </si>
  <si>
    <t>Typescript</t>
  </si>
  <si>
    <t>Java Script</t>
  </si>
  <si>
    <t>Ruby</t>
  </si>
  <si>
    <t>PHP</t>
  </si>
  <si>
    <t>Python</t>
  </si>
  <si>
    <t>Node.js</t>
  </si>
  <si>
    <t>ML</t>
  </si>
  <si>
    <t>VB</t>
  </si>
  <si>
    <t>VB.NET</t>
  </si>
  <si>
    <t>PL/I</t>
  </si>
  <si>
    <t>Cobol</t>
  </si>
  <si>
    <t>HTML</t>
  </si>
  <si>
    <t>CSS</t>
  </si>
  <si>
    <t>Tcl</t>
  </si>
  <si>
    <t>Smalltalk</t>
  </si>
  <si>
    <t>LISP</t>
  </si>
  <si>
    <t>Shell</t>
  </si>
  <si>
    <t>DB</t>
  </si>
  <si>
    <t>Oracle</t>
  </si>
  <si>
    <t>SQLServer</t>
  </si>
  <si>
    <t>DB2</t>
  </si>
  <si>
    <t>SQLite</t>
  </si>
  <si>
    <t>PostgreSQL</t>
  </si>
  <si>
    <t>MySQL</t>
  </si>
  <si>
    <t>Access</t>
  </si>
  <si>
    <t>Apache</t>
  </si>
  <si>
    <t>H2</t>
  </si>
  <si>
    <t>フレーム
ワーク</t>
  </si>
  <si>
    <t>Struts</t>
  </si>
  <si>
    <t>JSF</t>
  </si>
  <si>
    <t>Spring</t>
  </si>
  <si>
    <t>SpringBoot</t>
  </si>
  <si>
    <t>Play</t>
  </si>
  <si>
    <t>Java EE</t>
  </si>
  <si>
    <t>jQuery</t>
  </si>
  <si>
    <t>Vue</t>
  </si>
  <si>
    <t>React</t>
  </si>
  <si>
    <t>Angular</t>
  </si>
  <si>
    <t>Element UI</t>
  </si>
  <si>
    <t>Ant Design</t>
  </si>
  <si>
    <t>Salesforce</t>
  </si>
  <si>
    <t>Amazon S3</t>
  </si>
  <si>
    <t>Hadoop</t>
  </si>
  <si>
    <t>SAP</t>
  </si>
  <si>
    <t>得意</t>
  </si>
  <si>
    <t>開発言語</t>
  </si>
  <si>
    <t>業種</t>
  </si>
  <si>
    <t>自己PR</t>
  </si>
  <si>
    <t>Vue、React、jQuery などのフロントエンド フレームワークの熟練した使用。 Vue で 6 年間、React で 2 年間の経験を持ち、一般的な ES6 操作に精通しており、コンポーネントのパッケージ化が得意で、プロジェクト コードの計画に重点を置いています。</t>
  </si>
  <si>
    <r>
      <rPr>
        <b/>
        <sz val="10"/>
        <rFont val="Meiryo UI"/>
        <charset val="128"/>
      </rPr>
      <t>職務経歴</t>
    </r>
    <r>
      <rPr>
        <sz val="10"/>
        <rFont val="Meiryo UI"/>
        <charset val="128"/>
      </rPr>
      <t>（記入順:新しい⇒古い）</t>
    </r>
  </si>
  <si>
    <r>
      <rPr>
        <b/>
        <sz val="9"/>
        <rFont val="Meiryo UI"/>
        <charset val="128"/>
      </rPr>
      <t>PM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ﾌﾟﾛｼﾞｪｸﾄﾏﾈｰｼﾞｬ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PL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ﾌﾟﾛｼﾞｪｸﾄﾘｰﾀﾞ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TL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ﾁｰﾑﾘｰﾀﾞ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TSL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ﾁｰﾑｻﾌﾞﾘｰﾀﾞ</t>
    </r>
    <r>
      <rPr>
        <sz val="9"/>
        <rFont val="SimSun"/>
        <charset val="134"/>
      </rPr>
      <t>　</t>
    </r>
    <r>
      <rPr>
        <b/>
        <sz val="9"/>
        <rFont val="Meiryo UI"/>
        <charset val="128"/>
      </rPr>
      <t>BSE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ﾌﾞﾘｯｼﾞ</t>
    </r>
    <r>
      <rPr>
        <sz val="9"/>
        <rFont val="Meiryo UI"/>
        <charset val="128"/>
      </rPr>
      <t>SE</t>
    </r>
    <r>
      <rPr>
        <sz val="9"/>
        <rFont val="宋体"/>
        <charset val="134"/>
      </rPr>
      <t>　</t>
    </r>
    <r>
      <rPr>
        <b/>
        <sz val="9"/>
        <rFont val="Meiryo UI"/>
        <charset val="128"/>
      </rPr>
      <t>SE</t>
    </r>
    <r>
      <rPr>
        <sz val="9"/>
        <rFont val="Meiryo UI"/>
        <charset val="128"/>
      </rPr>
      <t>:</t>
    </r>
    <r>
      <rPr>
        <sz val="9"/>
        <rFont val="宋体"/>
        <charset val="134"/>
      </rPr>
      <t>ｼｽﾃﾑ</t>
    </r>
    <r>
      <rPr>
        <sz val="9"/>
        <rFont val="SimSun"/>
        <charset val="134"/>
      </rPr>
      <t>設計　</t>
    </r>
    <r>
      <rPr>
        <b/>
        <sz val="9"/>
        <rFont val="Meiryo UI"/>
        <charset val="128"/>
      </rPr>
      <t>PG</t>
    </r>
    <r>
      <rPr>
        <sz val="9"/>
        <rFont val="Meiryo UI"/>
        <charset val="128"/>
      </rPr>
      <t>:</t>
    </r>
    <r>
      <rPr>
        <sz val="9"/>
        <rFont val="宋体"/>
        <charset val="134"/>
      </rPr>
      <t>ﾌﾟﾛｸﾞﾗﾏｰ</t>
    </r>
    <r>
      <rPr>
        <sz val="9"/>
        <rFont val="SimSun"/>
        <charset val="134"/>
      </rPr>
      <t>　</t>
    </r>
    <r>
      <rPr>
        <sz val="9"/>
        <rFont val="Meiryo UI"/>
        <charset val="128"/>
      </rPr>
      <t>●:</t>
    </r>
    <r>
      <rPr>
        <sz val="9"/>
        <rFont val="宋体"/>
        <charset val="134"/>
      </rPr>
      <t>担当業務</t>
    </r>
  </si>
  <si>
    <t>№</t>
  </si>
  <si>
    <r>
      <rPr>
        <b/>
        <sz val="9"/>
        <rFont val="Meiryo UI"/>
        <charset val="128"/>
      </rPr>
      <t xml:space="preserve">
作業期間
</t>
    </r>
    <r>
      <rPr>
        <sz val="8"/>
        <rFont val="Meiryo UI"/>
        <charset val="128"/>
      </rPr>
      <t>※記入順：
旧⇒新</t>
    </r>
  </si>
  <si>
    <t>作業月数</t>
  </si>
  <si>
    <r>
      <rPr>
        <b/>
        <sz val="8"/>
        <rFont val="MS Gothic"/>
        <charset val="134"/>
      </rPr>
      <t>チーム</t>
    </r>
    <r>
      <rPr>
        <b/>
        <sz val="8"/>
        <rFont val="宋体"/>
        <charset val="134"/>
      </rPr>
      <t>人数</t>
    </r>
  </si>
  <si>
    <t>作業場所</t>
  </si>
  <si>
    <t>プロジェクト概要</t>
  </si>
  <si>
    <t>開発言語
DB
フレームワーク</t>
  </si>
  <si>
    <t>役割</t>
  </si>
  <si>
    <t>要件定義</t>
  </si>
  <si>
    <t>基本設計</t>
  </si>
  <si>
    <t>詳 細 設 計</t>
  </si>
  <si>
    <t>製 　　造</t>
  </si>
  <si>
    <r>
      <rPr>
        <b/>
        <sz val="9"/>
        <rFont val="宋体"/>
        <charset val="134"/>
      </rPr>
      <t>単</t>
    </r>
    <r>
      <rPr>
        <b/>
        <sz val="9"/>
        <rFont val="Meiryo UI"/>
        <charset val="128"/>
      </rPr>
      <t xml:space="preserve">
</t>
    </r>
    <r>
      <rPr>
        <b/>
        <sz val="9"/>
        <rFont val="宋体"/>
        <charset val="134"/>
      </rPr>
      <t>体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テ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ス</t>
    </r>
    <r>
      <rPr>
        <b/>
        <sz val="9"/>
        <rFont val="Meiryo UI"/>
        <charset val="128"/>
      </rPr>
      <t xml:space="preserve">
</t>
    </r>
    <r>
      <rPr>
        <b/>
        <sz val="9"/>
        <rFont val="MS Gothic"/>
        <charset val="134"/>
      </rPr>
      <t>ト</t>
    </r>
  </si>
  <si>
    <t>結
合
テ
ス
ト</t>
  </si>
  <si>
    <t>総
合
テ
ス
ト</t>
  </si>
  <si>
    <t>運用・保守</t>
  </si>
  <si>
    <t>中国</t>
  </si>
  <si>
    <t>業種:</t>
  </si>
  <si>
    <t>金融業種</t>
  </si>
  <si>
    <t>OS:</t>
  </si>
  <si>
    <t>SE</t>
  </si>
  <si>
    <t>～</t>
  </si>
  <si>
    <t>システム名:</t>
  </si>
  <si>
    <t>XTP</t>
  </si>
  <si>
    <t>開発言語:</t>
  </si>
  <si>
    <t>JavaScript,Typescript,C++,Python</t>
  </si>
  <si>
    <t>作業概要:</t>
  </si>
  <si>
    <t>中泰証券の XTP 取引ソフトウェアの ETF アルゴリズム取引プラグイン、および個人のパフォーマンスなどのチャート ページを開発する</t>
  </si>
  <si>
    <t>DB:</t>
  </si>
  <si>
    <r>
      <rPr>
        <sz val="9"/>
        <rFont val="Meiryo UI"/>
        <charset val="128"/>
      </rPr>
      <t>ﾌﾚｰﾑﾜｰｸ</t>
    </r>
    <r>
      <rPr>
        <sz val="9"/>
        <rFont val="黑体"/>
        <charset val="134"/>
      </rPr>
      <t>:</t>
    </r>
  </si>
  <si>
    <t>Vue3,Element Plus</t>
  </si>
  <si>
    <t>PG</t>
  </si>
  <si>
    <t>中宏保険モバイル統合端末システム</t>
  </si>
  <si>
    <t>JavaScript,Java</t>
  </si>
  <si>
    <t>開発を支援し、バグ修正を支援する</t>
  </si>
  <si>
    <t>React,Ant Design Mobile</t>
  </si>
  <si>
    <t>中宏保険の宏掌門APP</t>
  </si>
  <si>
    <t>宏掌門APPの埋め込みページを開発する</t>
  </si>
  <si>
    <t>Gmeeting 会議管理システム</t>
  </si>
  <si>
    <t>Vue,React,ElementUI,
Ant Design Mobile</t>
  </si>
  <si>
    <t>吉市分割払い</t>
  </si>
  <si>
    <t>システム、公式サイト、携帯端末 h5 の 3 つの部分で構成されています。 すべてのフロントエンド作業は私が独立して行います</t>
  </si>
  <si>
    <t>Vue,ElementUI,
VantUI</t>
  </si>
  <si>
    <r>
      <rPr>
        <sz val="9"/>
        <rFont val="黑体"/>
        <charset val="134"/>
      </rPr>
      <t>流通</t>
    </r>
    <r>
      <rPr>
        <sz val="9"/>
        <rFont val="Meiryo UI"/>
        <charset val="128"/>
      </rPr>
      <t>・</t>
    </r>
    <r>
      <rPr>
        <sz val="9"/>
        <rFont val="黑体"/>
        <charset val="134"/>
      </rPr>
      <t>サービス業種</t>
    </r>
  </si>
  <si>
    <t>Linux,Windows</t>
  </si>
  <si>
    <t>Easy trademark China</t>
  </si>
  <si>
    <t>PHP,Javascript</t>
  </si>
  <si>
    <r>
      <rPr>
        <sz val="9"/>
        <rFont val="黑体"/>
        <charset val="134"/>
      </rPr>
      <t>登録商標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商標調査をオンラインで行うビジネスサイト</t>
    </r>
  </si>
  <si>
    <t>Vue,Drupal,ElementUI</t>
  </si>
  <si>
    <t>Leaders and structures</t>
  </si>
  <si>
    <t>HTML,CSS,Javascript</t>
  </si>
  <si>
    <t>3 つのデバイスに対応したレスポンシブ スタイルの紹介 Web サイト</t>
  </si>
  <si>
    <t>パリ ショッピング ガイド</t>
  </si>
  <si>
    <t>JavaScript,HTML,CSS</t>
  </si>
  <si>
    <t>WeChat ミニ プログラム フレームワーク,
Node.js</t>
  </si>
  <si>
    <t>Windows,Linux</t>
  </si>
  <si>
    <t>TL</t>
  </si>
  <si>
    <t>まおやんムービークローラーシステム</t>
  </si>
  <si>
    <t>JavaScript</t>
  </si>
  <si>
    <t>春からまた始めるH5</t>
  </si>
  <si>
    <t>アニメーションとオーディオを再生できるアクティブなページ</t>
  </si>
  <si>
    <t>官公庁・公共サービス</t>
  </si>
  <si>
    <t>重慶市開州区の緊急放送の大画面</t>
  </si>
  <si>
    <t>データ視覚化プロジェクト</t>
  </si>
  <si>
    <t>Vue，MapV</t>
  </si>
  <si>
    <t>ホームカントリー協奏曲H5</t>
  </si>
  <si>
    <t>此项目是为澎湃新闻做的一个h5活动</t>
  </si>
  <si>
    <t>Vue,Vux,FrameAnimation</t>
  </si>
  <si>
    <t>ファンバレーアプリ</t>
  </si>
  <si>
    <t>Vue,ElementUI</t>
  </si>
  <si>
    <r>
      <rPr>
        <sz val="9"/>
        <rFont val="黑体"/>
        <charset val="134"/>
      </rPr>
      <t>官公庁</t>
    </r>
    <r>
      <rPr>
        <sz val="9"/>
        <rFont val="Meiryo UI"/>
        <charset val="128"/>
      </rPr>
      <t>・</t>
    </r>
    <r>
      <rPr>
        <sz val="9"/>
        <rFont val="黑体"/>
        <charset val="134"/>
      </rPr>
      <t>公共サービス</t>
    </r>
  </si>
  <si>
    <t>上海才能宣言プラットフォーム</t>
  </si>
  <si>
    <t>上海人材ビッグデータプラットフォーム</t>
  </si>
  <si>
    <r>
      <rPr>
        <sz val="9"/>
        <rFont val="黑体"/>
        <charset val="134"/>
      </rPr>
      <t>上海の人材情報を管理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データ分析するシステム。</t>
    </r>
  </si>
  <si>
    <t>上海ボランティア支援プラットフォーム</t>
  </si>
  <si>
    <t>jQuery,Vue</t>
  </si>
  <si>
    <t>YearBook オンライン制作プラットフォーム</t>
  </si>
  <si>
    <t>jQuery,turn.js</t>
  </si>
  <si>
    <r>
      <rPr>
        <sz val="9"/>
        <rFont val="黑体"/>
        <charset val="134"/>
      </rPr>
      <t>官公庁</t>
    </r>
    <r>
      <rPr>
        <sz val="9"/>
        <rFont val="MS Gothic"/>
        <charset val="134"/>
      </rPr>
      <t>・</t>
    </r>
    <r>
      <rPr>
        <sz val="9"/>
        <rFont val="黑体"/>
        <charset val="134"/>
      </rPr>
      <t>公共サービス</t>
    </r>
  </si>
  <si>
    <t>パクテラ公式サイト</t>
  </si>
  <si>
    <t>Javascript，PHP</t>
  </si>
  <si>
    <t>静的ページの作成を担当，ブラウザーの互換性をデバッグする</t>
  </si>
  <si>
    <t>Drupal,jQuery</t>
  </si>
  <si>
    <t>エレビット公式サイト</t>
  </si>
  <si>
    <t>リリーの糖尿病治療薬公式サイト</t>
  </si>
  <si>
    <t>通信業種</t>
  </si>
  <si>
    <t>流通・サービス業種</t>
  </si>
  <si>
    <t>BSE</t>
  </si>
  <si>
    <t>TSL</t>
  </si>
  <si>
    <t>製造業務</t>
  </si>
  <si>
    <t>PL</t>
  </si>
  <si>
    <t>PM</t>
  </si>
  <si>
    <t>JavaScript、Typescript、HTML5、CSS</t>
    <phoneticPr fontId="26" type="noConversion"/>
  </si>
  <si>
    <t>静的ページの作成を担当，ブラウザーの互換性をデバッグする</t>
    <phoneticPr fontId="26" type="noConversion"/>
  </si>
  <si>
    <t>Vue,ElementUI,Node.js,Express,Sequelize,Node clawer,opentype.js</t>
    <phoneticPr fontId="26" type="noConversion"/>
  </si>
  <si>
    <t>PM、PL、TL、TSLの場合管理人数</t>
  </si>
  <si>
    <t>JavaScript,Java</t>
    <phoneticPr fontId="26" type="noConversion"/>
  </si>
  <si>
    <t>Nodejs編集塔まおやん動画商用版ベースの各種数理クローラーシステム</t>
    <phoneticPr fontId="26" type="noConversion"/>
  </si>
  <si>
    <t>Vue,ElementUI</t>
    <phoneticPr fontId="26" type="noConversion"/>
  </si>
  <si>
    <t>千人の才能プログラムの才能情報を入力するための管理システム。</t>
    <phoneticPr fontId="26" type="noConversion"/>
  </si>
  <si>
    <t>貴州省畢節市の幹部情報ビッグデータ分析チャートプラットフォーム。</t>
    <phoneticPr fontId="26" type="noConversion"/>
  </si>
  <si>
    <t>貴州省畢節市幹部クラウドビッグデータプラットフォーム</t>
    <phoneticPr fontId="26" type="noConversion"/>
  </si>
  <si>
    <t>上海民政局の公益事業のために作られたウェブサイト。 ポータルサイトや民生パスポート管理システムなどのモジュールを含みます。</t>
    <phoneticPr fontId="26" type="noConversion"/>
  </si>
  <si>
    <t>オンライン ブック デザインのコンテンツ編集を提供する Web サイト。編集が完了したら、印刷所に提出して、完成した小冊子に印刷することができます。</t>
    <phoneticPr fontId="26" type="noConversion"/>
  </si>
  <si>
    <t>キャンパス サービス用の APP。 一部広告宣伝やインテリジェントセンシング事業を含む</t>
    <phoneticPr fontId="26" type="noConversion"/>
  </si>
  <si>
    <t>AiShopping APP と呼ばれる WeChat アプレットと同期します。 パリの商品、旅行ルート、プロモーション、ブランドを紹介するために使用されます</t>
    <phoneticPr fontId="26" type="noConversion"/>
  </si>
  <si>
    <t>GSK が医療ビジネス会議を管理するために使用する管理システム。 PC側は業務系とバックグラウンドの2部構成で、モバイル系の業務系もあります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</si>
</sst>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"/>
    <numFmt numFmtId="179" formatCode="\¥#,##0;[Red]\¥\-#,##0"/>
    <numFmt numFmtId="180" formatCode="0_);[Red]\(0\)"/>
    <numFmt numFmtId="182" formatCode="0&quot;人&quot;"/>
    <numFmt numFmtId="183" formatCode="0&quot;点&quot;"/>
    <numFmt numFmtId="184" formatCode="0&quot;歳&quot;"/>
  </numFmts>
  <fonts count="29">
    <font>
      <sz val="11"/>
      <name val="SimSun"/>
      <charset val="134"/>
    </font>
    <font>
      <sz val="10"/>
      <name val="Meiryo UI"/>
      <charset val="128"/>
    </font>
    <font>
      <sz val="11"/>
      <name val="Meiryo UI"/>
      <charset val="128"/>
    </font>
    <font>
      <sz val="10"/>
      <color theme="0"/>
      <name val="Meiryo UI"/>
      <charset val="128"/>
    </font>
    <font>
      <sz val="9"/>
      <name val="Meiryo UI"/>
      <charset val="128"/>
    </font>
    <font>
      <b/>
      <sz val="16"/>
      <name val="黑体"/>
      <charset val="134"/>
    </font>
    <font>
      <sz val="10"/>
      <name val="黑体"/>
      <charset val="134"/>
    </font>
    <font>
      <b/>
      <sz val="10"/>
      <name val="黑体"/>
      <charset val="134"/>
    </font>
    <font>
      <sz val="10"/>
      <name val="MS Gothic"/>
      <charset val="134"/>
    </font>
    <font>
      <b/>
      <sz val="9"/>
      <name val="黑体"/>
      <charset val="134"/>
    </font>
    <font>
      <b/>
      <sz val="10"/>
      <name val="Meiryo UI"/>
      <charset val="128"/>
    </font>
    <font>
      <b/>
      <sz val="9"/>
      <name val="Meiryo UI"/>
      <charset val="128"/>
    </font>
    <font>
      <b/>
      <sz val="8"/>
      <name val="MS Gothic"/>
      <charset val="134"/>
    </font>
    <font>
      <b/>
      <sz val="8"/>
      <name val="Meiryo UI"/>
      <charset val="128"/>
    </font>
    <font>
      <sz val="9"/>
      <name val="黑体"/>
      <charset val="134"/>
    </font>
    <font>
      <sz val="8"/>
      <name val="Meiryo UI"/>
      <charset val="128"/>
    </font>
    <font>
      <b/>
      <sz val="9"/>
      <name val="宋体"/>
      <charset val="134"/>
    </font>
    <font>
      <sz val="9"/>
      <name val="黑体"/>
      <charset val="134"/>
    </font>
    <font>
      <sz val="9"/>
      <name val="Meiryo UI"/>
      <charset val="128"/>
    </font>
    <font>
      <sz val="11"/>
      <color indexed="8"/>
      <name val="ＭＳ Ｐゴシック"/>
      <charset val="128"/>
    </font>
    <font>
      <sz val="9"/>
      <name val="宋体"/>
      <charset val="134"/>
    </font>
    <font>
      <sz val="9"/>
      <name val="SimSun"/>
      <charset val="134"/>
    </font>
    <font>
      <b/>
      <sz val="8"/>
      <name val="宋体"/>
      <charset val="134"/>
    </font>
    <font>
      <b/>
      <sz val="9"/>
      <name val="MS Gothic"/>
      <charset val="134"/>
    </font>
    <font>
      <sz val="9"/>
      <name val="MS Gothic"/>
      <charset val="134"/>
    </font>
    <font>
      <sz val="11"/>
      <name val="SimSun"/>
      <charset val="134"/>
    </font>
    <font>
      <sz val="9"/>
      <name val="SimSun"/>
      <family val="3"/>
      <charset val="134"/>
    </font>
    <font>
      <sz val="9"/>
      <name val="黑体"/>
      <family val="3"/>
      <charset val="134"/>
    </font>
    <font>
      <sz val="1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9FFFF"/>
        <bgColor indexed="64"/>
      </patternFill>
    </fill>
  </fills>
  <borders count="1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hair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hair">
        <color rgb="FF000000"/>
      </left>
      <right/>
      <top style="hair">
        <color auto="1"/>
      </top>
      <bottom style="thin">
        <color auto="1"/>
      </bottom>
      <diagonal/>
    </border>
    <border>
      <left/>
      <right style="thin">
        <color rgb="FF000000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179" fontId="19" fillId="0" borderId="0" applyFont="0" applyFill="0" applyBorder="0" applyAlignment="0" applyProtection="0">
      <alignment vertical="center"/>
    </xf>
    <xf numFmtId="0" fontId="25" fillId="0" borderId="0"/>
    <xf numFmtId="0" fontId="25" fillId="0" borderId="0"/>
  </cellStyleXfs>
  <cellXfs count="4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27" xfId="2" applyFont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6" fillId="0" borderId="37" xfId="2" applyFont="1" applyBorder="1" applyAlignment="1">
      <alignment horizontal="left" vertical="center"/>
    </xf>
    <xf numFmtId="0" fontId="6" fillId="0" borderId="38" xfId="2" applyFont="1" applyBorder="1" applyAlignment="1">
      <alignment horizontal="left" vertical="center"/>
    </xf>
    <xf numFmtId="0" fontId="6" fillId="0" borderId="39" xfId="2" applyFont="1" applyBorder="1" applyAlignment="1">
      <alignment horizontal="left" vertical="center"/>
    </xf>
    <xf numFmtId="0" fontId="6" fillId="0" borderId="40" xfId="2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/>
    </xf>
    <xf numFmtId="0" fontId="11" fillId="5" borderId="77" xfId="0" applyFont="1" applyFill="1" applyBorder="1" applyAlignment="1">
      <alignment horizontal="center" vertical="center"/>
    </xf>
    <xf numFmtId="0" fontId="11" fillId="5" borderId="78" xfId="0" applyFont="1" applyFill="1" applyBorder="1" applyAlignment="1">
      <alignment horizontal="center" vertical="center" wrapText="1"/>
    </xf>
    <xf numFmtId="0" fontId="13" fillId="5" borderId="78" xfId="0" applyFont="1" applyFill="1" applyBorder="1" applyAlignment="1">
      <alignment horizontal="center" vertical="center" textRotation="255" wrapText="1"/>
    </xf>
    <xf numFmtId="0" fontId="11" fillId="5" borderId="78" xfId="0" applyFont="1" applyFill="1" applyBorder="1" applyAlignment="1">
      <alignment horizontal="center" vertical="center" textRotation="255" wrapText="1"/>
    </xf>
    <xf numFmtId="176" fontId="14" fillId="0" borderId="54" xfId="2" applyNumberFormat="1" applyFont="1" applyBorder="1" applyAlignment="1">
      <alignment horizontal="right" vertical="top" wrapText="1"/>
    </xf>
    <xf numFmtId="176" fontId="14" fillId="0" borderId="53" xfId="2" applyNumberFormat="1" applyFont="1" applyBorder="1" applyAlignment="1">
      <alignment horizontal="right" vertical="top" wrapText="1"/>
    </xf>
    <xf numFmtId="176" fontId="14" fillId="0" borderId="75" xfId="2" applyNumberFormat="1" applyFont="1" applyBorder="1" applyAlignment="1">
      <alignment horizontal="right" vertical="top" wrapText="1"/>
    </xf>
    <xf numFmtId="0" fontId="14" fillId="6" borderId="54" xfId="2" applyFont="1" applyFill="1" applyBorder="1" applyAlignment="1">
      <alignment horizontal="right" vertical="top" shrinkToFit="1"/>
    </xf>
    <xf numFmtId="0" fontId="6" fillId="0" borderId="0" xfId="0" applyFont="1" applyAlignment="1">
      <alignment horizontal="center" vertical="center"/>
    </xf>
    <xf numFmtId="0" fontId="14" fillId="6" borderId="53" xfId="2" applyFont="1" applyFill="1" applyBorder="1" applyAlignment="1">
      <alignment horizontal="right" vertical="top" shrinkToFit="1"/>
    </xf>
    <xf numFmtId="0" fontId="14" fillId="6" borderId="55" xfId="2" applyFont="1" applyFill="1" applyBorder="1" applyAlignment="1">
      <alignment horizontal="right" vertical="top" shrinkToFit="1"/>
    </xf>
    <xf numFmtId="14" fontId="1" fillId="0" borderId="0" xfId="0" applyNumberFormat="1" applyFont="1" applyAlignment="1">
      <alignment horizontal="center" vertical="center"/>
    </xf>
    <xf numFmtId="0" fontId="15" fillId="5" borderId="7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114" xfId="2" applyFont="1" applyBorder="1" applyAlignment="1">
      <alignment horizontal="left" vertical="center"/>
    </xf>
    <xf numFmtId="0" fontId="6" fillId="0" borderId="116" xfId="2" applyFont="1" applyBorder="1" applyAlignment="1">
      <alignment horizontal="center" vertical="center"/>
    </xf>
    <xf numFmtId="0" fontId="6" fillId="0" borderId="117" xfId="2" applyFont="1" applyBorder="1" applyAlignment="1">
      <alignment horizontal="center" vertical="center"/>
    </xf>
    <xf numFmtId="0" fontId="6" fillId="0" borderId="133" xfId="2" applyFont="1" applyBorder="1" applyAlignment="1">
      <alignment horizontal="center" vertical="center"/>
    </xf>
    <xf numFmtId="0" fontId="6" fillId="0" borderId="134" xfId="2" applyFont="1" applyBorder="1" applyAlignment="1">
      <alignment horizontal="center" vertical="center"/>
    </xf>
    <xf numFmtId="0" fontId="6" fillId="0" borderId="135" xfId="2" applyFont="1" applyBorder="1" applyAlignment="1">
      <alignment horizontal="center" vertical="center"/>
    </xf>
    <xf numFmtId="0" fontId="11" fillId="5" borderId="126" xfId="0" applyFont="1" applyFill="1" applyBorder="1" applyAlignment="1">
      <alignment horizontal="center" vertical="center" textRotation="255" wrapText="1"/>
    </xf>
    <xf numFmtId="176" fontId="14" fillId="0" borderId="54" xfId="0" applyNumberFormat="1" applyFont="1" applyBorder="1" applyAlignment="1">
      <alignment horizontal="right" vertical="center" wrapText="1"/>
    </xf>
    <xf numFmtId="176" fontId="14" fillId="0" borderId="53" xfId="0" applyNumberFormat="1" applyFont="1" applyBorder="1" applyAlignment="1">
      <alignment horizontal="right" vertical="center" wrapText="1"/>
    </xf>
    <xf numFmtId="176" fontId="14" fillId="0" borderId="75" xfId="0" applyNumberFormat="1" applyFont="1" applyBorder="1" applyAlignment="1">
      <alignment horizontal="right" vertical="center" wrapText="1"/>
    </xf>
    <xf numFmtId="0" fontId="14" fillId="6" borderId="54" xfId="0" applyFont="1" applyFill="1" applyBorder="1" applyAlignment="1">
      <alignment horizontal="right" vertical="top" shrinkToFit="1"/>
    </xf>
    <xf numFmtId="0" fontId="14" fillId="6" borderId="53" xfId="0" applyFont="1" applyFill="1" applyBorder="1" applyAlignment="1">
      <alignment horizontal="right" vertical="top" shrinkToFit="1"/>
    </xf>
    <xf numFmtId="0" fontId="14" fillId="6" borderId="55" xfId="0" applyFont="1" applyFill="1" applyBorder="1" applyAlignment="1">
      <alignment horizontal="right" vertical="top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7" fillId="3" borderId="84" xfId="0" applyFont="1" applyFill="1" applyBorder="1" applyAlignment="1">
      <alignment horizontal="center" vertical="center"/>
    </xf>
    <xf numFmtId="0" fontId="7" fillId="3" borderId="85" xfId="0" applyFont="1" applyFill="1" applyBorder="1" applyAlignment="1">
      <alignment horizontal="center" vertical="center"/>
    </xf>
    <xf numFmtId="0" fontId="7" fillId="3" borderId="99" xfId="0" applyFont="1" applyFill="1" applyBorder="1" applyAlignment="1">
      <alignment horizontal="center" vertical="center"/>
    </xf>
    <xf numFmtId="0" fontId="7" fillId="3" borderId="84" xfId="0" applyFont="1" applyFill="1" applyBorder="1" applyAlignment="1">
      <alignment horizontal="center" vertical="center" wrapText="1"/>
    </xf>
    <xf numFmtId="0" fontId="7" fillId="3" borderId="99" xfId="0" applyFont="1" applyFill="1" applyBorder="1" applyAlignment="1">
      <alignment horizontal="center" vertical="center" wrapText="1"/>
    </xf>
    <xf numFmtId="0" fontId="7" fillId="3" borderId="85" xfId="0" applyFont="1" applyFill="1" applyBorder="1" applyAlignment="1">
      <alignment horizontal="center" vertical="center" wrapText="1"/>
    </xf>
    <xf numFmtId="0" fontId="7" fillId="3" borderId="12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14" fontId="6" fillId="0" borderId="54" xfId="2" applyNumberFormat="1" applyFont="1" applyBorder="1" applyAlignment="1">
      <alignment horizontal="center" vertical="center"/>
    </xf>
    <xf numFmtId="14" fontId="6" fillId="0" borderId="53" xfId="2" applyNumberFormat="1" applyFont="1" applyBorder="1" applyAlignment="1">
      <alignment horizontal="center" vertical="center"/>
    </xf>
    <xf numFmtId="14" fontId="6" fillId="0" borderId="55" xfId="2" applyNumberFormat="1" applyFont="1" applyBorder="1" applyAlignment="1">
      <alignment horizontal="center" vertical="center"/>
    </xf>
    <xf numFmtId="184" fontId="6" fillId="0" borderId="56" xfId="2" applyNumberFormat="1" applyFont="1" applyBorder="1" applyAlignment="1">
      <alignment horizontal="center" vertical="center"/>
    </xf>
    <xf numFmtId="184" fontId="6" fillId="0" borderId="53" xfId="2" applyNumberFormat="1" applyFont="1" applyBorder="1" applyAlignment="1">
      <alignment horizontal="center" vertical="center"/>
    </xf>
    <xf numFmtId="184" fontId="6" fillId="0" borderId="75" xfId="2" applyNumberFormat="1" applyFont="1" applyBorder="1" applyAlignment="1">
      <alignment horizontal="center" vertical="center"/>
    </xf>
    <xf numFmtId="176" fontId="6" fillId="0" borderId="4" xfId="2" applyNumberFormat="1" applyFont="1" applyBorder="1" applyAlignment="1">
      <alignment horizontal="center" vertical="center" wrapText="1"/>
    </xf>
    <xf numFmtId="14" fontId="6" fillId="0" borderId="86" xfId="2" applyNumberFormat="1" applyFont="1" applyBorder="1" applyAlignment="1">
      <alignment horizontal="center" vertical="center"/>
    </xf>
    <xf numFmtId="14" fontId="6" fillId="0" borderId="78" xfId="2" applyNumberFormat="1" applyFont="1" applyBorder="1" applyAlignment="1">
      <alignment horizontal="center" vertical="center"/>
    </xf>
    <xf numFmtId="14" fontId="6" fillId="0" borderId="126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  <xf numFmtId="0" fontId="6" fillId="0" borderId="100" xfId="2" applyFont="1" applyBorder="1" applyAlignment="1">
      <alignment horizontal="left" vertical="center" wrapText="1"/>
    </xf>
    <xf numFmtId="179" fontId="7" fillId="3" borderId="5" xfId="1" applyFont="1" applyFill="1" applyBorder="1" applyAlignment="1">
      <alignment horizontal="center" vertical="center"/>
    </xf>
    <xf numFmtId="179" fontId="7" fillId="3" borderId="6" xfId="1" applyFont="1" applyFill="1" applyBorder="1" applyAlignment="1">
      <alignment horizontal="center" vertical="center"/>
    </xf>
    <xf numFmtId="179" fontId="7" fillId="3" borderId="100" xfId="1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6" xfId="2" applyFont="1" applyBorder="1" applyAlignment="1">
      <alignment horizontal="left" vertical="center"/>
    </xf>
    <xf numFmtId="0" fontId="6" fillId="0" borderId="127" xfId="2" applyFont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88" xfId="0" applyFont="1" applyFill="1" applyBorder="1" applyAlignment="1">
      <alignment horizontal="center" vertical="center"/>
    </xf>
    <xf numFmtId="0" fontId="7" fillId="3" borderId="89" xfId="0" applyFont="1" applyFill="1" applyBorder="1" applyAlignment="1">
      <alignment horizontal="center" vertical="center"/>
    </xf>
    <xf numFmtId="0" fontId="7" fillId="3" borderId="101" xfId="0" applyFont="1" applyFill="1" applyBorder="1" applyAlignment="1">
      <alignment horizontal="center" vertical="center"/>
    </xf>
    <xf numFmtId="0" fontId="7" fillId="3" borderId="128" xfId="0" applyFont="1" applyFill="1" applyBorder="1" applyAlignment="1">
      <alignment horizontal="center" vertical="center"/>
    </xf>
    <xf numFmtId="176" fontId="6" fillId="0" borderId="4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129" xfId="2" applyFont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68" xfId="0" applyFont="1" applyFill="1" applyBorder="1" applyAlignment="1">
      <alignment horizontal="center" vertical="center"/>
    </xf>
    <xf numFmtId="0" fontId="6" fillId="0" borderId="86" xfId="2" applyFont="1" applyBorder="1" applyAlignment="1">
      <alignment horizontal="left" vertical="center"/>
    </xf>
    <xf numFmtId="0" fontId="6" fillId="0" borderId="78" xfId="2" applyFont="1" applyBorder="1" applyAlignment="1">
      <alignment horizontal="left" vertical="center"/>
    </xf>
    <xf numFmtId="0" fontId="6" fillId="0" borderId="126" xfId="2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86" xfId="0" applyFont="1" applyBorder="1" applyAlignment="1">
      <alignment horizontal="left" vertical="center"/>
    </xf>
    <xf numFmtId="0" fontId="6" fillId="0" borderId="78" xfId="0" applyFont="1" applyBorder="1" applyAlignment="1">
      <alignment horizontal="left" vertical="center"/>
    </xf>
    <xf numFmtId="0" fontId="6" fillId="0" borderId="126" xfId="0" applyFont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183" fontId="6" fillId="0" borderId="59" xfId="0" applyNumberFormat="1" applyFont="1" applyBorder="1" applyAlignment="1">
      <alignment horizontal="center" vertical="center"/>
    </xf>
    <xf numFmtId="183" fontId="6" fillId="0" borderId="58" xfId="0" applyNumberFormat="1" applyFont="1" applyBorder="1" applyAlignment="1">
      <alignment horizontal="center" vertical="center"/>
    </xf>
    <xf numFmtId="183" fontId="6" fillId="0" borderId="91" xfId="0" applyNumberFormat="1" applyFont="1" applyBorder="1" applyAlignment="1">
      <alignment horizontal="center" vertical="center"/>
    </xf>
    <xf numFmtId="0" fontId="6" fillId="0" borderId="59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130" xfId="0" applyFont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13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132" xfId="0" applyFont="1" applyFill="1" applyBorder="1" applyAlignment="1">
      <alignment horizontal="center" vertical="center"/>
    </xf>
    <xf numFmtId="0" fontId="6" fillId="0" borderId="25" xfId="2" applyFont="1" applyBorder="1" applyAlignment="1">
      <alignment horizontal="left" vertical="center"/>
    </xf>
    <xf numFmtId="0" fontId="6" fillId="0" borderId="26" xfId="2" applyFont="1" applyBorder="1" applyAlignment="1">
      <alignment horizontal="left" vertical="center"/>
    </xf>
    <xf numFmtId="0" fontId="6" fillId="0" borderId="92" xfId="2" applyFont="1" applyBorder="1" applyAlignment="1">
      <alignment horizontal="left" vertical="center"/>
    </xf>
    <xf numFmtId="0" fontId="6" fillId="0" borderId="30" xfId="2" applyFont="1" applyBorder="1" applyAlignment="1">
      <alignment horizontal="left" vertical="center"/>
    </xf>
    <xf numFmtId="0" fontId="6" fillId="0" borderId="31" xfId="2" applyFont="1" applyBorder="1" applyAlignment="1">
      <alignment horizontal="left" vertical="center"/>
    </xf>
    <xf numFmtId="0" fontId="6" fillId="0" borderId="43" xfId="2" applyFont="1" applyBorder="1" applyAlignment="1">
      <alignment horizontal="left" vertical="center"/>
    </xf>
    <xf numFmtId="0" fontId="6" fillId="0" borderId="31" xfId="2" applyFont="1" applyBorder="1" applyAlignment="1">
      <alignment horizontal="right" vertical="center"/>
    </xf>
    <xf numFmtId="0" fontId="6" fillId="0" borderId="23" xfId="2" applyFont="1" applyBorder="1" applyAlignment="1">
      <alignment horizontal="right" vertical="center"/>
    </xf>
    <xf numFmtId="0" fontId="6" fillId="0" borderId="102" xfId="2" applyFont="1" applyBorder="1" applyAlignment="1">
      <alignment horizontal="right" vertical="center"/>
    </xf>
    <xf numFmtId="0" fontId="6" fillId="0" borderId="23" xfId="2" applyFont="1" applyBorder="1" applyAlignment="1">
      <alignment horizontal="left" vertical="center"/>
    </xf>
    <xf numFmtId="0" fontId="6" fillId="0" borderId="132" xfId="2" applyFont="1" applyBorder="1" applyAlignment="1">
      <alignment horizontal="left" vertical="center"/>
    </xf>
    <xf numFmtId="0" fontId="6" fillId="0" borderId="113" xfId="2" applyFont="1" applyBorder="1" applyAlignment="1">
      <alignment horizontal="left" vertical="center"/>
    </xf>
    <xf numFmtId="0" fontId="6" fillId="0" borderId="37" xfId="2" applyFont="1" applyBorder="1" applyAlignment="1">
      <alignment horizontal="left" vertical="center"/>
    </xf>
    <xf numFmtId="0" fontId="6" fillId="0" borderId="38" xfId="2" applyFont="1" applyBorder="1" applyAlignment="1">
      <alignment horizontal="left" vertical="center"/>
    </xf>
    <xf numFmtId="0" fontId="6" fillId="0" borderId="39" xfId="2" applyFont="1" applyBorder="1" applyAlignment="1">
      <alignment horizontal="left" vertical="center"/>
    </xf>
    <xf numFmtId="0" fontId="6" fillId="0" borderId="41" xfId="2" applyFont="1" applyBorder="1" applyAlignment="1">
      <alignment horizontal="left" vertical="center"/>
    </xf>
    <xf numFmtId="0" fontId="6" fillId="0" borderId="103" xfId="2" applyFont="1" applyBorder="1" applyAlignment="1">
      <alignment horizontal="left" vertical="center"/>
    </xf>
    <xf numFmtId="0" fontId="6" fillId="0" borderId="31" xfId="2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6" fillId="0" borderId="132" xfId="2" applyFont="1" applyBorder="1" applyAlignment="1">
      <alignment horizontal="center" vertical="center"/>
    </xf>
    <xf numFmtId="0" fontId="6" fillId="0" borderId="114" xfId="2" applyFont="1" applyBorder="1" applyAlignment="1">
      <alignment horizontal="left" vertical="center"/>
    </xf>
    <xf numFmtId="0" fontId="6" fillId="0" borderId="115" xfId="2" applyFont="1" applyBorder="1" applyAlignment="1">
      <alignment horizontal="left" vertical="center"/>
    </xf>
    <xf numFmtId="0" fontId="6" fillId="0" borderId="44" xfId="2" applyFont="1" applyBorder="1" applyAlignment="1">
      <alignment horizontal="left" vertical="center"/>
    </xf>
    <xf numFmtId="0" fontId="6" fillId="0" borderId="45" xfId="2" applyFont="1" applyBorder="1" applyAlignment="1">
      <alignment horizontal="left" vertical="center"/>
    </xf>
    <xf numFmtId="0" fontId="6" fillId="0" borderId="46" xfId="2" applyFont="1" applyBorder="1" applyAlignment="1">
      <alignment horizontal="left" vertical="center"/>
    </xf>
    <xf numFmtId="0" fontId="6" fillId="0" borderId="93" xfId="2" applyFont="1" applyBorder="1" applyAlignment="1">
      <alignment horizontal="left" vertical="center"/>
    </xf>
    <xf numFmtId="0" fontId="6" fillId="0" borderId="118" xfId="2" applyFont="1" applyBorder="1" applyAlignment="1">
      <alignment horizontal="left" vertical="center"/>
    </xf>
    <xf numFmtId="0" fontId="6" fillId="0" borderId="105" xfId="2" applyFont="1" applyBorder="1" applyAlignment="1">
      <alignment horizontal="left" vertical="center"/>
    </xf>
    <xf numFmtId="0" fontId="9" fillId="4" borderId="4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6" fillId="0" borderId="49" xfId="2" applyFont="1" applyBorder="1" applyAlignment="1">
      <alignment horizontal="left" vertical="center"/>
    </xf>
    <xf numFmtId="0" fontId="6" fillId="0" borderId="50" xfId="2" applyFont="1" applyBorder="1" applyAlignment="1">
      <alignment horizontal="left" vertical="center"/>
    </xf>
    <xf numFmtId="0" fontId="6" fillId="0" borderId="50" xfId="2" applyFont="1" applyBorder="1" applyAlignment="1">
      <alignment horizontal="right" vertical="center"/>
    </xf>
    <xf numFmtId="0" fontId="6" fillId="0" borderId="104" xfId="2" applyFont="1" applyBorder="1" applyAlignment="1">
      <alignment horizontal="right" vertical="center"/>
    </xf>
    <xf numFmtId="0" fontId="6" fillId="0" borderId="48" xfId="2" applyFont="1" applyBorder="1" applyAlignment="1">
      <alignment horizontal="right" vertical="center"/>
    </xf>
    <xf numFmtId="0" fontId="6" fillId="0" borderId="104" xfId="2" applyFont="1" applyBorder="1" applyAlignment="1">
      <alignment horizontal="left" vertical="center"/>
    </xf>
    <xf numFmtId="0" fontId="6" fillId="0" borderId="136" xfId="2" applyFont="1" applyBorder="1" applyAlignment="1">
      <alignment horizontal="left" vertical="center"/>
    </xf>
    <xf numFmtId="0" fontId="6" fillId="4" borderId="54" xfId="0" applyFont="1" applyFill="1" applyBorder="1" applyAlignment="1">
      <alignment horizontal="center" vertical="center"/>
    </xf>
    <xf numFmtId="0" fontId="6" fillId="4" borderId="53" xfId="0" applyFont="1" applyFill="1" applyBorder="1" applyAlignment="1">
      <alignment horizontal="center" vertical="center"/>
    </xf>
    <xf numFmtId="0" fontId="6" fillId="4" borderId="55" xfId="0" applyFont="1" applyFill="1" applyBorder="1" applyAlignment="1">
      <alignment horizontal="center" vertical="center"/>
    </xf>
    <xf numFmtId="0" fontId="6" fillId="0" borderId="53" xfId="0" applyFont="1" applyBorder="1" applyAlignment="1">
      <alignment horizontal="left" vertical="center"/>
    </xf>
    <xf numFmtId="0" fontId="6" fillId="0" borderId="137" xfId="0" applyFont="1" applyBorder="1" applyAlignment="1">
      <alignment horizontal="left" vertical="center"/>
    </xf>
    <xf numFmtId="0" fontId="6" fillId="4" borderId="59" xfId="0" applyFont="1" applyFill="1" applyBorder="1" applyAlignment="1">
      <alignment horizontal="center" vertical="center"/>
    </xf>
    <xf numFmtId="0" fontId="6" fillId="4" borderId="58" xfId="0" applyFont="1" applyFill="1" applyBorder="1" applyAlignment="1">
      <alignment horizontal="center" vertical="center"/>
    </xf>
    <xf numFmtId="0" fontId="6" fillId="4" borderId="60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left" vertical="center"/>
    </xf>
    <xf numFmtId="0" fontId="7" fillId="4" borderId="62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 vertical="center" wrapText="1"/>
    </xf>
    <xf numFmtId="0" fontId="7" fillId="4" borderId="64" xfId="0" applyFont="1" applyFill="1" applyBorder="1" applyAlignment="1">
      <alignment horizontal="center" vertical="center" wrapText="1"/>
    </xf>
    <xf numFmtId="0" fontId="6" fillId="0" borderId="63" xfId="0" applyFont="1" applyBorder="1" applyAlignment="1">
      <alignment horizontal="left" vertical="center" wrapText="1"/>
    </xf>
    <xf numFmtId="0" fontId="6" fillId="0" borderId="63" xfId="0" applyFont="1" applyBorder="1" applyAlignment="1">
      <alignment horizontal="left" vertical="center"/>
    </xf>
    <xf numFmtId="0" fontId="6" fillId="0" borderId="138" xfId="0" applyFont="1" applyBorder="1" applyAlignment="1">
      <alignment horizontal="left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5" borderId="131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horizontal="center" vertical="center"/>
    </xf>
    <xf numFmtId="0" fontId="4" fillId="5" borderId="139" xfId="0" applyFont="1" applyFill="1" applyBorder="1" applyAlignment="1">
      <alignment horizontal="center" vertical="center"/>
    </xf>
    <xf numFmtId="0" fontId="11" fillId="5" borderId="79" xfId="0" applyFont="1" applyFill="1" applyBorder="1" applyAlignment="1">
      <alignment horizontal="center" vertical="center" wrapText="1"/>
    </xf>
    <xf numFmtId="0" fontId="11" fillId="5" borderId="81" xfId="0" applyFont="1" applyFill="1" applyBorder="1" applyAlignment="1">
      <alignment horizontal="center" vertical="center" wrapText="1"/>
    </xf>
    <xf numFmtId="176" fontId="14" fillId="0" borderId="79" xfId="2" applyNumberFormat="1" applyFont="1" applyBorder="1" applyAlignment="1">
      <alignment horizontal="left" wrapText="1"/>
    </xf>
    <xf numFmtId="176" fontId="14" fillId="0" borderId="80" xfId="2" applyNumberFormat="1" applyFont="1" applyBorder="1" applyAlignment="1">
      <alignment horizontal="left" wrapText="1"/>
    </xf>
    <xf numFmtId="176" fontId="14" fillId="0" borderId="81" xfId="2" applyNumberFormat="1" applyFont="1" applyBorder="1" applyAlignment="1">
      <alignment horizontal="left" wrapText="1"/>
    </xf>
    <xf numFmtId="0" fontId="14" fillId="6" borderId="79" xfId="2" applyFont="1" applyFill="1" applyBorder="1" applyAlignment="1">
      <alignment horizontal="right" vertical="center" shrinkToFit="1"/>
    </xf>
    <xf numFmtId="0" fontId="14" fillId="6" borderId="80" xfId="2" applyFont="1" applyFill="1" applyBorder="1" applyAlignment="1">
      <alignment horizontal="right" vertical="center" shrinkToFit="1"/>
    </xf>
    <xf numFmtId="0" fontId="14" fillId="6" borderId="94" xfId="2" applyFont="1" applyFill="1" applyBorder="1" applyAlignment="1">
      <alignment horizontal="right" vertical="center" shrinkToFit="1"/>
    </xf>
    <xf numFmtId="0" fontId="14" fillId="0" borderId="95" xfId="2" applyFont="1" applyBorder="1" applyAlignment="1">
      <alignment horizontal="left" vertical="center" wrapText="1"/>
    </xf>
    <xf numFmtId="0" fontId="14" fillId="0" borderId="80" xfId="2" applyFont="1" applyBorder="1" applyAlignment="1">
      <alignment horizontal="left" vertical="center" wrapText="1"/>
    </xf>
    <xf numFmtId="0" fontId="14" fillId="0" borderId="81" xfId="2" applyFont="1" applyBorder="1" applyAlignment="1">
      <alignment horizontal="left" vertical="center" wrapText="1"/>
    </xf>
    <xf numFmtId="0" fontId="14" fillId="0" borderId="95" xfId="2" applyFont="1" applyBorder="1" applyAlignment="1">
      <alignment horizontal="left" vertical="center" shrinkToFit="1"/>
    </xf>
    <xf numFmtId="0" fontId="14" fillId="0" borderId="80" xfId="2" applyFont="1" applyBorder="1" applyAlignment="1">
      <alignment horizontal="left" vertical="center" shrinkToFit="1"/>
    </xf>
    <xf numFmtId="0" fontId="14" fillId="0" borderId="81" xfId="2" applyFont="1" applyBorder="1" applyAlignment="1">
      <alignment horizontal="left" vertical="center" shrinkToFit="1"/>
    </xf>
    <xf numFmtId="0" fontId="14" fillId="0" borderId="37" xfId="2" applyFont="1" applyBorder="1" applyAlignment="1">
      <alignment horizontal="center" vertical="center" wrapText="1"/>
    </xf>
    <xf numFmtId="0" fontId="14" fillId="0" borderId="38" xfId="2" applyFont="1" applyBorder="1" applyAlignment="1">
      <alignment horizontal="center" vertical="center" wrapText="1"/>
    </xf>
    <xf numFmtId="0" fontId="14" fillId="0" borderId="82" xfId="2" applyFont="1" applyBorder="1" applyAlignment="1">
      <alignment horizontal="center" vertical="center" wrapText="1"/>
    </xf>
    <xf numFmtId="0" fontId="14" fillId="6" borderId="37" xfId="2" applyFont="1" applyFill="1" applyBorder="1" applyAlignment="1">
      <alignment horizontal="right" vertical="center" shrinkToFit="1"/>
    </xf>
    <xf numFmtId="0" fontId="14" fillId="6" borderId="38" xfId="2" applyFont="1" applyFill="1" applyBorder="1" applyAlignment="1">
      <alignment horizontal="right" vertical="center" shrinkToFit="1"/>
    </xf>
    <xf numFmtId="0" fontId="14" fillId="6" borderId="39" xfId="2" applyFont="1" applyFill="1" applyBorder="1" applyAlignment="1">
      <alignment horizontal="right" vertical="center" shrinkToFit="1"/>
    </xf>
    <xf numFmtId="0" fontId="14" fillId="0" borderId="96" xfId="2" applyFont="1" applyBorder="1" applyAlignment="1">
      <alignment horizontal="left" vertical="center" wrapText="1"/>
    </xf>
    <xf numFmtId="0" fontId="14" fillId="0" borderId="38" xfId="2" applyFont="1" applyBorder="1" applyAlignment="1">
      <alignment horizontal="left" vertical="center" wrapText="1"/>
    </xf>
    <xf numFmtId="0" fontId="14" fillId="0" borderId="82" xfId="2" applyFont="1" applyBorder="1" applyAlignment="1">
      <alignment horizontal="left" vertical="center" wrapText="1"/>
    </xf>
    <xf numFmtId="0" fontId="14" fillId="0" borderId="96" xfId="2" applyFont="1" applyBorder="1" applyAlignment="1">
      <alignment horizontal="left" vertical="center" wrapText="1" shrinkToFit="1"/>
    </xf>
    <xf numFmtId="0" fontId="14" fillId="0" borderId="38" xfId="2" applyFont="1" applyBorder="1" applyAlignment="1">
      <alignment horizontal="left" vertical="center" shrinkToFit="1"/>
    </xf>
    <xf numFmtId="0" fontId="14" fillId="0" borderId="82" xfId="2" applyFont="1" applyBorder="1" applyAlignment="1">
      <alignment horizontal="left" vertical="center" shrinkToFit="1"/>
    </xf>
    <xf numFmtId="176" fontId="14" fillId="0" borderId="79" xfId="2" applyNumberFormat="1" applyFont="1" applyBorder="1" applyAlignment="1">
      <alignment horizontal="right" wrapText="1"/>
    </xf>
    <xf numFmtId="176" fontId="14" fillId="0" borderId="80" xfId="2" applyNumberFormat="1" applyFont="1" applyBorder="1" applyAlignment="1">
      <alignment horizontal="right" wrapText="1"/>
    </xf>
    <xf numFmtId="176" fontId="14" fillId="0" borderId="81" xfId="2" applyNumberFormat="1" applyFont="1" applyBorder="1" applyAlignment="1">
      <alignment horizontal="right" wrapText="1"/>
    </xf>
    <xf numFmtId="0" fontId="14" fillId="6" borderId="83" xfId="2" applyFont="1" applyFill="1" applyBorder="1" applyAlignment="1">
      <alignment horizontal="right" vertical="center" shrinkToFit="1"/>
    </xf>
    <xf numFmtId="0" fontId="14" fillId="6" borderId="66" xfId="2" applyFont="1" applyFill="1" applyBorder="1" applyAlignment="1">
      <alignment horizontal="right" vertical="center" shrinkToFit="1"/>
    </xf>
    <xf numFmtId="0" fontId="14" fillId="6" borderId="97" xfId="2" applyFont="1" applyFill="1" applyBorder="1" applyAlignment="1">
      <alignment horizontal="right" vertical="center" shrinkToFit="1"/>
    </xf>
    <xf numFmtId="0" fontId="14" fillId="0" borderId="96" xfId="2" applyFont="1" applyBorder="1" applyAlignment="1">
      <alignment horizontal="left" vertical="center" shrinkToFit="1"/>
    </xf>
    <xf numFmtId="0" fontId="14" fillId="6" borderId="107" xfId="2" applyFont="1" applyFill="1" applyBorder="1" applyAlignment="1">
      <alignment horizontal="right" vertical="center" shrinkToFit="1"/>
    </xf>
    <xf numFmtId="0" fontId="14" fillId="6" borderId="108" xfId="2" applyFont="1" applyFill="1" applyBorder="1" applyAlignment="1">
      <alignment horizontal="right" vertical="center" shrinkToFit="1"/>
    </xf>
    <xf numFmtId="0" fontId="14" fillId="6" borderId="109" xfId="2" applyFont="1" applyFill="1" applyBorder="1" applyAlignment="1">
      <alignment horizontal="right" vertical="center" shrinkToFit="1"/>
    </xf>
    <xf numFmtId="0" fontId="14" fillId="0" borderId="110" xfId="2" applyFont="1" applyBorder="1" applyAlignment="1">
      <alignment horizontal="left" vertical="top" shrinkToFit="1"/>
    </xf>
    <xf numFmtId="0" fontId="14" fillId="0" borderId="108" xfId="2" applyFont="1" applyBorder="1" applyAlignment="1">
      <alignment horizontal="left" vertical="top" shrinkToFit="1"/>
    </xf>
    <xf numFmtId="0" fontId="14" fillId="0" borderId="111" xfId="2" applyFont="1" applyBorder="1" applyAlignment="1">
      <alignment horizontal="left" vertical="top" shrinkToFit="1"/>
    </xf>
    <xf numFmtId="176" fontId="14" fillId="0" borderId="14" xfId="2" applyNumberFormat="1" applyFont="1" applyBorder="1" applyAlignment="1">
      <alignment horizontal="left" wrapText="1"/>
    </xf>
    <xf numFmtId="176" fontId="14" fillId="0" borderId="15" xfId="2" applyNumberFormat="1" applyFont="1" applyBorder="1" applyAlignment="1">
      <alignment horizontal="left" wrapText="1"/>
    </xf>
    <xf numFmtId="176" fontId="14" fillId="0" borderId="68" xfId="2" applyNumberFormat="1" applyFont="1" applyBorder="1" applyAlignment="1">
      <alignment horizontal="left" wrapText="1"/>
    </xf>
    <xf numFmtId="0" fontId="14" fillId="6" borderId="14" xfId="2" applyFont="1" applyFill="1" applyBorder="1" applyAlignment="1">
      <alignment horizontal="right" vertical="center" shrinkToFit="1"/>
    </xf>
    <xf numFmtId="0" fontId="14" fillId="6" borderId="15" xfId="2" applyFont="1" applyFill="1" applyBorder="1" applyAlignment="1">
      <alignment horizontal="right" vertical="center" shrinkToFit="1"/>
    </xf>
    <xf numFmtId="0" fontId="14" fillId="6" borderId="112" xfId="2" applyFont="1" applyFill="1" applyBorder="1" applyAlignment="1">
      <alignment horizontal="right" vertical="center" shrinkToFit="1"/>
    </xf>
    <xf numFmtId="176" fontId="14" fillId="0" borderId="37" xfId="2" applyNumberFormat="1" applyFont="1" applyBorder="1" applyAlignment="1">
      <alignment horizontal="right" vertical="center" wrapText="1"/>
    </xf>
    <xf numFmtId="176" fontId="14" fillId="0" borderId="38" xfId="2" applyNumberFormat="1" applyFont="1" applyBorder="1" applyAlignment="1">
      <alignment horizontal="right" vertical="center" wrapText="1"/>
    </xf>
    <xf numFmtId="176" fontId="14" fillId="0" borderId="82" xfId="2" applyNumberFormat="1" applyFont="1" applyBorder="1" applyAlignment="1">
      <alignment horizontal="right" vertical="center" wrapText="1"/>
    </xf>
    <xf numFmtId="0" fontId="14" fillId="0" borderId="110" xfId="2" applyFont="1" applyBorder="1" applyAlignment="1">
      <alignment horizontal="left" vertical="top" wrapText="1" shrinkToFit="1"/>
    </xf>
    <xf numFmtId="176" fontId="14" fillId="0" borderId="14" xfId="0" applyNumberFormat="1" applyFont="1" applyBorder="1" applyAlignment="1">
      <alignment horizontal="left" vertical="center" wrapText="1"/>
    </xf>
    <xf numFmtId="176" fontId="14" fillId="0" borderId="15" xfId="0" applyNumberFormat="1" applyFont="1" applyBorder="1" applyAlignment="1">
      <alignment horizontal="left" vertical="center" wrapText="1"/>
    </xf>
    <xf numFmtId="176" fontId="14" fillId="0" borderId="68" xfId="0" applyNumberFormat="1" applyFont="1" applyBorder="1" applyAlignment="1">
      <alignment horizontal="left" vertical="center" wrapText="1"/>
    </xf>
    <xf numFmtId="0" fontId="14" fillId="6" borderId="79" xfId="0" applyFont="1" applyFill="1" applyBorder="1" applyAlignment="1">
      <alignment horizontal="right" vertical="center" shrinkToFit="1"/>
    </xf>
    <xf numFmtId="0" fontId="14" fillId="6" borderId="80" xfId="0" applyFont="1" applyFill="1" applyBorder="1" applyAlignment="1">
      <alignment horizontal="right" vertical="center" shrinkToFit="1"/>
    </xf>
    <xf numFmtId="0" fontId="14" fillId="6" borderId="94" xfId="0" applyFont="1" applyFill="1" applyBorder="1" applyAlignment="1">
      <alignment horizontal="right" vertical="center" shrinkToFit="1"/>
    </xf>
    <xf numFmtId="0" fontId="14" fillId="0" borderId="95" xfId="0" applyFont="1" applyBorder="1" applyAlignment="1">
      <alignment horizontal="left" vertical="center" wrapText="1"/>
    </xf>
    <xf numFmtId="0" fontId="14" fillId="0" borderId="80" xfId="0" applyFont="1" applyBorder="1" applyAlignment="1">
      <alignment horizontal="left" vertical="center" wrapText="1"/>
    </xf>
    <xf numFmtId="0" fontId="14" fillId="0" borderId="81" xfId="0" applyFont="1" applyBorder="1" applyAlignment="1">
      <alignment horizontal="left" vertical="center" wrapText="1"/>
    </xf>
    <xf numFmtId="0" fontId="14" fillId="6" borderId="14" xfId="0" applyFont="1" applyFill="1" applyBorder="1" applyAlignment="1">
      <alignment horizontal="right" vertical="center" shrinkToFit="1"/>
    </xf>
    <xf numFmtId="0" fontId="14" fillId="6" borderId="15" xfId="0" applyFont="1" applyFill="1" applyBorder="1" applyAlignment="1">
      <alignment horizontal="right" vertical="center" shrinkToFit="1"/>
    </xf>
    <xf numFmtId="0" fontId="14" fillId="6" borderId="112" xfId="0" applyFont="1" applyFill="1" applyBorder="1" applyAlignment="1">
      <alignment horizontal="right" vertical="center" shrinkToFit="1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right" vertical="center" shrinkToFit="1"/>
    </xf>
    <xf numFmtId="0" fontId="14" fillId="6" borderId="38" xfId="0" applyFont="1" applyFill="1" applyBorder="1" applyAlignment="1">
      <alignment horizontal="right" vertical="center" shrinkToFit="1"/>
    </xf>
    <xf numFmtId="0" fontId="14" fillId="6" borderId="39" xfId="0" applyFont="1" applyFill="1" applyBorder="1" applyAlignment="1">
      <alignment horizontal="right" vertical="center" shrinkToFit="1"/>
    </xf>
    <xf numFmtId="0" fontId="14" fillId="0" borderId="96" xfId="0" applyFont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0" fontId="14" fillId="0" borderId="82" xfId="0" applyFont="1" applyBorder="1" applyAlignment="1">
      <alignment horizontal="left" vertical="center" wrapText="1"/>
    </xf>
    <xf numFmtId="0" fontId="14" fillId="6" borderId="83" xfId="0" applyFont="1" applyFill="1" applyBorder="1" applyAlignment="1">
      <alignment horizontal="right" vertical="center" shrinkToFit="1"/>
    </xf>
    <xf numFmtId="0" fontId="14" fillId="6" borderId="66" xfId="0" applyFont="1" applyFill="1" applyBorder="1" applyAlignment="1">
      <alignment horizontal="right" vertical="center" shrinkToFit="1"/>
    </xf>
    <xf numFmtId="0" fontId="14" fillId="6" borderId="97" xfId="0" applyFont="1" applyFill="1" applyBorder="1" applyAlignment="1">
      <alignment horizontal="right" vertical="center" shrinkToFit="1"/>
    </xf>
    <xf numFmtId="0" fontId="14" fillId="6" borderId="107" xfId="0" applyFont="1" applyFill="1" applyBorder="1" applyAlignment="1">
      <alignment horizontal="right" vertical="center" shrinkToFit="1"/>
    </xf>
    <xf numFmtId="0" fontId="14" fillId="6" borderId="108" xfId="0" applyFont="1" applyFill="1" applyBorder="1" applyAlignment="1">
      <alignment horizontal="right" vertical="center" shrinkToFit="1"/>
    </xf>
    <xf numFmtId="0" fontId="14" fillId="6" borderId="109" xfId="0" applyFont="1" applyFill="1" applyBorder="1" applyAlignment="1">
      <alignment horizontal="right" vertical="center" shrinkToFit="1"/>
    </xf>
    <xf numFmtId="0" fontId="17" fillId="0" borderId="96" xfId="2" applyFont="1" applyBorder="1" applyAlignment="1">
      <alignment horizontal="left" vertical="center" shrinkToFit="1"/>
    </xf>
    <xf numFmtId="0" fontId="17" fillId="0" borderId="110" xfId="2" applyFont="1" applyBorder="1" applyAlignment="1">
      <alignment horizontal="left" vertical="top" wrapText="1" shrinkToFit="1"/>
    </xf>
    <xf numFmtId="0" fontId="17" fillId="0" borderId="146" xfId="0" applyFont="1" applyBorder="1" applyAlignment="1">
      <alignment horizontal="left" vertical="top" wrapText="1" shrinkToFit="1"/>
    </xf>
    <xf numFmtId="0" fontId="17" fillId="0" borderId="108" xfId="0" applyFont="1" applyBorder="1" applyAlignment="1">
      <alignment horizontal="left" vertical="top" wrapText="1" shrinkToFit="1"/>
    </xf>
    <xf numFmtId="0" fontId="17" fillId="0" borderId="147" xfId="0" applyFont="1" applyBorder="1" applyAlignment="1">
      <alignment horizontal="left" vertical="top" wrapText="1" shrinkToFit="1"/>
    </xf>
    <xf numFmtId="0" fontId="14" fillId="0" borderId="148" xfId="2" applyFont="1" applyBorder="1" applyAlignment="1">
      <alignment horizontal="left" vertical="center" shrinkToFit="1"/>
    </xf>
    <xf numFmtId="0" fontId="14" fillId="0" borderId="149" xfId="2" applyFont="1" applyBorder="1" applyAlignment="1">
      <alignment horizontal="left" vertical="center" shrinkToFit="1"/>
    </xf>
    <xf numFmtId="0" fontId="14" fillId="0" borderId="123" xfId="2" applyFont="1" applyBorder="1" applyAlignment="1">
      <alignment horizontal="left" vertical="center" shrinkToFit="1"/>
    </xf>
    <xf numFmtId="176" fontId="14" fillId="0" borderId="83" xfId="0" applyNumberFormat="1" applyFont="1" applyBorder="1" applyAlignment="1">
      <alignment horizontal="right" vertical="center" wrapText="1"/>
    </xf>
    <xf numFmtId="176" fontId="14" fillId="0" borderId="66" xfId="0" applyNumberFormat="1" applyFont="1" applyBorder="1" applyAlignment="1">
      <alignment horizontal="right" vertical="center" wrapText="1"/>
    </xf>
    <xf numFmtId="176" fontId="14" fillId="0" borderId="106" xfId="0" applyNumberFormat="1" applyFont="1" applyBorder="1" applyAlignment="1">
      <alignment horizontal="right" vertical="center" wrapText="1"/>
    </xf>
    <xf numFmtId="0" fontId="14" fillId="0" borderId="96" xfId="0" applyFont="1" applyBorder="1" applyAlignment="1">
      <alignment horizontal="left" vertical="center" shrinkToFit="1"/>
    </xf>
    <xf numFmtId="0" fontId="14" fillId="0" borderId="38" xfId="0" applyFont="1" applyBorder="1" applyAlignment="1">
      <alignment horizontal="left" vertical="center" shrinkToFit="1"/>
    </xf>
    <xf numFmtId="0" fontId="14" fillId="0" borderId="82" xfId="0" applyFont="1" applyBorder="1" applyAlignment="1">
      <alignment horizontal="left" vertical="center" shrinkToFit="1"/>
    </xf>
    <xf numFmtId="0" fontId="14" fillId="0" borderId="110" xfId="0" applyFont="1" applyBorder="1" applyAlignment="1">
      <alignment horizontal="left" vertical="top" shrinkToFit="1"/>
    </xf>
    <xf numFmtId="0" fontId="14" fillId="0" borderId="108" xfId="0" applyFont="1" applyBorder="1" applyAlignment="1">
      <alignment horizontal="left" vertical="top" shrinkToFit="1"/>
    </xf>
    <xf numFmtId="0" fontId="14" fillId="0" borderId="111" xfId="0" applyFont="1" applyBorder="1" applyAlignment="1">
      <alignment horizontal="left" vertical="top" shrinkToFit="1"/>
    </xf>
    <xf numFmtId="0" fontId="11" fillId="5" borderId="67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horizontal="center" vertical="center"/>
    </xf>
    <xf numFmtId="0" fontId="11" fillId="5" borderId="74" xfId="0" applyFont="1" applyFill="1" applyBorder="1" applyAlignment="1">
      <alignment horizontal="center" vertical="center"/>
    </xf>
    <xf numFmtId="0" fontId="14" fillId="0" borderId="7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1" fillId="5" borderId="73" xfId="0" applyFont="1" applyFill="1" applyBorder="1" applyAlignment="1">
      <alignment horizontal="center" vertical="center" wrapText="1"/>
    </xf>
    <xf numFmtId="0" fontId="11" fillId="5" borderId="76" xfId="0" applyFont="1" applyFill="1" applyBorder="1" applyAlignment="1">
      <alignment horizontal="center" vertical="center" wrapText="1"/>
    </xf>
    <xf numFmtId="180" fontId="14" fillId="0" borderId="69" xfId="0" applyNumberFormat="1" applyFont="1" applyBorder="1" applyAlignment="1">
      <alignment horizontal="center" vertical="center" shrinkToFit="1"/>
    </xf>
    <xf numFmtId="180" fontId="14" fillId="0" borderId="73" xfId="0" applyNumberFormat="1" applyFont="1" applyBorder="1" applyAlignment="1">
      <alignment horizontal="center" vertical="center" shrinkToFit="1"/>
    </xf>
    <xf numFmtId="180" fontId="14" fillId="0" borderId="76" xfId="0" applyNumberFormat="1" applyFont="1" applyBorder="1" applyAlignment="1">
      <alignment horizontal="center" vertical="center" shrinkToFit="1"/>
    </xf>
    <xf numFmtId="0" fontId="12" fillId="5" borderId="69" xfId="0" applyFont="1" applyFill="1" applyBorder="1" applyAlignment="1">
      <alignment horizontal="center" vertical="center" textRotation="255" wrapText="1"/>
    </xf>
    <xf numFmtId="0" fontId="13" fillId="5" borderId="73" xfId="0" applyFont="1" applyFill="1" applyBorder="1" applyAlignment="1">
      <alignment horizontal="center" vertical="center" textRotation="255" wrapText="1"/>
    </xf>
    <xf numFmtId="0" fontId="13" fillId="5" borderId="76" xfId="0" applyFont="1" applyFill="1" applyBorder="1" applyAlignment="1">
      <alignment horizontal="center" vertical="center" textRotation="255" wrapText="1"/>
    </xf>
    <xf numFmtId="180" fontId="14" fillId="0" borderId="69" xfId="2" applyNumberFormat="1" applyFont="1" applyBorder="1" applyAlignment="1">
      <alignment horizontal="center" vertical="center" shrinkToFit="1"/>
    </xf>
    <xf numFmtId="180" fontId="14" fillId="0" borderId="73" xfId="2" applyNumberFormat="1" applyFont="1" applyBorder="1" applyAlignment="1">
      <alignment horizontal="center" vertical="center" shrinkToFit="1"/>
    </xf>
    <xf numFmtId="180" fontId="14" fillId="0" borderId="76" xfId="2" applyNumberFormat="1" applyFont="1" applyBorder="1" applyAlignment="1">
      <alignment horizontal="center" vertical="center" shrinkToFit="1"/>
    </xf>
    <xf numFmtId="0" fontId="11" fillId="5" borderId="69" xfId="0" applyFont="1" applyFill="1" applyBorder="1" applyAlignment="1">
      <alignment horizontal="center" vertical="center" textRotation="255" wrapText="1"/>
    </xf>
    <xf numFmtId="0" fontId="11" fillId="5" borderId="73" xfId="0" applyFont="1" applyFill="1" applyBorder="1" applyAlignment="1">
      <alignment horizontal="center" vertical="center" textRotation="255" wrapText="1"/>
    </xf>
    <xf numFmtId="0" fontId="11" fillId="5" borderId="76" xfId="0" applyFont="1" applyFill="1" applyBorder="1" applyAlignment="1">
      <alignment horizontal="center" vertical="center" textRotation="255" wrapText="1"/>
    </xf>
    <xf numFmtId="182" fontId="14" fillId="0" borderId="69" xfId="2" applyNumberFormat="1" applyFont="1" applyBorder="1" applyAlignment="1">
      <alignment horizontal="center" vertical="center" textRotation="255"/>
    </xf>
    <xf numFmtId="182" fontId="14" fillId="0" borderId="73" xfId="2" applyNumberFormat="1" applyFont="1" applyBorder="1" applyAlignment="1">
      <alignment horizontal="center" vertical="center" textRotation="255"/>
    </xf>
    <xf numFmtId="182" fontId="14" fillId="0" borderId="76" xfId="2" applyNumberFormat="1" applyFont="1" applyBorder="1" applyAlignment="1">
      <alignment horizontal="center" vertical="center" textRotation="255"/>
    </xf>
    <xf numFmtId="182" fontId="14" fillId="0" borderId="69" xfId="0" applyNumberFormat="1" applyFont="1" applyBorder="1" applyAlignment="1">
      <alignment horizontal="center" vertical="center" textRotation="255"/>
    </xf>
    <xf numFmtId="182" fontId="14" fillId="0" borderId="73" xfId="0" applyNumberFormat="1" applyFont="1" applyBorder="1" applyAlignment="1">
      <alignment horizontal="center" vertical="center" textRotation="255"/>
    </xf>
    <xf numFmtId="182" fontId="14" fillId="0" borderId="76" xfId="0" applyNumberFormat="1" applyFont="1" applyBorder="1" applyAlignment="1">
      <alignment horizontal="center" vertical="center" textRotation="255"/>
    </xf>
    <xf numFmtId="0" fontId="11" fillId="5" borderId="119" xfId="0" applyFont="1" applyFill="1" applyBorder="1" applyAlignment="1">
      <alignment horizontal="center" vertical="center" wrapText="1"/>
    </xf>
    <xf numFmtId="0" fontId="11" fillId="5" borderId="121" xfId="0" applyFont="1" applyFill="1" applyBorder="1" applyAlignment="1">
      <alignment horizontal="center" vertical="center" wrapText="1"/>
    </xf>
    <xf numFmtId="0" fontId="11" fillId="5" borderId="46" xfId="0" applyFont="1" applyFill="1" applyBorder="1" applyAlignment="1">
      <alignment horizontal="center" vertical="center" wrapText="1"/>
    </xf>
    <xf numFmtId="0" fontId="4" fillId="0" borderId="119" xfId="2" applyFont="1" applyBorder="1" applyAlignment="1">
      <alignment horizontal="center" vertical="center" wrapText="1"/>
    </xf>
    <xf numFmtId="0" fontId="4" fillId="0" borderId="121" xfId="2" applyFont="1" applyBorder="1" applyAlignment="1">
      <alignment horizontal="center" vertical="center" wrapText="1"/>
    </xf>
    <xf numFmtId="0" fontId="4" fillId="0" borderId="46" xfId="2" applyFont="1" applyBorder="1" applyAlignment="1">
      <alignment horizontal="center" vertical="center" wrapText="1"/>
    </xf>
    <xf numFmtId="0" fontId="4" fillId="0" borderId="119" xfId="0" applyFont="1" applyBorder="1" applyAlignment="1">
      <alignment horizontal="center" vertical="center" wrapText="1"/>
    </xf>
    <xf numFmtId="0" fontId="4" fillId="0" borderId="12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11" fillId="5" borderId="120" xfId="0" applyFont="1" applyFill="1" applyBorder="1" applyAlignment="1">
      <alignment horizontal="center" vertical="center" wrapText="1"/>
    </xf>
    <xf numFmtId="0" fontId="11" fillId="5" borderId="122" xfId="0" applyFont="1" applyFill="1" applyBorder="1" applyAlignment="1">
      <alignment horizontal="center" vertical="center" wrapText="1"/>
    </xf>
    <xf numFmtId="0" fontId="11" fillId="5" borderId="93" xfId="0" applyFont="1" applyFill="1" applyBorder="1" applyAlignment="1">
      <alignment horizontal="center" vertical="center" wrapText="1"/>
    </xf>
    <xf numFmtId="0" fontId="4" fillId="0" borderId="120" xfId="2" applyFont="1" applyBorder="1" applyAlignment="1">
      <alignment horizontal="center" vertical="center" wrapText="1"/>
    </xf>
    <xf numFmtId="0" fontId="4" fillId="0" borderId="122" xfId="2" applyFont="1" applyBorder="1" applyAlignment="1">
      <alignment horizontal="center" vertical="center" wrapText="1"/>
    </xf>
    <xf numFmtId="0" fontId="4" fillId="0" borderId="93" xfId="2" applyFont="1" applyBorder="1" applyAlignment="1">
      <alignment horizontal="center" vertical="center" wrapText="1"/>
    </xf>
    <xf numFmtId="0" fontId="4" fillId="0" borderId="124" xfId="2" applyFont="1" applyBorder="1" applyAlignment="1">
      <alignment horizontal="center" vertical="center" wrapText="1"/>
    </xf>
    <xf numFmtId="0" fontId="4" fillId="0" borderId="120" xfId="0" applyFont="1" applyBorder="1" applyAlignment="1">
      <alignment horizontal="center" vertical="center" wrapText="1"/>
    </xf>
    <xf numFmtId="0" fontId="4" fillId="0" borderId="122" xfId="0" applyFont="1" applyBorder="1" applyAlignment="1">
      <alignment horizontal="center" vertical="center" wrapText="1"/>
    </xf>
    <xf numFmtId="0" fontId="4" fillId="0" borderId="93" xfId="0" applyFont="1" applyBorder="1" applyAlignment="1">
      <alignment horizontal="center" vertical="center" wrapText="1"/>
    </xf>
    <xf numFmtId="0" fontId="18" fillId="0" borderId="120" xfId="2" applyFont="1" applyBorder="1" applyAlignment="1">
      <alignment horizontal="center" vertical="center" wrapText="1"/>
    </xf>
    <xf numFmtId="0" fontId="16" fillId="5" borderId="120" xfId="0" applyFont="1" applyFill="1" applyBorder="1" applyAlignment="1">
      <alignment horizontal="center" vertical="center" wrapText="1"/>
    </xf>
    <xf numFmtId="0" fontId="11" fillId="5" borderId="140" xfId="0" applyFont="1" applyFill="1" applyBorder="1" applyAlignment="1">
      <alignment horizontal="center" vertical="center" textRotation="255" wrapText="1"/>
    </xf>
    <xf numFmtId="0" fontId="11" fillId="5" borderId="141" xfId="0" applyFont="1" applyFill="1" applyBorder="1" applyAlignment="1">
      <alignment horizontal="center" vertical="center" textRotation="255" wrapText="1"/>
    </xf>
    <xf numFmtId="0" fontId="11" fillId="5" borderId="142" xfId="0" applyFont="1" applyFill="1" applyBorder="1" applyAlignment="1">
      <alignment horizontal="center" vertical="center" textRotation="255" wrapText="1"/>
    </xf>
    <xf numFmtId="0" fontId="4" fillId="0" borderId="140" xfId="2" applyFont="1" applyBorder="1" applyAlignment="1">
      <alignment horizontal="center" vertical="center" wrapText="1"/>
    </xf>
    <xf numFmtId="0" fontId="4" fillId="0" borderId="141" xfId="2" applyFont="1" applyBorder="1" applyAlignment="1">
      <alignment horizontal="center" vertical="center" wrapText="1"/>
    </xf>
    <xf numFmtId="0" fontId="4" fillId="0" borderId="142" xfId="2" applyFont="1" applyBorder="1" applyAlignment="1">
      <alignment horizontal="center" vertical="center" wrapText="1"/>
    </xf>
    <xf numFmtId="0" fontId="4" fillId="0" borderId="143" xfId="2" applyFont="1" applyBorder="1" applyAlignment="1">
      <alignment horizontal="center" vertical="center" wrapText="1"/>
    </xf>
    <xf numFmtId="0" fontId="4" fillId="0" borderId="140" xfId="0" applyFont="1" applyBorder="1" applyAlignment="1">
      <alignment horizontal="center" vertical="center" wrapText="1"/>
    </xf>
    <xf numFmtId="0" fontId="4" fillId="0" borderId="141" xfId="0" applyFont="1" applyBorder="1" applyAlignment="1">
      <alignment horizontal="center" vertical="center" wrapText="1"/>
    </xf>
    <xf numFmtId="0" fontId="4" fillId="0" borderId="14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105" xfId="0" applyFont="1" applyBorder="1" applyAlignment="1">
      <alignment horizontal="center" vertical="center" wrapText="1"/>
    </xf>
    <xf numFmtId="0" fontId="14" fillId="0" borderId="123" xfId="0" applyFont="1" applyBorder="1" applyAlignment="1">
      <alignment horizontal="center" vertical="center" wrapText="1"/>
    </xf>
    <xf numFmtId="0" fontId="14" fillId="0" borderId="98" xfId="0" applyFont="1" applyBorder="1" applyAlignment="1">
      <alignment horizontal="left" vertical="top" wrapText="1"/>
    </xf>
    <xf numFmtId="0" fontId="14" fillId="0" borderId="66" xfId="0" applyFont="1" applyBorder="1" applyAlignment="1">
      <alignment horizontal="left" vertical="top" wrapText="1"/>
    </xf>
    <xf numFmtId="0" fontId="14" fillId="0" borderId="106" xfId="0" applyFont="1" applyBorder="1" applyAlignment="1">
      <alignment horizontal="left" vertical="top" wrapText="1"/>
    </xf>
    <xf numFmtId="0" fontId="14" fillId="0" borderId="56" xfId="0" applyFont="1" applyBorder="1" applyAlignment="1">
      <alignment horizontal="left" vertical="top" wrapText="1"/>
    </xf>
    <xf numFmtId="0" fontId="14" fillId="0" borderId="53" xfId="0" applyFont="1" applyBorder="1" applyAlignment="1">
      <alignment horizontal="left" vertical="top" wrapText="1"/>
    </xf>
    <xf numFmtId="0" fontId="14" fillId="0" borderId="75" xfId="0" applyFont="1" applyBorder="1" applyAlignment="1">
      <alignment horizontal="left" vertical="top" wrapText="1"/>
    </xf>
    <xf numFmtId="182" fontId="14" fillId="0" borderId="83" xfId="0" applyNumberFormat="1" applyFont="1" applyBorder="1" applyAlignment="1">
      <alignment horizontal="center" vertical="center" wrapText="1"/>
    </xf>
    <xf numFmtId="182" fontId="14" fillId="0" borderId="106" xfId="0" applyNumberFormat="1" applyFont="1" applyBorder="1" applyAlignment="1">
      <alignment horizontal="center" vertical="center" wrapText="1"/>
    </xf>
    <xf numFmtId="182" fontId="14" fillId="0" borderId="54" xfId="0" applyNumberFormat="1" applyFont="1" applyBorder="1" applyAlignment="1">
      <alignment horizontal="center" vertical="center" wrapText="1"/>
    </xf>
    <xf numFmtId="182" fontId="14" fillId="0" borderId="75" xfId="0" applyNumberFormat="1" applyFont="1" applyBorder="1" applyAlignment="1">
      <alignment horizontal="center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68" xfId="2" applyFont="1" applyBorder="1" applyAlignment="1">
      <alignment horizontal="center" vertical="center" wrapText="1"/>
    </xf>
    <xf numFmtId="0" fontId="14" fillId="0" borderId="105" xfId="2" applyFont="1" applyBorder="1" applyAlignment="1">
      <alignment horizontal="center" vertical="center" wrapText="1"/>
    </xf>
    <xf numFmtId="0" fontId="14" fillId="0" borderId="123" xfId="2" applyFont="1" applyBorder="1" applyAlignment="1">
      <alignment horizontal="center" vertical="center" wrapText="1"/>
    </xf>
    <xf numFmtId="0" fontId="14" fillId="0" borderId="98" xfId="2" applyFont="1" applyBorder="1" applyAlignment="1">
      <alignment horizontal="left" vertical="top" wrapText="1"/>
    </xf>
    <xf numFmtId="0" fontId="14" fillId="0" borderId="66" xfId="2" applyFont="1" applyBorder="1" applyAlignment="1">
      <alignment horizontal="left" vertical="top" wrapText="1"/>
    </xf>
    <xf numFmtId="0" fontId="14" fillId="0" borderId="106" xfId="2" applyFont="1" applyBorder="1" applyAlignment="1">
      <alignment horizontal="left" vertical="top" wrapText="1"/>
    </xf>
    <xf numFmtId="0" fontId="14" fillId="0" borderId="56" xfId="2" applyFont="1" applyBorder="1" applyAlignment="1">
      <alignment horizontal="left" vertical="top" wrapText="1"/>
    </xf>
    <xf numFmtId="0" fontId="14" fillId="0" borderId="53" xfId="2" applyFont="1" applyBorder="1" applyAlignment="1">
      <alignment horizontal="left" vertical="top" wrapText="1"/>
    </xf>
    <xf numFmtId="0" fontId="14" fillId="0" borderId="75" xfId="2" applyFont="1" applyBorder="1" applyAlignment="1">
      <alignment horizontal="left" vertical="top" wrapText="1"/>
    </xf>
    <xf numFmtId="182" fontId="14" fillId="0" borderId="83" xfId="2" applyNumberFormat="1" applyFont="1" applyBorder="1" applyAlignment="1">
      <alignment horizontal="center" vertical="top" wrapText="1"/>
    </xf>
    <xf numFmtId="182" fontId="14" fillId="0" borderId="106" xfId="2" applyNumberFormat="1" applyFont="1" applyBorder="1" applyAlignment="1">
      <alignment horizontal="center" vertical="top" wrapText="1"/>
    </xf>
    <xf numFmtId="182" fontId="14" fillId="0" borderId="54" xfId="2" applyNumberFormat="1" applyFont="1" applyBorder="1" applyAlignment="1">
      <alignment horizontal="center" vertical="top" wrapText="1"/>
    </xf>
    <xf numFmtId="182" fontId="14" fillId="0" borderId="75" xfId="2" applyNumberFormat="1" applyFont="1" applyBorder="1" applyAlignment="1">
      <alignment horizontal="center" vertical="top" wrapText="1"/>
    </xf>
    <xf numFmtId="0" fontId="17" fillId="0" borderId="98" xfId="0" applyFont="1" applyBorder="1" applyAlignment="1">
      <alignment horizontal="left" vertical="top" wrapText="1"/>
    </xf>
    <xf numFmtId="0" fontId="17" fillId="0" borderId="66" xfId="0" applyFont="1" applyBorder="1" applyAlignment="1">
      <alignment horizontal="left" vertical="top" wrapText="1"/>
    </xf>
    <xf numFmtId="0" fontId="17" fillId="0" borderId="144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left" vertical="top" wrapText="1"/>
    </xf>
    <xf numFmtId="0" fontId="17" fillId="0" borderId="53" xfId="0" applyFont="1" applyBorder="1" applyAlignment="1">
      <alignment horizontal="left" vertical="top" wrapText="1"/>
    </xf>
    <xf numFmtId="0" fontId="17" fillId="0" borderId="145" xfId="0" applyFont="1" applyBorder="1" applyAlignment="1">
      <alignment horizontal="left" vertical="top" wrapText="1"/>
    </xf>
    <xf numFmtId="0" fontId="14" fillId="0" borderId="71" xfId="2" applyFont="1" applyBorder="1" applyAlignment="1">
      <alignment horizontal="center" vertical="center" wrapText="1"/>
    </xf>
    <xf numFmtId="0" fontId="14" fillId="0" borderId="72" xfId="2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7" fillId="4" borderId="52" xfId="0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68" xfId="0" applyFont="1" applyFill="1" applyBorder="1" applyAlignment="1">
      <alignment horizontal="center" vertical="center" wrapText="1"/>
    </xf>
    <xf numFmtId="0" fontId="11" fillId="5" borderId="71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72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11" fillId="5" borderId="75" xfId="0" applyFont="1" applyFill="1" applyBorder="1" applyAlignment="1">
      <alignment horizontal="center" vertical="center" wrapText="1"/>
    </xf>
    <xf numFmtId="0" fontId="15" fillId="5" borderId="83" xfId="0" applyFont="1" applyFill="1" applyBorder="1" applyAlignment="1">
      <alignment horizontal="center" vertical="center" wrapText="1"/>
    </xf>
    <xf numFmtId="0" fontId="15" fillId="5" borderId="106" xfId="0" applyFont="1" applyFill="1" applyBorder="1" applyAlignment="1">
      <alignment horizontal="center" vertical="center" wrapText="1"/>
    </xf>
    <xf numFmtId="0" fontId="15" fillId="5" borderId="71" xfId="0" applyFont="1" applyFill="1" applyBorder="1" applyAlignment="1">
      <alignment horizontal="center" vertical="center" wrapText="1"/>
    </xf>
    <xf numFmtId="0" fontId="15" fillId="5" borderId="72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5" fillId="5" borderId="75" xfId="0" applyFont="1" applyFill="1" applyBorder="1" applyAlignment="1">
      <alignment horizontal="center" vertical="center" wrapText="1"/>
    </xf>
    <xf numFmtId="180" fontId="27" fillId="0" borderId="69" xfId="0" applyNumberFormat="1" applyFont="1" applyBorder="1" applyAlignment="1">
      <alignment horizontal="center" vertical="center" shrinkToFit="1"/>
    </xf>
    <xf numFmtId="0" fontId="28" fillId="0" borderId="56" xfId="0" applyFont="1" applyBorder="1" applyAlignment="1">
      <alignment horizontal="left" vertical="center"/>
    </xf>
    <xf numFmtId="0" fontId="27" fillId="0" borderId="98" xfId="0" applyFont="1" applyBorder="1" applyAlignment="1">
      <alignment horizontal="left" vertical="top" wrapText="1"/>
    </xf>
    <xf numFmtId="0" fontId="27" fillId="0" borderId="110" xfId="2" applyFont="1" applyBorder="1" applyAlignment="1">
      <alignment horizontal="left" vertical="top" wrapText="1" shrinkToFit="1"/>
    </xf>
    <xf numFmtId="0" fontId="27" fillId="0" borderId="96" xfId="0" applyFont="1" applyBorder="1" applyAlignment="1">
      <alignment horizontal="left" vertical="center" shrinkToFit="1"/>
    </xf>
    <xf numFmtId="0" fontId="27" fillId="0" borderId="110" xfId="2" applyFont="1" applyBorder="1" applyAlignment="1">
      <alignment horizontal="left" vertical="top" shrinkToFit="1"/>
    </xf>
    <xf numFmtId="0" fontId="27" fillId="0" borderId="96" xfId="0" applyFont="1" applyBorder="1" applyAlignment="1">
      <alignment horizontal="left" vertical="center" wrapText="1"/>
    </xf>
    <xf numFmtId="0" fontId="27" fillId="0" borderId="98" xfId="2" applyFont="1" applyBorder="1" applyAlignment="1">
      <alignment horizontal="left" vertical="top" wrapText="1"/>
    </xf>
    <xf numFmtId="0" fontId="28" fillId="0" borderId="32" xfId="2" applyFont="1" applyBorder="1" applyAlignment="1">
      <alignment horizontal="center" vertical="center"/>
    </xf>
  </cellXfs>
  <cellStyles count="4">
    <cellStyle name="標準 2" xfId="2" xr:uid="{00000000-0005-0000-0000-000027000000}"/>
    <cellStyle name="標準 3" xfId="3" xr:uid="{00000000-0005-0000-0000-00002A000000}"/>
    <cellStyle name="常规" xfId="0" builtinId="0"/>
    <cellStyle name="货币[0]" xfId="1" builtinId="7"/>
  </cellStyles>
  <dxfs count="1">
    <dxf>
      <font>
        <color theme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FFFFFFCC"/>
      <color rgb="FFCCFFFF"/>
      <color rgb="FF1DFF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30"/>
  <sheetViews>
    <sheetView showGridLines="0" tabSelected="1" view="pageBreakPreview" topLeftCell="A15" zoomScale="267" zoomScaleNormal="100" zoomScaleSheetLayoutView="267" workbookViewId="0">
      <selection activeCell="V22" sqref="V22"/>
    </sheetView>
  </sheetViews>
  <sheetFormatPr baseColWidth="10" defaultColWidth="4.6640625" defaultRowHeight="15"/>
  <cols>
    <col min="1" max="20" width="3" style="6" customWidth="1"/>
    <col min="21" max="21" width="5" style="6" customWidth="1"/>
    <col min="22" max="22" width="5.5" style="6" customWidth="1"/>
    <col min="23" max="23" width="6.33203125" style="6" customWidth="1"/>
    <col min="24" max="24" width="3" style="6" customWidth="1"/>
    <col min="25" max="25" width="2.33203125" style="6" customWidth="1"/>
    <col min="26" max="33" width="3" style="6" customWidth="1"/>
    <col min="34" max="36" width="2.6640625" style="6" customWidth="1"/>
    <col min="37" max="37" width="2.6640625" style="6" hidden="1" customWidth="1"/>
    <col min="38" max="58" width="2.6640625" style="6" customWidth="1"/>
    <col min="59" max="16384" width="4.6640625" style="6"/>
  </cols>
  <sheetData>
    <row r="1" spans="1:37" ht="10.5" customHeight="1"/>
    <row r="2" spans="1:37" ht="19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K2" s="6" t="s">
        <v>1</v>
      </c>
    </row>
    <row r="3" spans="1:37">
      <c r="A3" s="44"/>
      <c r="B3" s="44"/>
      <c r="C3" s="44"/>
      <c r="D3" s="44"/>
      <c r="E3" s="44"/>
      <c r="F3" s="44"/>
      <c r="G3" s="44"/>
      <c r="H3" s="44"/>
      <c r="I3" s="44"/>
      <c r="J3" s="4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7"/>
      <c r="X3" s="7"/>
      <c r="Y3" s="7"/>
      <c r="Z3" s="7"/>
      <c r="AA3" s="7"/>
      <c r="AB3" s="7"/>
      <c r="AC3" s="29" t="s">
        <v>2</v>
      </c>
      <c r="AD3" s="45">
        <v>44960</v>
      </c>
      <c r="AE3" s="45"/>
      <c r="AF3" s="45"/>
      <c r="AG3" s="45"/>
    </row>
    <row r="4" spans="1:37" ht="17" customHeight="1">
      <c r="A4" s="46" t="s">
        <v>3</v>
      </c>
      <c r="B4" s="47"/>
      <c r="C4" s="47"/>
      <c r="D4" s="48" t="s">
        <v>4</v>
      </c>
      <c r="E4" s="49"/>
      <c r="F4" s="49"/>
      <c r="G4" s="49"/>
      <c r="H4" s="49"/>
      <c r="I4" s="49"/>
      <c r="J4" s="49"/>
      <c r="K4" s="49"/>
      <c r="L4" s="50" t="s">
        <v>5</v>
      </c>
      <c r="M4" s="51"/>
      <c r="N4" s="50" t="s">
        <v>6</v>
      </c>
      <c r="O4" s="51"/>
      <c r="P4" s="50" t="s">
        <v>7</v>
      </c>
      <c r="Q4" s="52"/>
      <c r="R4" s="52"/>
      <c r="S4" s="52"/>
      <c r="T4" s="52"/>
      <c r="U4" s="52"/>
      <c r="V4" s="52"/>
      <c r="W4" s="51"/>
      <c r="X4" s="53" t="s">
        <v>8</v>
      </c>
      <c r="Y4" s="54"/>
      <c r="Z4" s="54"/>
      <c r="AA4" s="54"/>
      <c r="AB4" s="55"/>
      <c r="AC4" s="50" t="s">
        <v>9</v>
      </c>
      <c r="AD4" s="52"/>
      <c r="AE4" s="52"/>
      <c r="AF4" s="52"/>
      <c r="AG4" s="56"/>
    </row>
    <row r="5" spans="1:37" ht="22.25" customHeight="1">
      <c r="A5" s="57" t="s">
        <v>10</v>
      </c>
      <c r="B5" s="58"/>
      <c r="C5" s="58"/>
      <c r="D5" s="59" t="s">
        <v>11</v>
      </c>
      <c r="E5" s="59"/>
      <c r="F5" s="59"/>
      <c r="G5" s="59"/>
      <c r="H5" s="59"/>
      <c r="I5" s="59"/>
      <c r="J5" s="59"/>
      <c r="K5" s="59"/>
      <c r="L5" s="60" t="s">
        <v>12</v>
      </c>
      <c r="M5" s="61"/>
      <c r="N5" s="60" t="s">
        <v>13</v>
      </c>
      <c r="O5" s="61"/>
      <c r="P5" s="62">
        <v>32194</v>
      </c>
      <c r="Q5" s="63"/>
      <c r="R5" s="63"/>
      <c r="S5" s="63"/>
      <c r="T5" s="64"/>
      <c r="U5" s="65">
        <v>34</v>
      </c>
      <c r="V5" s="66"/>
      <c r="W5" s="67"/>
      <c r="X5" s="68">
        <v>45047</v>
      </c>
      <c r="Y5" s="68"/>
      <c r="Z5" s="68"/>
      <c r="AA5" s="68"/>
      <c r="AB5" s="68"/>
      <c r="AC5" s="69"/>
      <c r="AD5" s="70"/>
      <c r="AE5" s="70"/>
      <c r="AF5" s="70"/>
      <c r="AG5" s="71"/>
    </row>
    <row r="6" spans="1:37">
      <c r="A6" s="57" t="s">
        <v>14</v>
      </c>
      <c r="B6" s="58"/>
      <c r="C6" s="58"/>
      <c r="D6" s="72" t="s">
        <v>15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4"/>
      <c r="U6" s="75" t="s">
        <v>16</v>
      </c>
      <c r="V6" s="76"/>
      <c r="W6" s="77"/>
      <c r="X6" s="78" t="s">
        <v>17</v>
      </c>
      <c r="Y6" s="79"/>
      <c r="Z6" s="79"/>
      <c r="AA6" s="79"/>
      <c r="AB6" s="79"/>
      <c r="AC6" s="79"/>
      <c r="AD6" s="79"/>
      <c r="AE6" s="79"/>
      <c r="AF6" s="79"/>
      <c r="AG6" s="80"/>
    </row>
    <row r="7" spans="1:37">
      <c r="A7" s="362" t="s">
        <v>18</v>
      </c>
      <c r="B7" s="363"/>
      <c r="C7" s="364"/>
      <c r="D7" s="81" t="s">
        <v>19</v>
      </c>
      <c r="E7" s="81"/>
      <c r="F7" s="81"/>
      <c r="G7" s="81"/>
      <c r="H7" s="81"/>
      <c r="I7" s="82" t="s">
        <v>20</v>
      </c>
      <c r="J7" s="83"/>
      <c r="K7" s="83"/>
      <c r="L7" s="83"/>
      <c r="M7" s="83"/>
      <c r="N7" s="83"/>
      <c r="O7" s="83"/>
      <c r="P7" s="83"/>
      <c r="Q7" s="83"/>
      <c r="R7" s="84"/>
      <c r="S7" s="82" t="s">
        <v>21</v>
      </c>
      <c r="T7" s="83"/>
      <c r="U7" s="83"/>
      <c r="V7" s="83"/>
      <c r="W7" s="83"/>
      <c r="X7" s="83"/>
      <c r="Y7" s="83"/>
      <c r="Z7" s="83"/>
      <c r="AA7" s="83"/>
      <c r="AB7" s="84"/>
      <c r="AC7" s="81" t="s">
        <v>22</v>
      </c>
      <c r="AD7" s="81"/>
      <c r="AE7" s="81"/>
      <c r="AF7" s="81"/>
      <c r="AG7" s="85"/>
    </row>
    <row r="8" spans="1:37">
      <c r="A8" s="365"/>
      <c r="B8" s="366"/>
      <c r="C8" s="367"/>
      <c r="D8" s="86">
        <v>43465</v>
      </c>
      <c r="E8" s="86"/>
      <c r="F8" s="86"/>
      <c r="G8" s="86"/>
      <c r="H8" s="86"/>
      <c r="I8" s="87" t="s">
        <v>23</v>
      </c>
      <c r="J8" s="87"/>
      <c r="K8" s="87"/>
      <c r="L8" s="87"/>
      <c r="M8" s="87"/>
      <c r="N8" s="87"/>
      <c r="O8" s="87"/>
      <c r="P8" s="87"/>
      <c r="Q8" s="87"/>
      <c r="R8" s="87"/>
      <c r="S8" s="87" t="s">
        <v>24</v>
      </c>
      <c r="T8" s="87"/>
      <c r="U8" s="87"/>
      <c r="V8" s="87"/>
      <c r="W8" s="87"/>
      <c r="X8" s="87"/>
      <c r="Y8" s="87"/>
      <c r="Z8" s="87"/>
      <c r="AA8" s="87"/>
      <c r="AB8" s="87"/>
      <c r="AC8" s="87" t="s">
        <v>25</v>
      </c>
      <c r="AD8" s="87"/>
      <c r="AE8" s="87"/>
      <c r="AF8" s="87"/>
      <c r="AG8" s="88"/>
    </row>
    <row r="9" spans="1:37" ht="15" customHeight="1">
      <c r="A9" s="368" t="s">
        <v>26</v>
      </c>
      <c r="B9" s="369"/>
      <c r="C9" s="369"/>
      <c r="D9" s="89" t="s">
        <v>27</v>
      </c>
      <c r="E9" s="89"/>
      <c r="F9" s="89"/>
      <c r="G9" s="90" t="s">
        <v>28</v>
      </c>
      <c r="H9" s="91"/>
      <c r="I9" s="91"/>
      <c r="J9" s="91"/>
      <c r="K9" s="91"/>
      <c r="L9" s="91"/>
      <c r="M9" s="91"/>
      <c r="N9" s="91"/>
      <c r="O9" s="92"/>
      <c r="P9" s="369" t="s">
        <v>29</v>
      </c>
      <c r="Q9" s="58"/>
      <c r="R9" s="93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5"/>
    </row>
    <row r="10" spans="1:37" ht="14.25" customHeight="1">
      <c r="A10" s="368"/>
      <c r="B10" s="369"/>
      <c r="C10" s="369"/>
      <c r="D10" s="96" t="s">
        <v>30</v>
      </c>
      <c r="E10" s="96"/>
      <c r="F10" s="96"/>
      <c r="G10" s="87" t="s">
        <v>31</v>
      </c>
      <c r="H10" s="87"/>
      <c r="I10" s="87"/>
      <c r="J10" s="87"/>
      <c r="K10" s="87"/>
      <c r="L10" s="87"/>
      <c r="M10" s="87"/>
      <c r="N10" s="87"/>
      <c r="O10" s="87"/>
      <c r="P10" s="58"/>
      <c r="Q10" s="58"/>
      <c r="R10" s="97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9"/>
    </row>
    <row r="11" spans="1:37">
      <c r="A11" s="370"/>
      <c r="B11" s="371"/>
      <c r="C11" s="371"/>
      <c r="D11" s="100" t="s">
        <v>32</v>
      </c>
      <c r="E11" s="100"/>
      <c r="F11" s="100"/>
      <c r="G11" s="101" t="s">
        <v>33</v>
      </c>
      <c r="H11" s="102"/>
      <c r="I11" s="102"/>
      <c r="J11" s="102"/>
      <c r="K11" s="103"/>
      <c r="L11" s="104" t="s">
        <v>34</v>
      </c>
      <c r="M11" s="105"/>
      <c r="N11" s="105"/>
      <c r="O11" s="106"/>
      <c r="P11" s="372"/>
      <c r="Q11" s="372"/>
      <c r="R11" s="107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9"/>
    </row>
    <row r="12" spans="1:3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7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7">
      <c r="A13" s="110" t="s">
        <v>35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2"/>
    </row>
    <row r="14" spans="1:37">
      <c r="A14" s="113" t="s">
        <v>36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5"/>
    </row>
    <row r="15" spans="1:37">
      <c r="A15" s="373" t="s">
        <v>37</v>
      </c>
      <c r="B15" s="374"/>
      <c r="C15" s="116" t="s">
        <v>38</v>
      </c>
      <c r="D15" s="116"/>
      <c r="E15" s="116"/>
      <c r="F15" s="117"/>
      <c r="G15" s="9" t="s">
        <v>39</v>
      </c>
      <c r="H15" s="116" t="s">
        <v>40</v>
      </c>
      <c r="I15" s="116"/>
      <c r="J15" s="116"/>
      <c r="K15" s="118"/>
      <c r="L15" s="9"/>
      <c r="M15" s="116" t="s">
        <v>41</v>
      </c>
      <c r="N15" s="116"/>
      <c r="O15" s="116"/>
      <c r="P15" s="117"/>
      <c r="Q15" s="9" t="s">
        <v>39</v>
      </c>
      <c r="R15" s="116" t="s">
        <v>42</v>
      </c>
      <c r="S15" s="116"/>
      <c r="T15" s="116"/>
      <c r="U15" s="117"/>
      <c r="V15" s="9" t="s">
        <v>39</v>
      </c>
      <c r="W15" s="116" t="s">
        <v>43</v>
      </c>
      <c r="X15" s="116"/>
      <c r="Y15" s="116"/>
      <c r="Z15" s="117"/>
      <c r="AA15" s="9"/>
      <c r="AB15" s="116"/>
      <c r="AC15" s="116"/>
      <c r="AD15" s="116"/>
      <c r="AE15" s="116"/>
      <c r="AF15" s="117"/>
      <c r="AG15" s="33"/>
    </row>
    <row r="16" spans="1:37">
      <c r="A16" s="375"/>
      <c r="B16" s="376"/>
      <c r="C16" s="119" t="s">
        <v>44</v>
      </c>
      <c r="D16" s="119"/>
      <c r="E16" s="119"/>
      <c r="F16" s="120"/>
      <c r="G16" s="10"/>
      <c r="H16" s="119" t="s">
        <v>45</v>
      </c>
      <c r="I16" s="119"/>
      <c r="J16" s="119"/>
      <c r="K16" s="121"/>
      <c r="L16" s="10"/>
      <c r="M16" s="122" t="s">
        <v>46</v>
      </c>
      <c r="N16" s="123"/>
      <c r="O16" s="123"/>
      <c r="P16" s="123"/>
      <c r="Q16" s="124"/>
      <c r="R16" s="120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6"/>
    </row>
    <row r="17" spans="1:33">
      <c r="A17" s="377" t="s">
        <v>47</v>
      </c>
      <c r="B17" s="378"/>
      <c r="C17" s="116" t="s">
        <v>48</v>
      </c>
      <c r="D17" s="116"/>
      <c r="E17" s="116"/>
      <c r="F17" s="117"/>
      <c r="G17" s="9" t="s">
        <v>39</v>
      </c>
      <c r="H17" s="116" t="s">
        <v>49</v>
      </c>
      <c r="I17" s="116"/>
      <c r="J17" s="116"/>
      <c r="K17" s="117"/>
      <c r="L17" s="9" t="s">
        <v>50</v>
      </c>
      <c r="M17" s="116" t="s">
        <v>51</v>
      </c>
      <c r="N17" s="116"/>
      <c r="O17" s="116"/>
      <c r="P17" s="117"/>
      <c r="Q17" s="9" t="s">
        <v>39</v>
      </c>
      <c r="R17" s="116" t="s">
        <v>52</v>
      </c>
      <c r="S17" s="116"/>
      <c r="T17" s="116"/>
      <c r="U17" s="117"/>
      <c r="V17" s="9" t="s">
        <v>50</v>
      </c>
      <c r="W17" s="116" t="s">
        <v>53</v>
      </c>
      <c r="X17" s="116"/>
      <c r="Y17" s="116"/>
      <c r="Z17" s="117"/>
      <c r="AA17" s="9"/>
      <c r="AB17" s="117" t="s">
        <v>54</v>
      </c>
      <c r="AC17" s="127"/>
      <c r="AD17" s="127"/>
      <c r="AE17" s="127"/>
      <c r="AF17" s="127"/>
      <c r="AG17" s="33"/>
    </row>
    <row r="18" spans="1:33">
      <c r="A18" s="379"/>
      <c r="B18" s="380"/>
      <c r="C18" s="11" t="s">
        <v>55</v>
      </c>
      <c r="D18" s="12"/>
      <c r="E18" s="12"/>
      <c r="F18" s="13"/>
      <c r="G18" s="14" t="s">
        <v>39</v>
      </c>
      <c r="H18" s="128" t="s">
        <v>56</v>
      </c>
      <c r="I18" s="129"/>
      <c r="J18" s="129"/>
      <c r="K18" s="130"/>
      <c r="L18" s="14"/>
      <c r="M18" s="128" t="s">
        <v>57</v>
      </c>
      <c r="N18" s="129"/>
      <c r="O18" s="129"/>
      <c r="P18" s="130"/>
      <c r="Q18" s="14"/>
      <c r="R18" s="131" t="s">
        <v>58</v>
      </c>
      <c r="S18" s="131"/>
      <c r="T18" s="131"/>
      <c r="U18" s="128"/>
      <c r="V18" s="14"/>
      <c r="W18" s="131" t="s">
        <v>59</v>
      </c>
      <c r="X18" s="131"/>
      <c r="Y18" s="131"/>
      <c r="Z18" s="128"/>
      <c r="AA18" s="14"/>
      <c r="AB18" s="128" t="s">
        <v>60</v>
      </c>
      <c r="AC18" s="129"/>
      <c r="AD18" s="129"/>
      <c r="AE18" s="129"/>
      <c r="AF18" s="129"/>
      <c r="AG18" s="34" t="s">
        <v>39</v>
      </c>
    </row>
    <row r="19" spans="1:33">
      <c r="A19" s="379"/>
      <c r="B19" s="380"/>
      <c r="C19" s="131" t="s">
        <v>61</v>
      </c>
      <c r="D19" s="131"/>
      <c r="E19" s="131"/>
      <c r="F19" s="128"/>
      <c r="G19" s="14" t="s">
        <v>39</v>
      </c>
      <c r="H19" s="128" t="s">
        <v>62</v>
      </c>
      <c r="I19" s="129"/>
      <c r="J19" s="129"/>
      <c r="K19" s="130"/>
      <c r="L19" s="14"/>
      <c r="M19" s="128" t="s">
        <v>63</v>
      </c>
      <c r="N19" s="129"/>
      <c r="O19" s="129"/>
      <c r="P19" s="130"/>
      <c r="Q19" s="14" t="s">
        <v>39</v>
      </c>
      <c r="R19" s="128" t="s">
        <v>64</v>
      </c>
      <c r="S19" s="129"/>
      <c r="T19" s="129"/>
      <c r="U19" s="130"/>
      <c r="V19" s="14" t="s">
        <v>39</v>
      </c>
      <c r="W19" s="131" t="s">
        <v>65</v>
      </c>
      <c r="X19" s="131"/>
      <c r="Y19" s="131"/>
      <c r="Z19" s="128"/>
      <c r="AA19" s="14" t="s">
        <v>39</v>
      </c>
      <c r="AB19" s="131" t="s">
        <v>66</v>
      </c>
      <c r="AC19" s="131"/>
      <c r="AD19" s="131"/>
      <c r="AE19" s="131"/>
      <c r="AF19" s="128"/>
      <c r="AG19" s="34"/>
    </row>
    <row r="20" spans="1:33">
      <c r="A20" s="379"/>
      <c r="B20" s="380"/>
      <c r="C20" s="131" t="s">
        <v>67</v>
      </c>
      <c r="D20" s="131"/>
      <c r="E20" s="131"/>
      <c r="F20" s="128"/>
      <c r="G20" s="14" t="s">
        <v>50</v>
      </c>
      <c r="H20" s="131" t="s">
        <v>68</v>
      </c>
      <c r="I20" s="131"/>
      <c r="J20" s="131"/>
      <c r="K20" s="128"/>
      <c r="L20" s="14" t="s">
        <v>50</v>
      </c>
      <c r="M20" s="131" t="s">
        <v>69</v>
      </c>
      <c r="N20" s="131"/>
      <c r="O20" s="131"/>
      <c r="P20" s="128"/>
      <c r="Q20" s="14"/>
      <c r="R20" s="128" t="s">
        <v>70</v>
      </c>
      <c r="S20" s="129"/>
      <c r="T20" s="129"/>
      <c r="U20" s="130"/>
      <c r="V20" s="14"/>
      <c r="W20" s="131" t="s">
        <v>71</v>
      </c>
      <c r="X20" s="131"/>
      <c r="Y20" s="131"/>
      <c r="Z20" s="128"/>
      <c r="AA20" s="14" t="s">
        <v>39</v>
      </c>
      <c r="AB20" s="128" t="s">
        <v>72</v>
      </c>
      <c r="AC20" s="129"/>
      <c r="AD20" s="129"/>
      <c r="AE20" s="129"/>
      <c r="AF20" s="129"/>
      <c r="AG20" s="34" t="s">
        <v>39</v>
      </c>
    </row>
    <row r="21" spans="1:33">
      <c r="A21" s="381"/>
      <c r="B21" s="382"/>
      <c r="C21" s="119" t="s">
        <v>73</v>
      </c>
      <c r="D21" s="119"/>
      <c r="E21" s="119"/>
      <c r="F21" s="120"/>
      <c r="G21" s="10"/>
      <c r="H21" s="119" t="s">
        <v>74</v>
      </c>
      <c r="I21" s="119"/>
      <c r="J21" s="119"/>
      <c r="K21" s="120"/>
      <c r="L21" s="10"/>
      <c r="M21" s="119" t="s">
        <v>75</v>
      </c>
      <c r="N21" s="119"/>
      <c r="O21" s="119"/>
      <c r="P21" s="120"/>
      <c r="Q21" s="10"/>
      <c r="R21" s="131" t="s">
        <v>76</v>
      </c>
      <c r="S21" s="131"/>
      <c r="T21" s="131"/>
      <c r="U21" s="128"/>
      <c r="V21" s="14"/>
      <c r="W21" s="122" t="s">
        <v>46</v>
      </c>
      <c r="X21" s="123"/>
      <c r="Y21" s="123"/>
      <c r="Z21" s="123"/>
      <c r="AA21" s="124"/>
      <c r="AB21" s="120"/>
      <c r="AC21" s="125"/>
      <c r="AD21" s="125"/>
      <c r="AE21" s="125"/>
      <c r="AF21" s="125"/>
      <c r="AG21" s="126"/>
    </row>
    <row r="22" spans="1:33">
      <c r="A22" s="383" t="s">
        <v>77</v>
      </c>
      <c r="B22" s="384"/>
      <c r="C22" s="116" t="s">
        <v>78</v>
      </c>
      <c r="D22" s="116"/>
      <c r="E22" s="116"/>
      <c r="F22" s="117"/>
      <c r="G22" s="9" t="s">
        <v>39</v>
      </c>
      <c r="H22" s="116" t="s">
        <v>79</v>
      </c>
      <c r="I22" s="116"/>
      <c r="J22" s="116"/>
      <c r="K22" s="117"/>
      <c r="L22" s="14" t="s">
        <v>39</v>
      </c>
      <c r="M22" s="116" t="s">
        <v>80</v>
      </c>
      <c r="N22" s="116"/>
      <c r="O22" s="116"/>
      <c r="P22" s="117"/>
      <c r="Q22" s="14"/>
      <c r="R22" s="118" t="s">
        <v>81</v>
      </c>
      <c r="S22" s="132"/>
      <c r="T22" s="132"/>
      <c r="U22" s="132"/>
      <c r="V22" s="9"/>
      <c r="W22" s="118" t="s">
        <v>82</v>
      </c>
      <c r="X22" s="132"/>
      <c r="Y22" s="132"/>
      <c r="Z22" s="132"/>
      <c r="AA22" s="14"/>
      <c r="AB22" s="116" t="s">
        <v>83</v>
      </c>
      <c r="AC22" s="116"/>
      <c r="AD22" s="116"/>
      <c r="AE22" s="116"/>
      <c r="AF22" s="117"/>
      <c r="AG22" s="33" t="s">
        <v>39</v>
      </c>
    </row>
    <row r="23" spans="1:33">
      <c r="A23" s="385"/>
      <c r="B23" s="386"/>
      <c r="C23" s="119" t="s">
        <v>84</v>
      </c>
      <c r="D23" s="119"/>
      <c r="E23" s="119"/>
      <c r="F23" s="121"/>
      <c r="G23" s="14" t="s">
        <v>50</v>
      </c>
      <c r="H23" s="119" t="s">
        <v>85</v>
      </c>
      <c r="I23" s="119"/>
      <c r="J23" s="119"/>
      <c r="K23" s="121"/>
      <c r="L23" s="14" t="s">
        <v>50</v>
      </c>
      <c r="M23" s="119" t="s">
        <v>86</v>
      </c>
      <c r="N23" s="119"/>
      <c r="O23" s="119"/>
      <c r="P23" s="121"/>
      <c r="Q23" s="10"/>
      <c r="R23" s="122" t="s">
        <v>46</v>
      </c>
      <c r="S23" s="123"/>
      <c r="T23" s="123"/>
      <c r="U23" s="123"/>
      <c r="V23" s="124"/>
      <c r="W23" s="133"/>
      <c r="X23" s="134"/>
      <c r="Y23" s="134"/>
      <c r="Z23" s="134"/>
      <c r="AA23" s="134"/>
      <c r="AB23" s="134"/>
      <c r="AC23" s="134"/>
      <c r="AD23" s="134"/>
      <c r="AE23" s="134"/>
      <c r="AF23" s="134"/>
      <c r="AG23" s="135"/>
    </row>
    <row r="24" spans="1:33">
      <c r="A24" s="387" t="s">
        <v>87</v>
      </c>
      <c r="B24" s="388"/>
      <c r="C24" s="116" t="s">
        <v>88</v>
      </c>
      <c r="D24" s="116"/>
      <c r="E24" s="116"/>
      <c r="F24" s="117"/>
      <c r="G24" s="9" t="s">
        <v>50</v>
      </c>
      <c r="H24" s="116" t="s">
        <v>89</v>
      </c>
      <c r="I24" s="116"/>
      <c r="J24" s="116"/>
      <c r="K24" s="117"/>
      <c r="L24" s="9"/>
      <c r="M24" s="116" t="s">
        <v>90</v>
      </c>
      <c r="N24" s="116"/>
      <c r="O24" s="116"/>
      <c r="P24" s="117"/>
      <c r="Q24" s="9" t="s">
        <v>50</v>
      </c>
      <c r="R24" s="118" t="s">
        <v>91</v>
      </c>
      <c r="S24" s="132"/>
      <c r="T24" s="132"/>
      <c r="U24" s="132"/>
      <c r="V24" s="9" t="s">
        <v>50</v>
      </c>
      <c r="W24" s="118" t="s">
        <v>92</v>
      </c>
      <c r="X24" s="132"/>
      <c r="Y24" s="132"/>
      <c r="Z24" s="132"/>
      <c r="AA24" s="9"/>
      <c r="AB24" s="136" t="s">
        <v>93</v>
      </c>
      <c r="AC24" s="137"/>
      <c r="AD24" s="137"/>
      <c r="AE24" s="137"/>
      <c r="AF24" s="31"/>
      <c r="AG24" s="30" t="s">
        <v>50</v>
      </c>
    </row>
    <row r="25" spans="1:33" ht="25" customHeight="1">
      <c r="A25" s="389"/>
      <c r="B25" s="390"/>
      <c r="C25" s="138" t="s">
        <v>94</v>
      </c>
      <c r="D25" s="139"/>
      <c r="E25" s="139"/>
      <c r="F25" s="139"/>
      <c r="G25" s="10" t="s">
        <v>39</v>
      </c>
      <c r="H25" s="140" t="s">
        <v>95</v>
      </c>
      <c r="I25" s="141"/>
      <c r="J25" s="141"/>
      <c r="K25" s="141"/>
      <c r="L25" s="10" t="s">
        <v>39</v>
      </c>
      <c r="M25" s="140" t="s">
        <v>96</v>
      </c>
      <c r="N25" s="141"/>
      <c r="O25" s="141"/>
      <c r="P25" s="141"/>
      <c r="Q25" s="10" t="s">
        <v>39</v>
      </c>
      <c r="R25" s="140" t="s">
        <v>97</v>
      </c>
      <c r="S25" s="141"/>
      <c r="T25" s="141"/>
      <c r="U25" s="141"/>
      <c r="V25" s="418" t="s">
        <v>39</v>
      </c>
      <c r="W25" s="140" t="s">
        <v>98</v>
      </c>
      <c r="X25" s="141"/>
      <c r="Y25" s="141"/>
      <c r="Z25" s="141"/>
      <c r="AA25" s="32" t="s">
        <v>39</v>
      </c>
      <c r="AB25" s="142" t="s">
        <v>99</v>
      </c>
      <c r="AC25" s="142"/>
      <c r="AD25" s="142"/>
      <c r="AE25" s="142"/>
      <c r="AF25" s="143"/>
      <c r="AG25" s="35" t="s">
        <v>39</v>
      </c>
    </row>
    <row r="26" spans="1:33">
      <c r="A26" s="144" t="s">
        <v>33</v>
      </c>
      <c r="B26" s="145"/>
      <c r="C26" s="146" t="s">
        <v>100</v>
      </c>
      <c r="D26" s="146"/>
      <c r="E26" s="146"/>
      <c r="F26" s="147"/>
      <c r="G26" s="15"/>
      <c r="H26" s="146" t="s">
        <v>101</v>
      </c>
      <c r="I26" s="146"/>
      <c r="J26" s="146"/>
      <c r="K26" s="147"/>
      <c r="L26" s="15"/>
      <c r="M26" s="146" t="s">
        <v>102</v>
      </c>
      <c r="N26" s="146"/>
      <c r="O26" s="146"/>
      <c r="P26" s="147"/>
      <c r="Q26" s="15"/>
      <c r="R26" s="146" t="s">
        <v>103</v>
      </c>
      <c r="S26" s="146"/>
      <c r="T26" s="146"/>
      <c r="U26" s="147"/>
      <c r="V26" s="15"/>
      <c r="W26" s="148" t="s">
        <v>46</v>
      </c>
      <c r="X26" s="149"/>
      <c r="Y26" s="149"/>
      <c r="Z26" s="149"/>
      <c r="AA26" s="150"/>
      <c r="AB26" s="147"/>
      <c r="AC26" s="151"/>
      <c r="AD26" s="151"/>
      <c r="AE26" s="151"/>
      <c r="AF26" s="151"/>
      <c r="AG26" s="152"/>
    </row>
    <row r="27" spans="1:33">
      <c r="A27" s="391" t="s">
        <v>104</v>
      </c>
      <c r="B27" s="392"/>
      <c r="C27" s="153" t="s">
        <v>105</v>
      </c>
      <c r="D27" s="154"/>
      <c r="E27" s="154"/>
      <c r="F27" s="154"/>
      <c r="G27" s="155"/>
      <c r="H27" s="411" t="s">
        <v>203</v>
      </c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7"/>
    </row>
    <row r="28" spans="1:33">
      <c r="A28" s="393"/>
      <c r="B28" s="394"/>
      <c r="C28" s="158" t="s">
        <v>106</v>
      </c>
      <c r="D28" s="159"/>
      <c r="E28" s="159"/>
      <c r="F28" s="159"/>
      <c r="G28" s="160"/>
      <c r="H28" s="161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9"/>
    </row>
    <row r="29" spans="1:33" ht="54" customHeight="1">
      <c r="A29" s="162" t="s">
        <v>107</v>
      </c>
      <c r="B29" s="163"/>
      <c r="C29" s="163"/>
      <c r="D29" s="163"/>
      <c r="E29" s="163"/>
      <c r="F29" s="163"/>
      <c r="G29" s="164"/>
      <c r="H29" s="165" t="s">
        <v>108</v>
      </c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7"/>
    </row>
    <row r="31" spans="1:33">
      <c r="A31" s="168" t="s">
        <v>109</v>
      </c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70"/>
    </row>
    <row r="32" spans="1:33">
      <c r="A32" s="171" t="s">
        <v>110</v>
      </c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3"/>
    </row>
    <row r="33" spans="1:33" s="4" customFormat="1" ht="14.5" customHeight="1">
      <c r="A33" s="267" t="s">
        <v>111</v>
      </c>
      <c r="B33" s="395" t="s">
        <v>112</v>
      </c>
      <c r="C33" s="396"/>
      <c r="D33" s="397"/>
      <c r="E33" s="274" t="s">
        <v>113</v>
      </c>
      <c r="F33" s="280" t="s">
        <v>114</v>
      </c>
      <c r="G33" s="286" t="s">
        <v>115</v>
      </c>
      <c r="H33" s="395" t="s">
        <v>116</v>
      </c>
      <c r="I33" s="396"/>
      <c r="J33" s="396"/>
      <c r="K33" s="396"/>
      <c r="L33" s="396"/>
      <c r="M33" s="396"/>
      <c r="N33" s="396"/>
      <c r="O33" s="396"/>
      <c r="P33" s="396"/>
      <c r="Q33" s="397"/>
      <c r="R33" s="395" t="s">
        <v>117</v>
      </c>
      <c r="S33" s="396"/>
      <c r="T33" s="396"/>
      <c r="U33" s="396"/>
      <c r="V33" s="396"/>
      <c r="W33" s="397"/>
      <c r="X33" s="174" t="s">
        <v>118</v>
      </c>
      <c r="Y33" s="175"/>
      <c r="Z33" s="295" t="s">
        <v>119</v>
      </c>
      <c r="AA33" s="304" t="s">
        <v>120</v>
      </c>
      <c r="AB33" s="304" t="s">
        <v>121</v>
      </c>
      <c r="AC33" s="304" t="s">
        <v>122</v>
      </c>
      <c r="AD33" s="315" t="s">
        <v>123</v>
      </c>
      <c r="AE33" s="304" t="s">
        <v>124</v>
      </c>
      <c r="AF33" s="304" t="s">
        <v>125</v>
      </c>
      <c r="AG33" s="316" t="s">
        <v>126</v>
      </c>
    </row>
    <row r="34" spans="1:33" s="4" customFormat="1" ht="14.5" customHeight="1">
      <c r="A34" s="268"/>
      <c r="B34" s="398"/>
      <c r="C34" s="399"/>
      <c r="D34" s="400"/>
      <c r="E34" s="275"/>
      <c r="F34" s="281"/>
      <c r="G34" s="287"/>
      <c r="H34" s="398"/>
      <c r="I34" s="399"/>
      <c r="J34" s="399"/>
      <c r="K34" s="399"/>
      <c r="L34" s="399"/>
      <c r="M34" s="399"/>
      <c r="N34" s="399"/>
      <c r="O34" s="399"/>
      <c r="P34" s="399"/>
      <c r="Q34" s="400"/>
      <c r="R34" s="398"/>
      <c r="S34" s="399"/>
      <c r="T34" s="399"/>
      <c r="U34" s="399"/>
      <c r="V34" s="399"/>
      <c r="W34" s="400"/>
      <c r="X34" s="404" t="s">
        <v>206</v>
      </c>
      <c r="Y34" s="405"/>
      <c r="Z34" s="296"/>
      <c r="AA34" s="305"/>
      <c r="AB34" s="305"/>
      <c r="AC34" s="305"/>
      <c r="AD34" s="305"/>
      <c r="AE34" s="305"/>
      <c r="AF34" s="305"/>
      <c r="AG34" s="317"/>
    </row>
    <row r="35" spans="1:33" s="4" customFormat="1" ht="14.5" customHeight="1">
      <c r="A35" s="268"/>
      <c r="B35" s="398"/>
      <c r="C35" s="399"/>
      <c r="D35" s="400"/>
      <c r="E35" s="275"/>
      <c r="F35" s="281"/>
      <c r="G35" s="287"/>
      <c r="H35" s="398"/>
      <c r="I35" s="399"/>
      <c r="J35" s="399"/>
      <c r="K35" s="399"/>
      <c r="L35" s="399"/>
      <c r="M35" s="399"/>
      <c r="N35" s="399"/>
      <c r="O35" s="399"/>
      <c r="P35" s="399"/>
      <c r="Q35" s="400"/>
      <c r="R35" s="398"/>
      <c r="S35" s="399"/>
      <c r="T35" s="399"/>
      <c r="U35" s="399"/>
      <c r="V35" s="399"/>
      <c r="W35" s="400"/>
      <c r="X35" s="406"/>
      <c r="Y35" s="407"/>
      <c r="Z35" s="296"/>
      <c r="AA35" s="305"/>
      <c r="AB35" s="305"/>
      <c r="AC35" s="305"/>
      <c r="AD35" s="305"/>
      <c r="AE35" s="305"/>
      <c r="AF35" s="305"/>
      <c r="AG35" s="317"/>
    </row>
    <row r="36" spans="1:33" s="4" customFormat="1" ht="14.5" customHeight="1">
      <c r="A36" s="268"/>
      <c r="B36" s="398"/>
      <c r="C36" s="399"/>
      <c r="D36" s="400"/>
      <c r="E36" s="275"/>
      <c r="F36" s="281"/>
      <c r="G36" s="287"/>
      <c r="H36" s="398"/>
      <c r="I36" s="399"/>
      <c r="J36" s="399"/>
      <c r="K36" s="399"/>
      <c r="L36" s="399"/>
      <c r="M36" s="399"/>
      <c r="N36" s="399"/>
      <c r="O36" s="399"/>
      <c r="P36" s="399"/>
      <c r="Q36" s="400"/>
      <c r="R36" s="398"/>
      <c r="S36" s="399"/>
      <c r="T36" s="399"/>
      <c r="U36" s="399"/>
      <c r="V36" s="399"/>
      <c r="W36" s="400"/>
      <c r="X36" s="406"/>
      <c r="Y36" s="407"/>
      <c r="Z36" s="296"/>
      <c r="AA36" s="305"/>
      <c r="AB36" s="305"/>
      <c r="AC36" s="305"/>
      <c r="AD36" s="305"/>
      <c r="AE36" s="305"/>
      <c r="AF36" s="305"/>
      <c r="AG36" s="317"/>
    </row>
    <row r="37" spans="1:33" s="4" customFormat="1" ht="14.5" customHeight="1">
      <c r="A37" s="269"/>
      <c r="B37" s="401"/>
      <c r="C37" s="402"/>
      <c r="D37" s="403"/>
      <c r="E37" s="276"/>
      <c r="F37" s="282"/>
      <c r="G37" s="288"/>
      <c r="H37" s="401"/>
      <c r="I37" s="402"/>
      <c r="J37" s="402"/>
      <c r="K37" s="402"/>
      <c r="L37" s="402"/>
      <c r="M37" s="402"/>
      <c r="N37" s="402"/>
      <c r="O37" s="402"/>
      <c r="P37" s="402"/>
      <c r="Q37" s="403"/>
      <c r="R37" s="401"/>
      <c r="S37" s="402"/>
      <c r="T37" s="402"/>
      <c r="U37" s="402"/>
      <c r="V37" s="402"/>
      <c r="W37" s="403"/>
      <c r="X37" s="408"/>
      <c r="Y37" s="409"/>
      <c r="Z37" s="297"/>
      <c r="AA37" s="306"/>
      <c r="AB37" s="306"/>
      <c r="AC37" s="306"/>
      <c r="AD37" s="306"/>
      <c r="AE37" s="306"/>
      <c r="AF37" s="306"/>
      <c r="AG37" s="318"/>
    </row>
    <row r="38" spans="1:33" s="4" customFormat="1" ht="14">
      <c r="A38" s="16"/>
      <c r="B38" s="17"/>
      <c r="C38" s="17"/>
      <c r="D38" s="17"/>
      <c r="E38" s="17"/>
      <c r="F38" s="18"/>
      <c r="G38" s="19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28"/>
      <c r="Y38" s="28"/>
      <c r="Z38" s="17"/>
      <c r="AA38" s="17"/>
      <c r="AB38" s="17"/>
      <c r="AC38" s="17"/>
      <c r="AD38" s="17"/>
      <c r="AE38" s="17"/>
      <c r="AF38" s="17"/>
      <c r="AG38" s="36"/>
    </row>
    <row r="39" spans="1:33" s="5" customFormat="1" ht="14">
      <c r="A39" s="270">
        <v>1</v>
      </c>
      <c r="B39" s="176">
        <v>44678</v>
      </c>
      <c r="C39" s="177"/>
      <c r="D39" s="178"/>
      <c r="E39" s="277">
        <f ca="1">IF(AND(B39&lt;&gt;"",B41&lt;&gt;""),DATEDIF(B39,B41,"M")+1,IF(AND(B39&lt;&gt;"",B41=""),DATEDIF(B39,TODAY(),"M")+1,""))</f>
        <v>11</v>
      </c>
      <c r="F39" s="283">
        <v>4</v>
      </c>
      <c r="G39" s="289" t="s">
        <v>127</v>
      </c>
      <c r="H39" s="179" t="s">
        <v>128</v>
      </c>
      <c r="I39" s="180"/>
      <c r="J39" s="181"/>
      <c r="K39" s="182" t="s">
        <v>129</v>
      </c>
      <c r="L39" s="183"/>
      <c r="M39" s="183"/>
      <c r="N39" s="183"/>
      <c r="O39" s="183"/>
      <c r="P39" s="183"/>
      <c r="Q39" s="184"/>
      <c r="R39" s="179" t="s">
        <v>130</v>
      </c>
      <c r="S39" s="180"/>
      <c r="T39" s="181"/>
      <c r="U39" s="185" t="s">
        <v>38</v>
      </c>
      <c r="V39" s="186"/>
      <c r="W39" s="187"/>
      <c r="X39" s="340" t="s">
        <v>131</v>
      </c>
      <c r="Y39" s="341"/>
      <c r="Z39" s="298"/>
      <c r="AA39" s="307"/>
      <c r="AB39" s="307" t="s">
        <v>39</v>
      </c>
      <c r="AC39" s="307" t="s">
        <v>39</v>
      </c>
      <c r="AD39" s="307" t="s">
        <v>39</v>
      </c>
      <c r="AE39" s="307" t="s">
        <v>39</v>
      </c>
      <c r="AF39" s="307"/>
      <c r="AG39" s="319"/>
    </row>
    <row r="40" spans="1:33" s="5" customFormat="1" ht="26" customHeight="1">
      <c r="A40" s="270"/>
      <c r="B40" s="188" t="s">
        <v>132</v>
      </c>
      <c r="C40" s="189"/>
      <c r="D40" s="190"/>
      <c r="E40" s="278"/>
      <c r="F40" s="284"/>
      <c r="G40" s="290"/>
      <c r="H40" s="191" t="s">
        <v>133</v>
      </c>
      <c r="I40" s="192"/>
      <c r="J40" s="193"/>
      <c r="K40" s="194" t="s">
        <v>134</v>
      </c>
      <c r="L40" s="195"/>
      <c r="M40" s="195"/>
      <c r="N40" s="195"/>
      <c r="O40" s="195"/>
      <c r="P40" s="195"/>
      <c r="Q40" s="196"/>
      <c r="R40" s="191" t="s">
        <v>135</v>
      </c>
      <c r="S40" s="192"/>
      <c r="T40" s="193"/>
      <c r="U40" s="197" t="s">
        <v>136</v>
      </c>
      <c r="V40" s="198"/>
      <c r="W40" s="199"/>
      <c r="X40" s="342"/>
      <c r="Y40" s="343"/>
      <c r="Z40" s="299"/>
      <c r="AA40" s="308"/>
      <c r="AB40" s="308"/>
      <c r="AC40" s="308"/>
      <c r="AD40" s="308"/>
      <c r="AE40" s="308"/>
      <c r="AF40" s="308"/>
      <c r="AG40" s="320"/>
    </row>
    <row r="41" spans="1:33" s="5" customFormat="1" ht="13.5" customHeight="1">
      <c r="A41" s="270"/>
      <c r="B41" s="200">
        <v>44984</v>
      </c>
      <c r="C41" s="201"/>
      <c r="D41" s="202"/>
      <c r="E41" s="278"/>
      <c r="F41" s="284"/>
      <c r="G41" s="290"/>
      <c r="H41" s="203" t="s">
        <v>137</v>
      </c>
      <c r="I41" s="204"/>
      <c r="J41" s="205"/>
      <c r="K41" s="344" t="s">
        <v>138</v>
      </c>
      <c r="L41" s="345"/>
      <c r="M41" s="345"/>
      <c r="N41" s="345"/>
      <c r="O41" s="345"/>
      <c r="P41" s="345"/>
      <c r="Q41" s="346"/>
      <c r="R41" s="191" t="s">
        <v>139</v>
      </c>
      <c r="S41" s="192"/>
      <c r="T41" s="193"/>
      <c r="U41" s="206" t="s">
        <v>83</v>
      </c>
      <c r="V41" s="198"/>
      <c r="W41" s="199"/>
      <c r="X41" s="350"/>
      <c r="Y41" s="351"/>
      <c r="Z41" s="299"/>
      <c r="AA41" s="308"/>
      <c r="AB41" s="308"/>
      <c r="AC41" s="308"/>
      <c r="AD41" s="308"/>
      <c r="AE41" s="308"/>
      <c r="AF41" s="308"/>
      <c r="AG41" s="320"/>
    </row>
    <row r="42" spans="1:33" s="5" customFormat="1" ht="53" customHeight="1">
      <c r="A42" s="270"/>
      <c r="B42" s="20"/>
      <c r="C42" s="21"/>
      <c r="D42" s="22"/>
      <c r="E42" s="279"/>
      <c r="F42" s="285"/>
      <c r="G42" s="291"/>
      <c r="H42" s="23"/>
      <c r="I42" s="25"/>
      <c r="J42" s="26"/>
      <c r="K42" s="347"/>
      <c r="L42" s="348"/>
      <c r="M42" s="348"/>
      <c r="N42" s="348"/>
      <c r="O42" s="348"/>
      <c r="P42" s="348"/>
      <c r="Q42" s="349"/>
      <c r="R42" s="207" t="s">
        <v>140</v>
      </c>
      <c r="S42" s="208"/>
      <c r="T42" s="209"/>
      <c r="U42" s="210" t="s">
        <v>141</v>
      </c>
      <c r="V42" s="211"/>
      <c r="W42" s="212"/>
      <c r="X42" s="352"/>
      <c r="Y42" s="353"/>
      <c r="Z42" s="300"/>
      <c r="AA42" s="309"/>
      <c r="AB42" s="309"/>
      <c r="AC42" s="309"/>
      <c r="AD42" s="309"/>
      <c r="AE42" s="309"/>
      <c r="AF42" s="309"/>
      <c r="AG42" s="321"/>
    </row>
    <row r="43" spans="1:33" s="5" customFormat="1" ht="14">
      <c r="A43" s="270">
        <v>2</v>
      </c>
      <c r="B43" s="213">
        <v>44470</v>
      </c>
      <c r="C43" s="214"/>
      <c r="D43" s="215"/>
      <c r="E43" s="277">
        <f ca="1">IF(AND(B43&lt;&gt;"",B45&lt;&gt;""),DATEDIF(B43,B45,"M")+1,IF(AND(B43&lt;&gt;"",B45=""),DATEDIF(B43,TODAY(),"M")+1,""))</f>
        <v>6</v>
      </c>
      <c r="F43" s="283">
        <v>20</v>
      </c>
      <c r="G43" s="289" t="s">
        <v>127</v>
      </c>
      <c r="H43" s="179" t="s">
        <v>128</v>
      </c>
      <c r="I43" s="180"/>
      <c r="J43" s="181"/>
      <c r="K43" s="182" t="s">
        <v>129</v>
      </c>
      <c r="L43" s="183"/>
      <c r="M43" s="183"/>
      <c r="N43" s="183"/>
      <c r="O43" s="183"/>
      <c r="P43" s="183"/>
      <c r="Q43" s="184"/>
      <c r="R43" s="216" t="s">
        <v>130</v>
      </c>
      <c r="S43" s="217"/>
      <c r="T43" s="218"/>
      <c r="U43" s="185" t="s">
        <v>38</v>
      </c>
      <c r="V43" s="186"/>
      <c r="W43" s="187"/>
      <c r="X43" s="340" t="s">
        <v>142</v>
      </c>
      <c r="Y43" s="341"/>
      <c r="Z43" s="298"/>
      <c r="AA43" s="310"/>
      <c r="AB43" s="310"/>
      <c r="AC43" s="310" t="s">
        <v>39</v>
      </c>
      <c r="AD43" s="310" t="s">
        <v>39</v>
      </c>
      <c r="AE43" s="310"/>
      <c r="AF43" s="310"/>
      <c r="AG43" s="319"/>
    </row>
    <row r="44" spans="1:33" s="5" customFormat="1" ht="22" customHeight="1">
      <c r="A44" s="270"/>
      <c r="B44" s="188" t="s">
        <v>132</v>
      </c>
      <c r="C44" s="189"/>
      <c r="D44" s="190"/>
      <c r="E44" s="278"/>
      <c r="F44" s="284"/>
      <c r="G44" s="290"/>
      <c r="H44" s="191" t="s">
        <v>133</v>
      </c>
      <c r="I44" s="192"/>
      <c r="J44" s="193"/>
      <c r="K44" s="194" t="s">
        <v>143</v>
      </c>
      <c r="L44" s="195"/>
      <c r="M44" s="195"/>
      <c r="N44" s="195"/>
      <c r="O44" s="195"/>
      <c r="P44" s="195"/>
      <c r="Q44" s="196"/>
      <c r="R44" s="191" t="s">
        <v>135</v>
      </c>
      <c r="S44" s="192"/>
      <c r="T44" s="193"/>
      <c r="U44" s="206" t="s">
        <v>144</v>
      </c>
      <c r="V44" s="198"/>
      <c r="W44" s="199"/>
      <c r="X44" s="342"/>
      <c r="Y44" s="343"/>
      <c r="Z44" s="299"/>
      <c r="AA44" s="310"/>
      <c r="AB44" s="310"/>
      <c r="AC44" s="310"/>
      <c r="AD44" s="310"/>
      <c r="AE44" s="310"/>
      <c r="AF44" s="310"/>
      <c r="AG44" s="320"/>
    </row>
    <row r="45" spans="1:33" s="5" customFormat="1" ht="13.5" customHeight="1">
      <c r="A45" s="270"/>
      <c r="B45" s="219">
        <v>44621</v>
      </c>
      <c r="C45" s="220"/>
      <c r="D45" s="221"/>
      <c r="E45" s="278"/>
      <c r="F45" s="284"/>
      <c r="G45" s="290"/>
      <c r="H45" s="203" t="s">
        <v>137</v>
      </c>
      <c r="I45" s="204"/>
      <c r="J45" s="205"/>
      <c r="K45" s="344" t="s">
        <v>145</v>
      </c>
      <c r="L45" s="345"/>
      <c r="M45" s="345"/>
      <c r="N45" s="345"/>
      <c r="O45" s="345"/>
      <c r="P45" s="345"/>
      <c r="Q45" s="346"/>
      <c r="R45" s="191" t="s">
        <v>139</v>
      </c>
      <c r="S45" s="192"/>
      <c r="T45" s="193"/>
      <c r="U45" s="206" t="s">
        <v>83</v>
      </c>
      <c r="V45" s="198"/>
      <c r="W45" s="199"/>
      <c r="X45" s="350"/>
      <c r="Y45" s="351"/>
      <c r="Z45" s="299"/>
      <c r="AA45" s="310"/>
      <c r="AB45" s="310"/>
      <c r="AC45" s="310"/>
      <c r="AD45" s="310"/>
      <c r="AE45" s="310"/>
      <c r="AF45" s="310"/>
      <c r="AG45" s="320"/>
    </row>
    <row r="46" spans="1:33" s="5" customFormat="1" ht="13" customHeight="1">
      <c r="A46" s="270"/>
      <c r="B46" s="20"/>
      <c r="C46" s="21"/>
      <c r="D46" s="22"/>
      <c r="E46" s="279"/>
      <c r="F46" s="285"/>
      <c r="G46" s="291"/>
      <c r="H46" s="23"/>
      <c r="I46" s="25"/>
      <c r="J46" s="26"/>
      <c r="K46" s="347"/>
      <c r="L46" s="348"/>
      <c r="M46" s="348"/>
      <c r="N46" s="348"/>
      <c r="O46" s="348"/>
      <c r="P46" s="348"/>
      <c r="Q46" s="349"/>
      <c r="R46" s="207" t="s">
        <v>140</v>
      </c>
      <c r="S46" s="208"/>
      <c r="T46" s="209"/>
      <c r="U46" s="210" t="s">
        <v>146</v>
      </c>
      <c r="V46" s="211"/>
      <c r="W46" s="212"/>
      <c r="X46" s="352"/>
      <c r="Y46" s="353"/>
      <c r="Z46" s="300"/>
      <c r="AA46" s="310"/>
      <c r="AB46" s="310"/>
      <c r="AC46" s="310"/>
      <c r="AD46" s="310"/>
      <c r="AE46" s="310"/>
      <c r="AF46" s="310"/>
      <c r="AG46" s="321"/>
    </row>
    <row r="47" spans="1:33" s="5" customFormat="1" ht="12.75" customHeight="1">
      <c r="A47" s="270">
        <v>3</v>
      </c>
      <c r="B47" s="213">
        <v>44409</v>
      </c>
      <c r="C47" s="214"/>
      <c r="D47" s="215"/>
      <c r="E47" s="277">
        <f ca="1">IF(AND(B47&lt;&gt;"",B49&lt;&gt;""),DATEDIF(B47,B49,"M")+1,IF(AND(B47&lt;&gt;"",B49=""),DATEDIF(B47,TODAY(),"M")+1,""))</f>
        <v>2</v>
      </c>
      <c r="F47" s="283">
        <v>11</v>
      </c>
      <c r="G47" s="289" t="s">
        <v>127</v>
      </c>
      <c r="H47" s="179" t="s">
        <v>128</v>
      </c>
      <c r="I47" s="180"/>
      <c r="J47" s="181"/>
      <c r="K47" s="182" t="s">
        <v>129</v>
      </c>
      <c r="L47" s="183"/>
      <c r="M47" s="183"/>
      <c r="N47" s="183"/>
      <c r="O47" s="183"/>
      <c r="P47" s="183"/>
      <c r="Q47" s="184"/>
      <c r="R47" s="216" t="s">
        <v>130</v>
      </c>
      <c r="S47" s="217"/>
      <c r="T47" s="218"/>
      <c r="U47" s="185" t="s">
        <v>38</v>
      </c>
      <c r="V47" s="186"/>
      <c r="W47" s="187"/>
      <c r="X47" s="340" t="s">
        <v>142</v>
      </c>
      <c r="Y47" s="341"/>
      <c r="Z47" s="298"/>
      <c r="AA47" s="307"/>
      <c r="AB47" s="310"/>
      <c r="AC47" s="310" t="s">
        <v>39</v>
      </c>
      <c r="AD47" s="310" t="s">
        <v>39</v>
      </c>
      <c r="AE47" s="310"/>
      <c r="AF47" s="310"/>
      <c r="AG47" s="319"/>
    </row>
    <row r="48" spans="1:33" s="5" customFormat="1" ht="12" customHeight="1">
      <c r="A48" s="270"/>
      <c r="B48" s="188" t="s">
        <v>132</v>
      </c>
      <c r="C48" s="189"/>
      <c r="D48" s="190"/>
      <c r="E48" s="278"/>
      <c r="F48" s="284"/>
      <c r="G48" s="290"/>
      <c r="H48" s="191" t="s">
        <v>133</v>
      </c>
      <c r="I48" s="192"/>
      <c r="J48" s="193"/>
      <c r="K48" s="194" t="s">
        <v>147</v>
      </c>
      <c r="L48" s="195"/>
      <c r="M48" s="195"/>
      <c r="N48" s="195"/>
      <c r="O48" s="195"/>
      <c r="P48" s="195"/>
      <c r="Q48" s="196"/>
      <c r="R48" s="191" t="s">
        <v>135</v>
      </c>
      <c r="S48" s="192"/>
      <c r="T48" s="193"/>
      <c r="U48" s="206" t="s">
        <v>144</v>
      </c>
      <c r="V48" s="198"/>
      <c r="W48" s="199"/>
      <c r="X48" s="342"/>
      <c r="Y48" s="343"/>
      <c r="Z48" s="299"/>
      <c r="AA48" s="308"/>
      <c r="AB48" s="310"/>
      <c r="AC48" s="310"/>
      <c r="AD48" s="310"/>
      <c r="AE48" s="310"/>
      <c r="AF48" s="310"/>
      <c r="AG48" s="320"/>
    </row>
    <row r="49" spans="1:33" s="5" customFormat="1" ht="13.5" customHeight="1">
      <c r="A49" s="270"/>
      <c r="B49" s="219">
        <v>44440</v>
      </c>
      <c r="C49" s="220"/>
      <c r="D49" s="221"/>
      <c r="E49" s="278"/>
      <c r="F49" s="284"/>
      <c r="G49" s="290"/>
      <c r="H49" s="203" t="s">
        <v>137</v>
      </c>
      <c r="I49" s="204"/>
      <c r="J49" s="205"/>
      <c r="K49" s="344" t="s">
        <v>148</v>
      </c>
      <c r="L49" s="345"/>
      <c r="M49" s="345"/>
      <c r="N49" s="345"/>
      <c r="O49" s="345"/>
      <c r="P49" s="345"/>
      <c r="Q49" s="346"/>
      <c r="R49" s="191" t="s">
        <v>139</v>
      </c>
      <c r="S49" s="192"/>
      <c r="T49" s="193"/>
      <c r="U49" s="206" t="s">
        <v>83</v>
      </c>
      <c r="V49" s="198"/>
      <c r="W49" s="199"/>
      <c r="X49" s="350"/>
      <c r="Y49" s="351"/>
      <c r="Z49" s="299"/>
      <c r="AA49" s="308"/>
      <c r="AB49" s="310"/>
      <c r="AC49" s="310"/>
      <c r="AD49" s="310"/>
      <c r="AE49" s="310"/>
      <c r="AF49" s="310"/>
      <c r="AG49" s="320"/>
    </row>
    <row r="50" spans="1:33" s="5" customFormat="1" ht="14">
      <c r="A50" s="270"/>
      <c r="B50" s="20"/>
      <c r="C50" s="21"/>
      <c r="D50" s="22"/>
      <c r="E50" s="279"/>
      <c r="F50" s="285"/>
      <c r="G50" s="291"/>
      <c r="H50" s="23"/>
      <c r="I50" s="25"/>
      <c r="J50" s="26"/>
      <c r="K50" s="347"/>
      <c r="L50" s="348"/>
      <c r="M50" s="348"/>
      <c r="N50" s="348"/>
      <c r="O50" s="348"/>
      <c r="P50" s="348"/>
      <c r="Q50" s="349"/>
      <c r="R50" s="207" t="s">
        <v>140</v>
      </c>
      <c r="S50" s="208"/>
      <c r="T50" s="209"/>
      <c r="U50" s="210" t="s">
        <v>146</v>
      </c>
      <c r="V50" s="211"/>
      <c r="W50" s="212"/>
      <c r="X50" s="352"/>
      <c r="Y50" s="353"/>
      <c r="Z50" s="300"/>
      <c r="AA50" s="309"/>
      <c r="AB50" s="310"/>
      <c r="AC50" s="310"/>
      <c r="AD50" s="310"/>
      <c r="AE50" s="310"/>
      <c r="AF50" s="310"/>
      <c r="AG50" s="321"/>
    </row>
    <row r="51" spans="1:33" s="5" customFormat="1" ht="14">
      <c r="A51" s="270">
        <v>4</v>
      </c>
      <c r="B51" s="213">
        <v>43983</v>
      </c>
      <c r="C51" s="214"/>
      <c r="D51" s="215"/>
      <c r="E51" s="277">
        <f ca="1">IF(AND(B51&lt;&gt;"",B53&lt;&gt;""),DATEDIF(B51,B53,"M")+1,IF(AND(B51&lt;&gt;"",B53=""),DATEDIF(B51,TODAY(),"M")+1,""))</f>
        <v>14</v>
      </c>
      <c r="F51" s="283">
        <v>40</v>
      </c>
      <c r="G51" s="289" t="s">
        <v>127</v>
      </c>
      <c r="H51" s="179" t="s">
        <v>128</v>
      </c>
      <c r="I51" s="180"/>
      <c r="J51" s="181"/>
      <c r="K51" s="182" t="s">
        <v>33</v>
      </c>
      <c r="L51" s="183"/>
      <c r="M51" s="183"/>
      <c r="N51" s="183"/>
      <c r="O51" s="183"/>
      <c r="P51" s="183"/>
      <c r="Q51" s="184"/>
      <c r="R51" s="216" t="s">
        <v>130</v>
      </c>
      <c r="S51" s="217"/>
      <c r="T51" s="218"/>
      <c r="U51" s="185" t="s">
        <v>38</v>
      </c>
      <c r="V51" s="186"/>
      <c r="W51" s="187"/>
      <c r="X51" s="340" t="s">
        <v>142</v>
      </c>
      <c r="Y51" s="341"/>
      <c r="Z51" s="298"/>
      <c r="AA51" s="310"/>
      <c r="AB51" s="310"/>
      <c r="AC51" s="310" t="s">
        <v>39</v>
      </c>
      <c r="AD51" s="310" t="s">
        <v>39</v>
      </c>
      <c r="AE51" s="310" t="s">
        <v>39</v>
      </c>
      <c r="AF51" s="310"/>
      <c r="AG51" s="322"/>
    </row>
    <row r="52" spans="1:33" s="5" customFormat="1" ht="14">
      <c r="A52" s="270"/>
      <c r="B52" s="188" t="s">
        <v>132</v>
      </c>
      <c r="C52" s="189"/>
      <c r="D52" s="190"/>
      <c r="E52" s="278"/>
      <c r="F52" s="284"/>
      <c r="G52" s="290"/>
      <c r="H52" s="191" t="s">
        <v>133</v>
      </c>
      <c r="I52" s="192"/>
      <c r="J52" s="193"/>
      <c r="K52" s="194" t="s">
        <v>149</v>
      </c>
      <c r="L52" s="195"/>
      <c r="M52" s="195"/>
      <c r="N52" s="195"/>
      <c r="O52" s="195"/>
      <c r="P52" s="195"/>
      <c r="Q52" s="196"/>
      <c r="R52" s="191" t="s">
        <v>135</v>
      </c>
      <c r="S52" s="192"/>
      <c r="T52" s="193"/>
      <c r="U52" s="206" t="s">
        <v>144</v>
      </c>
      <c r="V52" s="198"/>
      <c r="W52" s="199"/>
      <c r="X52" s="342"/>
      <c r="Y52" s="343"/>
      <c r="Z52" s="299"/>
      <c r="AA52" s="310"/>
      <c r="AB52" s="310"/>
      <c r="AC52" s="310"/>
      <c r="AD52" s="310"/>
      <c r="AE52" s="310"/>
      <c r="AF52" s="310"/>
      <c r="AG52" s="322"/>
    </row>
    <row r="53" spans="1:33" s="5" customFormat="1" ht="14">
      <c r="A53" s="270"/>
      <c r="B53" s="219">
        <v>44385</v>
      </c>
      <c r="C53" s="220"/>
      <c r="D53" s="221"/>
      <c r="E53" s="278"/>
      <c r="F53" s="284"/>
      <c r="G53" s="290"/>
      <c r="H53" s="203" t="s">
        <v>137</v>
      </c>
      <c r="I53" s="204"/>
      <c r="J53" s="205"/>
      <c r="K53" s="417" t="s">
        <v>217</v>
      </c>
      <c r="L53" s="345"/>
      <c r="M53" s="345"/>
      <c r="N53" s="345"/>
      <c r="O53" s="345"/>
      <c r="P53" s="345"/>
      <c r="Q53" s="346"/>
      <c r="R53" s="191" t="s">
        <v>139</v>
      </c>
      <c r="S53" s="192"/>
      <c r="T53" s="193"/>
      <c r="U53" s="206" t="s">
        <v>83</v>
      </c>
      <c r="V53" s="198"/>
      <c r="W53" s="199"/>
      <c r="X53" s="350"/>
      <c r="Y53" s="351"/>
      <c r="Z53" s="299"/>
      <c r="AA53" s="310"/>
      <c r="AB53" s="310"/>
      <c r="AC53" s="310"/>
      <c r="AD53" s="310"/>
      <c r="AE53" s="310"/>
      <c r="AF53" s="310"/>
      <c r="AG53" s="322"/>
    </row>
    <row r="54" spans="1:33" s="5" customFormat="1" ht="56" customHeight="1">
      <c r="A54" s="270"/>
      <c r="B54" s="20"/>
      <c r="C54" s="21"/>
      <c r="D54" s="22"/>
      <c r="E54" s="279"/>
      <c r="F54" s="285"/>
      <c r="G54" s="291"/>
      <c r="H54" s="23"/>
      <c r="I54" s="25"/>
      <c r="J54" s="26"/>
      <c r="K54" s="347"/>
      <c r="L54" s="348"/>
      <c r="M54" s="348"/>
      <c r="N54" s="348"/>
      <c r="O54" s="348"/>
      <c r="P54" s="348"/>
      <c r="Q54" s="349"/>
      <c r="R54" s="207" t="s">
        <v>140</v>
      </c>
      <c r="S54" s="208"/>
      <c r="T54" s="209"/>
      <c r="U54" s="222" t="s">
        <v>150</v>
      </c>
      <c r="V54" s="211"/>
      <c r="W54" s="212"/>
      <c r="X54" s="352"/>
      <c r="Y54" s="353"/>
      <c r="Z54" s="300"/>
      <c r="AA54" s="310"/>
      <c r="AB54" s="310"/>
      <c r="AC54" s="310"/>
      <c r="AD54" s="310"/>
      <c r="AE54" s="310"/>
      <c r="AF54" s="310"/>
      <c r="AG54" s="322"/>
    </row>
    <row r="55" spans="1:33" s="5" customFormat="1" ht="12.5" customHeight="1">
      <c r="A55" s="270">
        <v>5</v>
      </c>
      <c r="B55" s="213">
        <v>43891</v>
      </c>
      <c r="C55" s="214"/>
      <c r="D55" s="215"/>
      <c r="E55" s="277">
        <f ca="1">IF(AND(B55&lt;&gt;"",B57&lt;&gt;""),DATEDIF(B55,B57,"M")+1,IF(AND(B55&lt;&gt;"",B57=""),DATEDIF(B55,TODAY(),"M")+1,""))</f>
        <v>3</v>
      </c>
      <c r="F55" s="283">
        <v>4</v>
      </c>
      <c r="G55" s="289" t="s">
        <v>127</v>
      </c>
      <c r="H55" s="179" t="s">
        <v>128</v>
      </c>
      <c r="I55" s="180"/>
      <c r="J55" s="181"/>
      <c r="K55" s="182" t="s">
        <v>129</v>
      </c>
      <c r="L55" s="183"/>
      <c r="M55" s="183"/>
      <c r="N55" s="183"/>
      <c r="O55" s="183"/>
      <c r="P55" s="183"/>
      <c r="Q55" s="184"/>
      <c r="R55" s="216" t="s">
        <v>130</v>
      </c>
      <c r="S55" s="217"/>
      <c r="T55" s="218"/>
      <c r="U55" s="185" t="s">
        <v>38</v>
      </c>
      <c r="V55" s="186"/>
      <c r="W55" s="187"/>
      <c r="X55" s="340" t="s">
        <v>131</v>
      </c>
      <c r="Y55" s="341"/>
      <c r="Z55" s="298"/>
      <c r="AA55" s="310"/>
      <c r="AB55" s="310" t="s">
        <v>39</v>
      </c>
      <c r="AC55" s="310" t="s">
        <v>39</v>
      </c>
      <c r="AD55" s="310" t="s">
        <v>39</v>
      </c>
      <c r="AE55" s="310" t="s">
        <v>39</v>
      </c>
      <c r="AF55" s="310"/>
      <c r="AG55" s="322"/>
    </row>
    <row r="56" spans="1:33" s="5" customFormat="1" ht="12" customHeight="1">
      <c r="A56" s="270"/>
      <c r="B56" s="188" t="s">
        <v>132</v>
      </c>
      <c r="C56" s="189"/>
      <c r="D56" s="190"/>
      <c r="E56" s="278"/>
      <c r="F56" s="284"/>
      <c r="G56" s="290"/>
      <c r="H56" s="191" t="s">
        <v>133</v>
      </c>
      <c r="I56" s="192"/>
      <c r="J56" s="193"/>
      <c r="K56" s="194" t="s">
        <v>151</v>
      </c>
      <c r="L56" s="195"/>
      <c r="M56" s="195"/>
      <c r="N56" s="195"/>
      <c r="O56" s="195"/>
      <c r="P56" s="195"/>
      <c r="Q56" s="196"/>
      <c r="R56" s="191" t="s">
        <v>135</v>
      </c>
      <c r="S56" s="192"/>
      <c r="T56" s="193"/>
      <c r="U56" s="206" t="s">
        <v>144</v>
      </c>
      <c r="V56" s="198"/>
      <c r="W56" s="199"/>
      <c r="X56" s="342"/>
      <c r="Y56" s="343"/>
      <c r="Z56" s="299"/>
      <c r="AA56" s="310"/>
      <c r="AB56" s="310"/>
      <c r="AC56" s="310"/>
      <c r="AD56" s="310"/>
      <c r="AE56" s="310"/>
      <c r="AF56" s="310"/>
      <c r="AG56" s="322"/>
    </row>
    <row r="57" spans="1:33" s="5" customFormat="1" ht="13.5" customHeight="1">
      <c r="A57" s="270"/>
      <c r="B57" s="219">
        <v>43981</v>
      </c>
      <c r="C57" s="220"/>
      <c r="D57" s="221"/>
      <c r="E57" s="278"/>
      <c r="F57" s="284"/>
      <c r="G57" s="290"/>
      <c r="H57" s="203" t="s">
        <v>137</v>
      </c>
      <c r="I57" s="204"/>
      <c r="J57" s="205"/>
      <c r="K57" s="344" t="s">
        <v>152</v>
      </c>
      <c r="L57" s="345"/>
      <c r="M57" s="345"/>
      <c r="N57" s="345"/>
      <c r="O57" s="345"/>
      <c r="P57" s="345"/>
      <c r="Q57" s="346"/>
      <c r="R57" s="191" t="s">
        <v>139</v>
      </c>
      <c r="S57" s="192"/>
      <c r="T57" s="193"/>
      <c r="U57" s="206" t="s">
        <v>83</v>
      </c>
      <c r="V57" s="198"/>
      <c r="W57" s="199"/>
      <c r="X57" s="350"/>
      <c r="Y57" s="351"/>
      <c r="Z57" s="299"/>
      <c r="AA57" s="310"/>
      <c r="AB57" s="310"/>
      <c r="AC57" s="310"/>
      <c r="AD57" s="310"/>
      <c r="AE57" s="310"/>
      <c r="AF57" s="310"/>
      <c r="AG57" s="322"/>
    </row>
    <row r="58" spans="1:33" s="5" customFormat="1" ht="53" customHeight="1">
      <c r="A58" s="270"/>
      <c r="B58" s="20"/>
      <c r="C58" s="21"/>
      <c r="D58" s="22"/>
      <c r="E58" s="279"/>
      <c r="F58" s="285"/>
      <c r="G58" s="291"/>
      <c r="H58" s="23"/>
      <c r="I58" s="25"/>
      <c r="J58" s="26"/>
      <c r="K58" s="347"/>
      <c r="L58" s="348"/>
      <c r="M58" s="348"/>
      <c r="N58" s="348"/>
      <c r="O58" s="348"/>
      <c r="P58" s="348"/>
      <c r="Q58" s="349"/>
      <c r="R58" s="207" t="s">
        <v>140</v>
      </c>
      <c r="S58" s="208"/>
      <c r="T58" s="209"/>
      <c r="U58" s="222" t="s">
        <v>153</v>
      </c>
      <c r="V58" s="211"/>
      <c r="W58" s="212"/>
      <c r="X58" s="352"/>
      <c r="Y58" s="353"/>
      <c r="Z58" s="300"/>
      <c r="AA58" s="310"/>
      <c r="AB58" s="310"/>
      <c r="AC58" s="310"/>
      <c r="AD58" s="310"/>
      <c r="AE58" s="310"/>
      <c r="AF58" s="310"/>
      <c r="AG58" s="322"/>
    </row>
    <row r="59" spans="1:33" s="5" customFormat="1" ht="12.5" customHeight="1">
      <c r="A59" s="270">
        <v>6</v>
      </c>
      <c r="B59" s="213">
        <v>43739</v>
      </c>
      <c r="C59" s="214"/>
      <c r="D59" s="215"/>
      <c r="E59" s="277">
        <f ca="1">IF(AND(B59&lt;&gt;"",B61&lt;&gt;""),DATEDIF(B59,B61,"M")+1,IF(AND(B59&lt;&gt;"",B61=""),DATEDIF(B59,TODAY(),"M")+1,""))</f>
        <v>4</v>
      </c>
      <c r="F59" s="283">
        <v>6</v>
      </c>
      <c r="G59" s="289" t="s">
        <v>127</v>
      </c>
      <c r="H59" s="179" t="s">
        <v>128</v>
      </c>
      <c r="I59" s="180"/>
      <c r="J59" s="181"/>
      <c r="K59" s="182" t="s">
        <v>154</v>
      </c>
      <c r="L59" s="183"/>
      <c r="M59" s="183"/>
      <c r="N59" s="183"/>
      <c r="O59" s="183"/>
      <c r="P59" s="183"/>
      <c r="Q59" s="184"/>
      <c r="R59" s="216" t="s">
        <v>130</v>
      </c>
      <c r="S59" s="217"/>
      <c r="T59" s="218"/>
      <c r="U59" s="185" t="s">
        <v>155</v>
      </c>
      <c r="V59" s="186"/>
      <c r="W59" s="187"/>
      <c r="X59" s="340" t="s">
        <v>142</v>
      </c>
      <c r="Y59" s="341"/>
      <c r="Z59" s="298"/>
      <c r="AA59" s="310"/>
      <c r="AB59" s="310"/>
      <c r="AC59" s="310" t="s">
        <v>39</v>
      </c>
      <c r="AD59" s="310" t="s">
        <v>39</v>
      </c>
      <c r="AE59" s="310" t="s">
        <v>39</v>
      </c>
      <c r="AF59" s="310"/>
      <c r="AG59" s="319"/>
    </row>
    <row r="60" spans="1:33" s="5" customFormat="1" ht="12" customHeight="1">
      <c r="A60" s="270"/>
      <c r="B60" s="188" t="s">
        <v>132</v>
      </c>
      <c r="C60" s="189"/>
      <c r="D60" s="190"/>
      <c r="E60" s="278"/>
      <c r="F60" s="284"/>
      <c r="G60" s="290"/>
      <c r="H60" s="191" t="s">
        <v>133</v>
      </c>
      <c r="I60" s="192"/>
      <c r="J60" s="193"/>
      <c r="K60" s="194" t="s">
        <v>156</v>
      </c>
      <c r="L60" s="195"/>
      <c r="M60" s="195"/>
      <c r="N60" s="195"/>
      <c r="O60" s="195"/>
      <c r="P60" s="195"/>
      <c r="Q60" s="196"/>
      <c r="R60" s="191" t="s">
        <v>135</v>
      </c>
      <c r="S60" s="192"/>
      <c r="T60" s="193"/>
      <c r="U60" s="206" t="s">
        <v>157</v>
      </c>
      <c r="V60" s="198"/>
      <c r="W60" s="199"/>
      <c r="X60" s="342"/>
      <c r="Y60" s="343"/>
      <c r="Z60" s="299"/>
      <c r="AA60" s="310"/>
      <c r="AB60" s="310"/>
      <c r="AC60" s="310"/>
      <c r="AD60" s="310"/>
      <c r="AE60" s="310"/>
      <c r="AF60" s="310"/>
      <c r="AG60" s="320"/>
    </row>
    <row r="61" spans="1:33" s="5" customFormat="1" ht="13.5" customHeight="1">
      <c r="A61" s="270"/>
      <c r="B61" s="219">
        <v>43860</v>
      </c>
      <c r="C61" s="220"/>
      <c r="D61" s="221"/>
      <c r="E61" s="278"/>
      <c r="F61" s="284"/>
      <c r="G61" s="290"/>
      <c r="H61" s="203" t="s">
        <v>137</v>
      </c>
      <c r="I61" s="204"/>
      <c r="J61" s="205"/>
      <c r="K61" s="344" t="s">
        <v>158</v>
      </c>
      <c r="L61" s="345"/>
      <c r="M61" s="345"/>
      <c r="N61" s="345"/>
      <c r="O61" s="345"/>
      <c r="P61" s="345"/>
      <c r="Q61" s="346"/>
      <c r="R61" s="191" t="s">
        <v>139</v>
      </c>
      <c r="S61" s="192"/>
      <c r="T61" s="193"/>
      <c r="U61" s="206" t="s">
        <v>83</v>
      </c>
      <c r="V61" s="198"/>
      <c r="W61" s="199"/>
      <c r="X61" s="350"/>
      <c r="Y61" s="351"/>
      <c r="Z61" s="299"/>
      <c r="AA61" s="310"/>
      <c r="AB61" s="310"/>
      <c r="AC61" s="310"/>
      <c r="AD61" s="310"/>
      <c r="AE61" s="310"/>
      <c r="AF61" s="310"/>
      <c r="AG61" s="320"/>
    </row>
    <row r="62" spans="1:33" s="5" customFormat="1" ht="14">
      <c r="A62" s="270"/>
      <c r="B62" s="20"/>
      <c r="C62" s="21"/>
      <c r="D62" s="22"/>
      <c r="E62" s="279"/>
      <c r="F62" s="285"/>
      <c r="G62" s="291"/>
      <c r="H62" s="23"/>
      <c r="I62" s="25"/>
      <c r="J62" s="26"/>
      <c r="K62" s="347"/>
      <c r="L62" s="348"/>
      <c r="M62" s="348"/>
      <c r="N62" s="348"/>
      <c r="O62" s="348"/>
      <c r="P62" s="348"/>
      <c r="Q62" s="349"/>
      <c r="R62" s="207" t="s">
        <v>140</v>
      </c>
      <c r="S62" s="208"/>
      <c r="T62" s="209"/>
      <c r="U62" s="210" t="s">
        <v>159</v>
      </c>
      <c r="V62" s="211"/>
      <c r="W62" s="212"/>
      <c r="X62" s="352"/>
      <c r="Y62" s="353"/>
      <c r="Z62" s="300"/>
      <c r="AA62" s="310"/>
      <c r="AB62" s="310"/>
      <c r="AC62" s="310"/>
      <c r="AD62" s="310"/>
      <c r="AE62" s="310"/>
      <c r="AF62" s="310"/>
      <c r="AG62" s="321"/>
    </row>
    <row r="63" spans="1:33" s="5" customFormat="1" ht="12.5" customHeight="1">
      <c r="A63" s="270">
        <v>7</v>
      </c>
      <c r="B63" s="223">
        <v>43723</v>
      </c>
      <c r="C63" s="224"/>
      <c r="D63" s="225"/>
      <c r="E63" s="277">
        <f ca="1">IF(AND(B63&lt;&gt;"",B65&lt;&gt;""),DATEDIF(B63,B65,"M")+1,IF(AND(B63&lt;&gt;"",B65=""),DATEDIF(B63,TODAY(),"M")+1,""))</f>
        <v>3</v>
      </c>
      <c r="F63" s="283">
        <v>6</v>
      </c>
      <c r="G63" s="289" t="s">
        <v>127</v>
      </c>
      <c r="H63" s="226" t="s">
        <v>128</v>
      </c>
      <c r="I63" s="227"/>
      <c r="J63" s="228"/>
      <c r="K63" s="229" t="s">
        <v>154</v>
      </c>
      <c r="L63" s="230"/>
      <c r="M63" s="230"/>
      <c r="N63" s="230"/>
      <c r="O63" s="230"/>
      <c r="P63" s="230"/>
      <c r="Q63" s="231"/>
      <c r="R63" s="232" t="s">
        <v>130</v>
      </c>
      <c r="S63" s="233"/>
      <c r="T63" s="234"/>
      <c r="U63" s="185" t="s">
        <v>38</v>
      </c>
      <c r="V63" s="186"/>
      <c r="W63" s="187"/>
      <c r="X63" s="340" t="s">
        <v>142</v>
      </c>
      <c r="Y63" s="341"/>
      <c r="Z63" s="298"/>
      <c r="AA63" s="310"/>
      <c r="AB63" s="310"/>
      <c r="AC63" s="310" t="s">
        <v>39</v>
      </c>
      <c r="AD63" s="310" t="s">
        <v>39</v>
      </c>
      <c r="AE63" s="310" t="s">
        <v>39</v>
      </c>
      <c r="AF63" s="307"/>
      <c r="AG63" s="319"/>
    </row>
    <row r="64" spans="1:33" s="5" customFormat="1" ht="14">
      <c r="A64" s="270"/>
      <c r="B64" s="235" t="s">
        <v>132</v>
      </c>
      <c r="C64" s="236"/>
      <c r="D64" s="237"/>
      <c r="E64" s="278"/>
      <c r="F64" s="284"/>
      <c r="G64" s="290"/>
      <c r="H64" s="238" t="s">
        <v>133</v>
      </c>
      <c r="I64" s="239"/>
      <c r="J64" s="240"/>
      <c r="K64" s="241" t="s">
        <v>160</v>
      </c>
      <c r="L64" s="242"/>
      <c r="M64" s="242"/>
      <c r="N64" s="242"/>
      <c r="O64" s="242"/>
      <c r="P64" s="242"/>
      <c r="Q64" s="243"/>
      <c r="R64" s="238" t="s">
        <v>135</v>
      </c>
      <c r="S64" s="239"/>
      <c r="T64" s="240"/>
      <c r="U64" s="206" t="s">
        <v>161</v>
      </c>
      <c r="V64" s="198"/>
      <c r="W64" s="199"/>
      <c r="X64" s="342"/>
      <c r="Y64" s="343"/>
      <c r="Z64" s="299"/>
      <c r="AA64" s="310"/>
      <c r="AB64" s="310"/>
      <c r="AC64" s="310"/>
      <c r="AD64" s="310"/>
      <c r="AE64" s="310"/>
      <c r="AF64" s="308"/>
      <c r="AG64" s="320"/>
    </row>
    <row r="65" spans="1:33" s="5" customFormat="1" ht="13.5" customHeight="1">
      <c r="A65" s="270"/>
      <c r="B65" s="219">
        <v>43784</v>
      </c>
      <c r="C65" s="220"/>
      <c r="D65" s="221"/>
      <c r="E65" s="278"/>
      <c r="F65" s="284"/>
      <c r="G65" s="290"/>
      <c r="H65" s="244" t="s">
        <v>137</v>
      </c>
      <c r="I65" s="245"/>
      <c r="J65" s="246"/>
      <c r="K65" s="330" t="s">
        <v>162</v>
      </c>
      <c r="L65" s="331"/>
      <c r="M65" s="331"/>
      <c r="N65" s="331"/>
      <c r="O65" s="331"/>
      <c r="P65" s="331"/>
      <c r="Q65" s="332"/>
      <c r="R65" s="238" t="s">
        <v>139</v>
      </c>
      <c r="S65" s="239"/>
      <c r="T65" s="240"/>
      <c r="U65" s="206"/>
      <c r="V65" s="198"/>
      <c r="W65" s="199"/>
      <c r="X65" s="350"/>
      <c r="Y65" s="351"/>
      <c r="Z65" s="299"/>
      <c r="AA65" s="310"/>
      <c r="AB65" s="310"/>
      <c r="AC65" s="310"/>
      <c r="AD65" s="310"/>
      <c r="AE65" s="310"/>
      <c r="AF65" s="308"/>
      <c r="AG65" s="320"/>
    </row>
    <row r="66" spans="1:33" s="5" customFormat="1" ht="29" customHeight="1">
      <c r="A66" s="270"/>
      <c r="B66" s="37"/>
      <c r="C66" s="38"/>
      <c r="D66" s="39"/>
      <c r="E66" s="279"/>
      <c r="F66" s="285"/>
      <c r="G66" s="291"/>
      <c r="H66" s="40"/>
      <c r="I66" s="41"/>
      <c r="J66" s="42"/>
      <c r="K66" s="333"/>
      <c r="L66" s="334"/>
      <c r="M66" s="334"/>
      <c r="N66" s="334"/>
      <c r="O66" s="334"/>
      <c r="P66" s="334"/>
      <c r="Q66" s="335"/>
      <c r="R66" s="247" t="s">
        <v>140</v>
      </c>
      <c r="S66" s="248"/>
      <c r="T66" s="249"/>
      <c r="U66" s="210" t="s">
        <v>94</v>
      </c>
      <c r="V66" s="211"/>
      <c r="W66" s="212"/>
      <c r="X66" s="352"/>
      <c r="Y66" s="353"/>
      <c r="Z66" s="300"/>
      <c r="AA66" s="310"/>
      <c r="AB66" s="310"/>
      <c r="AC66" s="310"/>
      <c r="AD66" s="310"/>
      <c r="AE66" s="310"/>
      <c r="AF66" s="309"/>
      <c r="AG66" s="321"/>
    </row>
    <row r="67" spans="1:33" s="5" customFormat="1" ht="12.5" customHeight="1">
      <c r="A67" s="270">
        <v>8</v>
      </c>
      <c r="B67" s="223">
        <v>43678</v>
      </c>
      <c r="C67" s="224"/>
      <c r="D67" s="225"/>
      <c r="E67" s="277">
        <f ca="1">IF(AND(B67&lt;&gt;"",B69&lt;&gt;""),DATEDIF(B67,B69,"M")+1,IF(AND(B67&lt;&gt;"",B69=""),DATEDIF(B67,TODAY(),"M")+1,""))</f>
        <v>6</v>
      </c>
      <c r="F67" s="283">
        <v>6</v>
      </c>
      <c r="G67" s="289" t="s">
        <v>127</v>
      </c>
      <c r="H67" s="226" t="s">
        <v>128</v>
      </c>
      <c r="I67" s="227"/>
      <c r="J67" s="228"/>
      <c r="K67" s="229" t="s">
        <v>154</v>
      </c>
      <c r="L67" s="230"/>
      <c r="M67" s="230"/>
      <c r="N67" s="230"/>
      <c r="O67" s="230"/>
      <c r="P67" s="230"/>
      <c r="Q67" s="231"/>
      <c r="R67" s="232" t="s">
        <v>130</v>
      </c>
      <c r="S67" s="233"/>
      <c r="T67" s="234"/>
      <c r="U67" s="185" t="s">
        <v>38</v>
      </c>
      <c r="V67" s="186"/>
      <c r="W67" s="187"/>
      <c r="X67" s="340" t="s">
        <v>142</v>
      </c>
      <c r="Y67" s="341"/>
      <c r="Z67" s="298"/>
      <c r="AA67" s="310"/>
      <c r="AB67" s="307"/>
      <c r="AC67" s="307" t="s">
        <v>39</v>
      </c>
      <c r="AD67" s="307" t="s">
        <v>39</v>
      </c>
      <c r="AE67" s="307" t="s">
        <v>39</v>
      </c>
      <c r="AF67" s="307"/>
      <c r="AG67" s="319"/>
    </row>
    <row r="68" spans="1:33" s="5" customFormat="1" ht="14">
      <c r="A68" s="270"/>
      <c r="B68" s="235" t="s">
        <v>132</v>
      </c>
      <c r="C68" s="236"/>
      <c r="D68" s="237"/>
      <c r="E68" s="278"/>
      <c r="F68" s="284"/>
      <c r="G68" s="290"/>
      <c r="H68" s="238" t="s">
        <v>133</v>
      </c>
      <c r="I68" s="239"/>
      <c r="J68" s="240"/>
      <c r="K68" s="241" t="s">
        <v>163</v>
      </c>
      <c r="L68" s="242"/>
      <c r="M68" s="242"/>
      <c r="N68" s="242"/>
      <c r="O68" s="242"/>
      <c r="P68" s="242"/>
      <c r="Q68" s="243"/>
      <c r="R68" s="238" t="s">
        <v>135</v>
      </c>
      <c r="S68" s="239"/>
      <c r="T68" s="240"/>
      <c r="U68" s="250" t="s">
        <v>164</v>
      </c>
      <c r="V68" s="198"/>
      <c r="W68" s="199"/>
      <c r="X68" s="342"/>
      <c r="Y68" s="343"/>
      <c r="Z68" s="299"/>
      <c r="AA68" s="310"/>
      <c r="AB68" s="308"/>
      <c r="AC68" s="308"/>
      <c r="AD68" s="308"/>
      <c r="AE68" s="308"/>
      <c r="AF68" s="308"/>
      <c r="AG68" s="320"/>
    </row>
    <row r="69" spans="1:33" s="5" customFormat="1" ht="13.5" customHeight="1">
      <c r="A69" s="270"/>
      <c r="B69" s="219">
        <v>43860</v>
      </c>
      <c r="C69" s="220"/>
      <c r="D69" s="221"/>
      <c r="E69" s="278"/>
      <c r="F69" s="284"/>
      <c r="G69" s="290"/>
      <c r="H69" s="244" t="s">
        <v>137</v>
      </c>
      <c r="I69" s="245"/>
      <c r="J69" s="246"/>
      <c r="K69" s="412" t="s">
        <v>216</v>
      </c>
      <c r="L69" s="331"/>
      <c r="M69" s="331"/>
      <c r="N69" s="331"/>
      <c r="O69" s="331"/>
      <c r="P69" s="331"/>
      <c r="Q69" s="332"/>
      <c r="R69" s="238" t="s">
        <v>139</v>
      </c>
      <c r="S69" s="239"/>
      <c r="T69" s="240"/>
      <c r="U69" s="206" t="s">
        <v>83</v>
      </c>
      <c r="V69" s="198"/>
      <c r="W69" s="199"/>
      <c r="X69" s="350"/>
      <c r="Y69" s="351"/>
      <c r="Z69" s="299"/>
      <c r="AA69" s="310"/>
      <c r="AB69" s="308"/>
      <c r="AC69" s="308"/>
      <c r="AD69" s="308"/>
      <c r="AE69" s="308"/>
      <c r="AF69" s="308"/>
      <c r="AG69" s="320"/>
    </row>
    <row r="70" spans="1:33" s="5" customFormat="1" ht="66" customHeight="1">
      <c r="A70" s="270"/>
      <c r="B70" s="37"/>
      <c r="C70" s="38"/>
      <c r="D70" s="39"/>
      <c r="E70" s="279"/>
      <c r="F70" s="285"/>
      <c r="G70" s="291"/>
      <c r="H70" s="40"/>
      <c r="I70" s="41"/>
      <c r="J70" s="42"/>
      <c r="K70" s="333"/>
      <c r="L70" s="334"/>
      <c r="M70" s="334"/>
      <c r="N70" s="334"/>
      <c r="O70" s="334"/>
      <c r="P70" s="334"/>
      <c r="Q70" s="335"/>
      <c r="R70" s="247" t="s">
        <v>140</v>
      </c>
      <c r="S70" s="248"/>
      <c r="T70" s="249"/>
      <c r="U70" s="251" t="s">
        <v>165</v>
      </c>
      <c r="V70" s="211"/>
      <c r="W70" s="212"/>
      <c r="X70" s="352"/>
      <c r="Y70" s="353"/>
      <c r="Z70" s="300"/>
      <c r="AA70" s="310"/>
      <c r="AB70" s="309"/>
      <c r="AC70" s="309"/>
      <c r="AD70" s="309"/>
      <c r="AE70" s="309"/>
      <c r="AF70" s="309"/>
      <c r="AG70" s="321"/>
    </row>
    <row r="71" spans="1:33" s="5" customFormat="1" ht="12.5" customHeight="1">
      <c r="A71" s="270">
        <v>9</v>
      </c>
      <c r="B71" s="223">
        <v>43586</v>
      </c>
      <c r="C71" s="224"/>
      <c r="D71" s="225"/>
      <c r="E71" s="277">
        <f ca="1">IF(AND(B71&lt;&gt;"",B73&lt;&gt;""),DATEDIF(B71,B73,"M")+1,IF(AND(B71&lt;&gt;"",B73=""),DATEDIF(B71,TODAY(),"M")+1,""))</f>
        <v>3</v>
      </c>
      <c r="F71" s="283">
        <v>6</v>
      </c>
      <c r="G71" s="289" t="s">
        <v>127</v>
      </c>
      <c r="H71" s="226" t="s">
        <v>128</v>
      </c>
      <c r="I71" s="227"/>
      <c r="J71" s="228"/>
      <c r="K71" s="229" t="s">
        <v>33</v>
      </c>
      <c r="L71" s="230"/>
      <c r="M71" s="230"/>
      <c r="N71" s="230"/>
      <c r="O71" s="230"/>
      <c r="P71" s="230"/>
      <c r="Q71" s="231"/>
      <c r="R71" s="232" t="s">
        <v>130</v>
      </c>
      <c r="S71" s="233"/>
      <c r="T71" s="234"/>
      <c r="U71" s="185" t="s">
        <v>166</v>
      </c>
      <c r="V71" s="186"/>
      <c r="W71" s="187"/>
      <c r="X71" s="340" t="s">
        <v>167</v>
      </c>
      <c r="Y71" s="341"/>
      <c r="Z71" s="298"/>
      <c r="AA71" s="310" t="s">
        <v>39</v>
      </c>
      <c r="AB71" s="307" t="s">
        <v>39</v>
      </c>
      <c r="AC71" s="314" t="s">
        <v>39</v>
      </c>
      <c r="AD71" s="314" t="s">
        <v>39</v>
      </c>
      <c r="AE71" s="307" t="s">
        <v>39</v>
      </c>
      <c r="AF71" s="307"/>
      <c r="AG71" s="319"/>
    </row>
    <row r="72" spans="1:33" s="5" customFormat="1" ht="24" customHeight="1">
      <c r="A72" s="270"/>
      <c r="B72" s="235" t="s">
        <v>132</v>
      </c>
      <c r="C72" s="236"/>
      <c r="D72" s="237"/>
      <c r="E72" s="278"/>
      <c r="F72" s="284"/>
      <c r="G72" s="290"/>
      <c r="H72" s="238" t="s">
        <v>133</v>
      </c>
      <c r="I72" s="239"/>
      <c r="J72" s="240"/>
      <c r="K72" s="241" t="s">
        <v>168</v>
      </c>
      <c r="L72" s="242"/>
      <c r="M72" s="242"/>
      <c r="N72" s="242"/>
      <c r="O72" s="242"/>
      <c r="P72" s="242"/>
      <c r="Q72" s="243"/>
      <c r="R72" s="238" t="s">
        <v>135</v>
      </c>
      <c r="S72" s="239"/>
      <c r="T72" s="240"/>
      <c r="U72" s="206" t="s">
        <v>169</v>
      </c>
      <c r="V72" s="198"/>
      <c r="W72" s="199"/>
      <c r="X72" s="342"/>
      <c r="Y72" s="343"/>
      <c r="Z72" s="299"/>
      <c r="AA72" s="310"/>
      <c r="AB72" s="308"/>
      <c r="AC72" s="308"/>
      <c r="AD72" s="308"/>
      <c r="AE72" s="308"/>
      <c r="AF72" s="308"/>
      <c r="AG72" s="320"/>
    </row>
    <row r="73" spans="1:33" s="5" customFormat="1" ht="12.5" customHeight="1">
      <c r="A73" s="270"/>
      <c r="B73" s="219">
        <v>43676</v>
      </c>
      <c r="C73" s="220"/>
      <c r="D73" s="221"/>
      <c r="E73" s="278"/>
      <c r="F73" s="284"/>
      <c r="G73" s="290"/>
      <c r="H73" s="244" t="s">
        <v>137</v>
      </c>
      <c r="I73" s="245"/>
      <c r="J73" s="246"/>
      <c r="K73" s="412" t="s">
        <v>208</v>
      </c>
      <c r="L73" s="331"/>
      <c r="M73" s="331"/>
      <c r="N73" s="331"/>
      <c r="O73" s="331"/>
      <c r="P73" s="331"/>
      <c r="Q73" s="332"/>
      <c r="R73" s="238" t="s">
        <v>139</v>
      </c>
      <c r="S73" s="239"/>
      <c r="T73" s="240"/>
      <c r="U73" s="206" t="s">
        <v>83</v>
      </c>
      <c r="V73" s="198"/>
      <c r="W73" s="199"/>
      <c r="X73" s="350"/>
      <c r="Y73" s="351"/>
      <c r="Z73" s="299"/>
      <c r="AA73" s="310"/>
      <c r="AB73" s="308"/>
      <c r="AC73" s="308"/>
      <c r="AD73" s="308"/>
      <c r="AE73" s="308"/>
      <c r="AF73" s="308"/>
      <c r="AG73" s="320"/>
    </row>
    <row r="74" spans="1:33" s="5" customFormat="1" ht="43" customHeight="1">
      <c r="A74" s="270"/>
      <c r="B74" s="37"/>
      <c r="C74" s="38"/>
      <c r="D74" s="39"/>
      <c r="E74" s="279"/>
      <c r="F74" s="285"/>
      <c r="G74" s="291"/>
      <c r="H74" s="40"/>
      <c r="I74" s="41"/>
      <c r="J74" s="42"/>
      <c r="K74" s="333"/>
      <c r="L74" s="334"/>
      <c r="M74" s="334"/>
      <c r="N74" s="334"/>
      <c r="O74" s="334"/>
      <c r="P74" s="334"/>
      <c r="Q74" s="335"/>
      <c r="R74" s="247" t="s">
        <v>140</v>
      </c>
      <c r="S74" s="248"/>
      <c r="T74" s="249"/>
      <c r="U74" s="413" t="s">
        <v>205</v>
      </c>
      <c r="V74" s="211"/>
      <c r="W74" s="212"/>
      <c r="X74" s="352"/>
      <c r="Y74" s="353"/>
      <c r="Z74" s="300"/>
      <c r="AA74" s="310"/>
      <c r="AB74" s="309"/>
      <c r="AC74" s="309"/>
      <c r="AD74" s="309"/>
      <c r="AE74" s="309"/>
      <c r="AF74" s="309"/>
      <c r="AG74" s="321"/>
    </row>
    <row r="75" spans="1:33" s="5" customFormat="1" ht="14">
      <c r="A75" s="271">
        <v>10</v>
      </c>
      <c r="B75" s="223">
        <v>43525</v>
      </c>
      <c r="C75" s="224"/>
      <c r="D75" s="225"/>
      <c r="E75" s="277">
        <f ca="1">IF(AND(B75&lt;&gt;"",B77&lt;&gt;""),DATEDIF(B75,B77,"M")+1,IF(AND(B75&lt;&gt;"",B77=""),DATEDIF(B75,TODAY(),"M")+1,""))</f>
        <v>1</v>
      </c>
      <c r="F75" s="283">
        <v>5</v>
      </c>
      <c r="G75" s="289" t="s">
        <v>127</v>
      </c>
      <c r="H75" s="226" t="s">
        <v>128</v>
      </c>
      <c r="I75" s="227"/>
      <c r="J75" s="228"/>
      <c r="K75" s="229" t="s">
        <v>33</v>
      </c>
      <c r="L75" s="230"/>
      <c r="M75" s="230"/>
      <c r="N75" s="230"/>
      <c r="O75" s="230"/>
      <c r="P75" s="230"/>
      <c r="Q75" s="231"/>
      <c r="R75" s="232" t="s">
        <v>130</v>
      </c>
      <c r="S75" s="233"/>
      <c r="T75" s="234"/>
      <c r="U75" s="185" t="s">
        <v>38</v>
      </c>
      <c r="V75" s="186"/>
      <c r="W75" s="187"/>
      <c r="X75" s="340" t="s">
        <v>131</v>
      </c>
      <c r="Y75" s="341"/>
      <c r="Z75" s="298"/>
      <c r="AA75" s="310"/>
      <c r="AB75" s="307"/>
      <c r="AC75" s="314" t="s">
        <v>39</v>
      </c>
      <c r="AD75" s="314" t="s">
        <v>39</v>
      </c>
      <c r="AE75" s="307" t="s">
        <v>39</v>
      </c>
      <c r="AF75" s="307"/>
      <c r="AG75" s="319"/>
    </row>
    <row r="76" spans="1:33" s="5" customFormat="1" ht="14">
      <c r="A76" s="271"/>
      <c r="B76" s="235" t="s">
        <v>132</v>
      </c>
      <c r="C76" s="236"/>
      <c r="D76" s="237"/>
      <c r="E76" s="278"/>
      <c r="F76" s="284"/>
      <c r="G76" s="290"/>
      <c r="H76" s="238" t="s">
        <v>133</v>
      </c>
      <c r="I76" s="239"/>
      <c r="J76" s="240"/>
      <c r="K76" s="241" t="s">
        <v>170</v>
      </c>
      <c r="L76" s="242"/>
      <c r="M76" s="242"/>
      <c r="N76" s="242"/>
      <c r="O76" s="242"/>
      <c r="P76" s="242"/>
      <c r="Q76" s="243"/>
      <c r="R76" s="238" t="s">
        <v>135</v>
      </c>
      <c r="S76" s="239"/>
      <c r="T76" s="240"/>
      <c r="U76" s="206" t="s">
        <v>169</v>
      </c>
      <c r="V76" s="198"/>
      <c r="W76" s="199"/>
      <c r="X76" s="342"/>
      <c r="Y76" s="343"/>
      <c r="Z76" s="299"/>
      <c r="AA76" s="310"/>
      <c r="AB76" s="308"/>
      <c r="AC76" s="308"/>
      <c r="AD76" s="308"/>
      <c r="AE76" s="308"/>
      <c r="AF76" s="308"/>
      <c r="AG76" s="320"/>
    </row>
    <row r="77" spans="1:33" s="5" customFormat="1" ht="14">
      <c r="A77" s="271"/>
      <c r="B77" s="219">
        <v>43554</v>
      </c>
      <c r="C77" s="220"/>
      <c r="D77" s="221"/>
      <c r="E77" s="278"/>
      <c r="F77" s="284"/>
      <c r="G77" s="290"/>
      <c r="H77" s="244" t="s">
        <v>137</v>
      </c>
      <c r="I77" s="245"/>
      <c r="J77" s="246"/>
      <c r="K77" s="330" t="s">
        <v>171</v>
      </c>
      <c r="L77" s="331"/>
      <c r="M77" s="331"/>
      <c r="N77" s="331"/>
      <c r="O77" s="331"/>
      <c r="P77" s="331"/>
      <c r="Q77" s="332"/>
      <c r="R77" s="238" t="s">
        <v>139</v>
      </c>
      <c r="S77" s="239"/>
      <c r="T77" s="240"/>
      <c r="U77" s="206"/>
      <c r="V77" s="198"/>
      <c r="W77" s="199"/>
      <c r="X77" s="350"/>
      <c r="Y77" s="351"/>
      <c r="Z77" s="299"/>
      <c r="AA77" s="310"/>
      <c r="AB77" s="308"/>
      <c r="AC77" s="308"/>
      <c r="AD77" s="308"/>
      <c r="AE77" s="308"/>
      <c r="AF77" s="308"/>
      <c r="AG77" s="320"/>
    </row>
    <row r="78" spans="1:33" s="5" customFormat="1" ht="25" customHeight="1">
      <c r="A78" s="271"/>
      <c r="B78" s="37"/>
      <c r="C78" s="38"/>
      <c r="D78" s="39"/>
      <c r="E78" s="279"/>
      <c r="F78" s="285"/>
      <c r="G78" s="291"/>
      <c r="H78" s="40"/>
      <c r="I78" s="41"/>
      <c r="J78" s="42"/>
      <c r="K78" s="333"/>
      <c r="L78" s="334"/>
      <c r="M78" s="334"/>
      <c r="N78" s="334"/>
      <c r="O78" s="334"/>
      <c r="P78" s="334"/>
      <c r="Q78" s="335"/>
      <c r="R78" s="247" t="s">
        <v>140</v>
      </c>
      <c r="S78" s="248"/>
      <c r="T78" s="249"/>
      <c r="U78" s="222" t="s">
        <v>95</v>
      </c>
      <c r="V78" s="211"/>
      <c r="W78" s="212"/>
      <c r="X78" s="352"/>
      <c r="Y78" s="353"/>
      <c r="Z78" s="300"/>
      <c r="AA78" s="310"/>
      <c r="AB78" s="309"/>
      <c r="AC78" s="309"/>
      <c r="AD78" s="309"/>
      <c r="AE78" s="309"/>
      <c r="AF78" s="309"/>
      <c r="AG78" s="321"/>
    </row>
    <row r="79" spans="1:33" s="5" customFormat="1" ht="14">
      <c r="A79" s="271">
        <v>11</v>
      </c>
      <c r="B79" s="223">
        <v>43466</v>
      </c>
      <c r="C79" s="224"/>
      <c r="D79" s="225"/>
      <c r="E79" s="277">
        <f ca="1">IF(AND(B79&lt;&gt;"",B81&lt;&gt;""),DATEDIF(B79,B81,"M")+1,IF(AND(B79&lt;&gt;"",B81=""),DATEDIF(B79,TODAY(),"M")+1,""))</f>
        <v>2</v>
      </c>
      <c r="F79" s="283">
        <v>5</v>
      </c>
      <c r="G79" s="289" t="s">
        <v>127</v>
      </c>
      <c r="H79" s="226" t="s">
        <v>128</v>
      </c>
      <c r="I79" s="227"/>
      <c r="J79" s="228"/>
      <c r="K79" s="229" t="s">
        <v>172</v>
      </c>
      <c r="L79" s="230"/>
      <c r="M79" s="230"/>
      <c r="N79" s="230"/>
      <c r="O79" s="230"/>
      <c r="P79" s="230"/>
      <c r="Q79" s="231"/>
      <c r="R79" s="232" t="s">
        <v>130</v>
      </c>
      <c r="S79" s="233"/>
      <c r="T79" s="234"/>
      <c r="U79" s="185" t="s">
        <v>38</v>
      </c>
      <c r="V79" s="186"/>
      <c r="W79" s="187"/>
      <c r="X79" s="340" t="s">
        <v>131</v>
      </c>
      <c r="Y79" s="341"/>
      <c r="Z79" s="298"/>
      <c r="AA79" s="307" t="s">
        <v>39</v>
      </c>
      <c r="AB79" s="307" t="s">
        <v>39</v>
      </c>
      <c r="AC79" s="314" t="s">
        <v>39</v>
      </c>
      <c r="AD79" s="314" t="s">
        <v>39</v>
      </c>
      <c r="AE79" s="307" t="s">
        <v>39</v>
      </c>
      <c r="AF79" s="307"/>
      <c r="AG79" s="319"/>
    </row>
    <row r="80" spans="1:33" s="5" customFormat="1" ht="23" customHeight="1">
      <c r="A80" s="271"/>
      <c r="B80" s="235" t="s">
        <v>132</v>
      </c>
      <c r="C80" s="236"/>
      <c r="D80" s="237"/>
      <c r="E80" s="278"/>
      <c r="F80" s="284"/>
      <c r="G80" s="290"/>
      <c r="H80" s="238" t="s">
        <v>133</v>
      </c>
      <c r="I80" s="239"/>
      <c r="J80" s="240"/>
      <c r="K80" s="241" t="s">
        <v>173</v>
      </c>
      <c r="L80" s="242"/>
      <c r="M80" s="242"/>
      <c r="N80" s="242"/>
      <c r="O80" s="242"/>
      <c r="P80" s="242"/>
      <c r="Q80" s="243"/>
      <c r="R80" s="238" t="s">
        <v>135</v>
      </c>
      <c r="S80" s="239"/>
      <c r="T80" s="240"/>
      <c r="U80" s="206" t="s">
        <v>169</v>
      </c>
      <c r="V80" s="198"/>
      <c r="W80" s="199"/>
      <c r="X80" s="342"/>
      <c r="Y80" s="343"/>
      <c r="Z80" s="299"/>
      <c r="AA80" s="308"/>
      <c r="AB80" s="308"/>
      <c r="AC80" s="308"/>
      <c r="AD80" s="308"/>
      <c r="AE80" s="308"/>
      <c r="AF80" s="308"/>
      <c r="AG80" s="320"/>
    </row>
    <row r="81" spans="1:33" s="5" customFormat="1" ht="14">
      <c r="A81" s="271"/>
      <c r="B81" s="219">
        <v>43511</v>
      </c>
      <c r="C81" s="220"/>
      <c r="D81" s="221"/>
      <c r="E81" s="278"/>
      <c r="F81" s="284"/>
      <c r="G81" s="290"/>
      <c r="H81" s="244" t="s">
        <v>137</v>
      </c>
      <c r="I81" s="245"/>
      <c r="J81" s="246"/>
      <c r="K81" s="330" t="s">
        <v>174</v>
      </c>
      <c r="L81" s="331"/>
      <c r="M81" s="331"/>
      <c r="N81" s="331"/>
      <c r="O81" s="331"/>
      <c r="P81" s="331"/>
      <c r="Q81" s="332"/>
      <c r="R81" s="238" t="s">
        <v>139</v>
      </c>
      <c r="S81" s="239"/>
      <c r="T81" s="240"/>
      <c r="U81" s="206" t="s">
        <v>83</v>
      </c>
      <c r="V81" s="198"/>
      <c r="W81" s="199"/>
      <c r="X81" s="350"/>
      <c r="Y81" s="351"/>
      <c r="Z81" s="299"/>
      <c r="AA81" s="308"/>
      <c r="AB81" s="308"/>
      <c r="AC81" s="308"/>
      <c r="AD81" s="308"/>
      <c r="AE81" s="308"/>
      <c r="AF81" s="308"/>
      <c r="AG81" s="320"/>
    </row>
    <row r="82" spans="1:33" s="5" customFormat="1" ht="14">
      <c r="A82" s="271"/>
      <c r="B82" s="37"/>
      <c r="C82" s="38"/>
      <c r="D82" s="39"/>
      <c r="E82" s="279"/>
      <c r="F82" s="285"/>
      <c r="G82" s="291"/>
      <c r="H82" s="40"/>
      <c r="I82" s="41"/>
      <c r="J82" s="42"/>
      <c r="K82" s="333"/>
      <c r="L82" s="334"/>
      <c r="M82" s="334"/>
      <c r="N82" s="334"/>
      <c r="O82" s="334"/>
      <c r="P82" s="334"/>
      <c r="Q82" s="335"/>
      <c r="R82" s="247" t="s">
        <v>140</v>
      </c>
      <c r="S82" s="248"/>
      <c r="T82" s="249"/>
      <c r="U82" s="222" t="s">
        <v>175</v>
      </c>
      <c r="V82" s="211"/>
      <c r="W82" s="212"/>
      <c r="X82" s="352"/>
      <c r="Y82" s="353"/>
      <c r="Z82" s="300"/>
      <c r="AA82" s="309"/>
      <c r="AB82" s="309"/>
      <c r="AC82" s="309"/>
      <c r="AD82" s="309"/>
      <c r="AE82" s="309"/>
      <c r="AF82" s="309"/>
      <c r="AG82" s="321"/>
    </row>
    <row r="83" spans="1:33" s="5" customFormat="1" ht="12.5" customHeight="1">
      <c r="A83" s="271">
        <v>12</v>
      </c>
      <c r="B83" s="223">
        <v>43405</v>
      </c>
      <c r="C83" s="224"/>
      <c r="D83" s="225"/>
      <c r="E83" s="277">
        <f ca="1">IF(AND(B83&lt;&gt;"",B85&lt;&gt;""),DATEDIF(B83,B85,"M")+1,IF(AND(B83&lt;&gt;"",B85=""),DATEDIF(B83,TODAY(),"M")+1,""))</f>
        <v>3</v>
      </c>
      <c r="F83" s="283">
        <v>6</v>
      </c>
      <c r="G83" s="289" t="s">
        <v>127</v>
      </c>
      <c r="H83" s="226" t="s">
        <v>128</v>
      </c>
      <c r="I83" s="227"/>
      <c r="J83" s="228"/>
      <c r="K83" s="229" t="s">
        <v>33</v>
      </c>
      <c r="L83" s="230"/>
      <c r="M83" s="230"/>
      <c r="N83" s="230"/>
      <c r="O83" s="230"/>
      <c r="P83" s="230"/>
      <c r="Q83" s="231"/>
      <c r="R83" s="232" t="s">
        <v>130</v>
      </c>
      <c r="S83" s="233"/>
      <c r="T83" s="234"/>
      <c r="U83" s="185" t="s">
        <v>166</v>
      </c>
      <c r="V83" s="186"/>
      <c r="W83" s="187"/>
      <c r="X83" s="340" t="s">
        <v>131</v>
      </c>
      <c r="Y83" s="341"/>
      <c r="Z83" s="298"/>
      <c r="AA83" s="310"/>
      <c r="AB83" s="307"/>
      <c r="AC83" s="307" t="s">
        <v>39</v>
      </c>
      <c r="AD83" s="307" t="s">
        <v>39</v>
      </c>
      <c r="AE83" s="307" t="s">
        <v>39</v>
      </c>
      <c r="AF83" s="307"/>
      <c r="AG83" s="319"/>
    </row>
    <row r="84" spans="1:33" s="5" customFormat="1" ht="12.5" customHeight="1">
      <c r="A84" s="271"/>
      <c r="B84" s="235" t="s">
        <v>132</v>
      </c>
      <c r="C84" s="236"/>
      <c r="D84" s="237"/>
      <c r="E84" s="278"/>
      <c r="F84" s="284"/>
      <c r="G84" s="290"/>
      <c r="H84" s="238" t="s">
        <v>133</v>
      </c>
      <c r="I84" s="239"/>
      <c r="J84" s="240"/>
      <c r="K84" s="241" t="s">
        <v>176</v>
      </c>
      <c r="L84" s="242"/>
      <c r="M84" s="242"/>
      <c r="N84" s="242"/>
      <c r="O84" s="242"/>
      <c r="P84" s="242"/>
      <c r="Q84" s="243"/>
      <c r="R84" s="238" t="s">
        <v>135</v>
      </c>
      <c r="S84" s="239"/>
      <c r="T84" s="240"/>
      <c r="U84" s="206" t="s">
        <v>169</v>
      </c>
      <c r="V84" s="198"/>
      <c r="W84" s="199"/>
      <c r="X84" s="342"/>
      <c r="Y84" s="343"/>
      <c r="Z84" s="299"/>
      <c r="AA84" s="310"/>
      <c r="AB84" s="308"/>
      <c r="AC84" s="308"/>
      <c r="AD84" s="308"/>
      <c r="AE84" s="308"/>
      <c r="AF84" s="308"/>
      <c r="AG84" s="320"/>
    </row>
    <row r="85" spans="1:33" s="5" customFormat="1" ht="12.5" customHeight="1">
      <c r="A85" s="271"/>
      <c r="B85" s="219">
        <v>43466</v>
      </c>
      <c r="C85" s="220"/>
      <c r="D85" s="221"/>
      <c r="E85" s="278"/>
      <c r="F85" s="284"/>
      <c r="G85" s="290"/>
      <c r="H85" s="244" t="s">
        <v>137</v>
      </c>
      <c r="I85" s="245"/>
      <c r="J85" s="246"/>
      <c r="K85" s="354" t="s">
        <v>177</v>
      </c>
      <c r="L85" s="355"/>
      <c r="M85" s="355"/>
      <c r="N85" s="355"/>
      <c r="O85" s="355"/>
      <c r="P85" s="355"/>
      <c r="Q85" s="356"/>
      <c r="R85" s="238" t="s">
        <v>139</v>
      </c>
      <c r="S85" s="239"/>
      <c r="T85" s="240"/>
      <c r="U85" s="206" t="s">
        <v>83</v>
      </c>
      <c r="V85" s="198"/>
      <c r="W85" s="199"/>
      <c r="X85" s="350"/>
      <c r="Y85" s="351"/>
      <c r="Z85" s="299"/>
      <c r="AA85" s="310"/>
      <c r="AB85" s="308"/>
      <c r="AC85" s="308"/>
      <c r="AD85" s="308"/>
      <c r="AE85" s="308"/>
      <c r="AF85" s="308"/>
      <c r="AG85" s="320"/>
    </row>
    <row r="86" spans="1:33" s="5" customFormat="1" ht="27" customHeight="1">
      <c r="A86" s="271"/>
      <c r="B86" s="37"/>
      <c r="C86" s="38"/>
      <c r="D86" s="39"/>
      <c r="E86" s="279"/>
      <c r="F86" s="285"/>
      <c r="G86" s="291"/>
      <c r="H86" s="40"/>
      <c r="I86" s="41"/>
      <c r="J86" s="42"/>
      <c r="K86" s="357"/>
      <c r="L86" s="358"/>
      <c r="M86" s="358"/>
      <c r="N86" s="358"/>
      <c r="O86" s="358"/>
      <c r="P86" s="358"/>
      <c r="Q86" s="359"/>
      <c r="R86" s="247" t="s">
        <v>140</v>
      </c>
      <c r="S86" s="248"/>
      <c r="T86" s="249"/>
      <c r="U86" s="252" t="s">
        <v>178</v>
      </c>
      <c r="V86" s="253"/>
      <c r="W86" s="254"/>
      <c r="X86" s="352"/>
      <c r="Y86" s="353"/>
      <c r="Z86" s="300"/>
      <c r="AA86" s="310"/>
      <c r="AB86" s="309"/>
      <c r="AC86" s="309"/>
      <c r="AD86" s="309"/>
      <c r="AE86" s="309"/>
      <c r="AF86" s="309"/>
      <c r="AG86" s="321"/>
    </row>
    <row r="87" spans="1:33" s="5" customFormat="1" ht="12.5" customHeight="1">
      <c r="A87" s="271">
        <v>13</v>
      </c>
      <c r="B87" s="223">
        <v>43282</v>
      </c>
      <c r="C87" s="224"/>
      <c r="D87" s="225"/>
      <c r="E87" s="277">
        <f ca="1">IF(AND(B87&lt;&gt;"",B89&lt;&gt;""),DATEDIF(B87,B89,"M")+1,IF(AND(B87&lt;&gt;"",B89=""),DATEDIF(B87,TODAY(),"M")+1,""))</f>
        <v>13</v>
      </c>
      <c r="F87" s="283">
        <v>15</v>
      </c>
      <c r="G87" s="289" t="s">
        <v>127</v>
      </c>
      <c r="H87" s="226" t="s">
        <v>128</v>
      </c>
      <c r="I87" s="227"/>
      <c r="J87" s="228"/>
      <c r="K87" s="229" t="s">
        <v>154</v>
      </c>
      <c r="L87" s="230"/>
      <c r="M87" s="230"/>
      <c r="N87" s="230"/>
      <c r="O87" s="230"/>
      <c r="P87" s="230"/>
      <c r="Q87" s="231"/>
      <c r="R87" s="232" t="s">
        <v>130</v>
      </c>
      <c r="S87" s="233"/>
      <c r="T87" s="234"/>
      <c r="U87" s="255" t="s">
        <v>38</v>
      </c>
      <c r="V87" s="256"/>
      <c r="W87" s="257"/>
      <c r="X87" s="360" t="s">
        <v>142</v>
      </c>
      <c r="Y87" s="361"/>
      <c r="Z87" s="299"/>
      <c r="AA87" s="310"/>
      <c r="AB87" s="307"/>
      <c r="AC87" s="307" t="s">
        <v>39</v>
      </c>
      <c r="AD87" s="307" t="s">
        <v>39</v>
      </c>
      <c r="AE87" s="307" t="s">
        <v>39</v>
      </c>
      <c r="AF87" s="308"/>
      <c r="AG87" s="320"/>
    </row>
    <row r="88" spans="1:33" s="5" customFormat="1" ht="14">
      <c r="A88" s="271"/>
      <c r="B88" s="235" t="s">
        <v>132</v>
      </c>
      <c r="C88" s="236"/>
      <c r="D88" s="237"/>
      <c r="E88" s="278"/>
      <c r="F88" s="284"/>
      <c r="G88" s="290"/>
      <c r="H88" s="238" t="s">
        <v>133</v>
      </c>
      <c r="I88" s="239"/>
      <c r="J88" s="240"/>
      <c r="K88" s="241" t="s">
        <v>179</v>
      </c>
      <c r="L88" s="242"/>
      <c r="M88" s="242"/>
      <c r="N88" s="242"/>
      <c r="O88" s="242"/>
      <c r="P88" s="242"/>
      <c r="Q88" s="243"/>
      <c r="R88" s="238" t="s">
        <v>135</v>
      </c>
      <c r="S88" s="239"/>
      <c r="T88" s="240"/>
      <c r="U88" s="206" t="s">
        <v>144</v>
      </c>
      <c r="V88" s="198"/>
      <c r="W88" s="199"/>
      <c r="X88" s="342"/>
      <c r="Y88" s="343"/>
      <c r="Z88" s="299"/>
      <c r="AA88" s="310"/>
      <c r="AB88" s="308"/>
      <c r="AC88" s="308"/>
      <c r="AD88" s="308"/>
      <c r="AE88" s="308"/>
      <c r="AF88" s="308"/>
      <c r="AG88" s="320"/>
    </row>
    <row r="89" spans="1:33" s="5" customFormat="1" ht="13.5" customHeight="1">
      <c r="A89" s="271"/>
      <c r="B89" s="258">
        <v>43676</v>
      </c>
      <c r="C89" s="259"/>
      <c r="D89" s="260"/>
      <c r="E89" s="278"/>
      <c r="F89" s="284"/>
      <c r="G89" s="290"/>
      <c r="H89" s="244" t="s">
        <v>137</v>
      </c>
      <c r="I89" s="245"/>
      <c r="J89" s="246"/>
      <c r="K89" s="412" t="s">
        <v>215</v>
      </c>
      <c r="L89" s="331"/>
      <c r="M89" s="331"/>
      <c r="N89" s="331"/>
      <c r="O89" s="331"/>
      <c r="P89" s="331"/>
      <c r="Q89" s="332"/>
      <c r="R89" s="238" t="s">
        <v>139</v>
      </c>
      <c r="S89" s="239"/>
      <c r="T89" s="240"/>
      <c r="U89" s="206" t="s">
        <v>83</v>
      </c>
      <c r="V89" s="198"/>
      <c r="W89" s="199"/>
      <c r="X89" s="350"/>
      <c r="Y89" s="351"/>
      <c r="Z89" s="299"/>
      <c r="AA89" s="310"/>
      <c r="AB89" s="308"/>
      <c r="AC89" s="308"/>
      <c r="AD89" s="308"/>
      <c r="AE89" s="308"/>
      <c r="AF89" s="308"/>
      <c r="AG89" s="320"/>
    </row>
    <row r="90" spans="1:33" s="5" customFormat="1" ht="32" customHeight="1">
      <c r="A90" s="271"/>
      <c r="B90" s="37"/>
      <c r="C90" s="38"/>
      <c r="D90" s="39"/>
      <c r="E90" s="279"/>
      <c r="F90" s="285"/>
      <c r="G90" s="291"/>
      <c r="H90" s="40"/>
      <c r="I90" s="41"/>
      <c r="J90" s="42"/>
      <c r="K90" s="333"/>
      <c r="L90" s="334"/>
      <c r="M90" s="334"/>
      <c r="N90" s="334"/>
      <c r="O90" s="334"/>
      <c r="P90" s="334"/>
      <c r="Q90" s="335"/>
      <c r="R90" s="247" t="s">
        <v>140</v>
      </c>
      <c r="S90" s="248"/>
      <c r="T90" s="249"/>
      <c r="U90" s="415" t="s">
        <v>209</v>
      </c>
      <c r="V90" s="211"/>
      <c r="W90" s="212"/>
      <c r="X90" s="352"/>
      <c r="Y90" s="353"/>
      <c r="Z90" s="300"/>
      <c r="AA90" s="310"/>
      <c r="AB90" s="309"/>
      <c r="AC90" s="309"/>
      <c r="AD90" s="309"/>
      <c r="AE90" s="309"/>
      <c r="AF90" s="309"/>
      <c r="AG90" s="321"/>
    </row>
    <row r="91" spans="1:33" s="5" customFormat="1" ht="12.5" customHeight="1">
      <c r="A91" s="271">
        <v>14</v>
      </c>
      <c r="B91" s="223">
        <v>43174</v>
      </c>
      <c r="C91" s="224"/>
      <c r="D91" s="225"/>
      <c r="E91" s="277">
        <f ca="1">IF(AND(B91&lt;&gt;"",B93&lt;&gt;""),DATEDIF(B91,B93,"M")+1,IF(AND(B91&lt;&gt;"",B93=""),DATEDIF(B91,TODAY(),"M")+1,""))</f>
        <v>3</v>
      </c>
      <c r="F91" s="283">
        <v>8</v>
      </c>
      <c r="G91" s="292" t="s">
        <v>127</v>
      </c>
      <c r="H91" s="226" t="s">
        <v>128</v>
      </c>
      <c r="I91" s="227"/>
      <c r="J91" s="228"/>
      <c r="K91" s="229" t="s">
        <v>181</v>
      </c>
      <c r="L91" s="230"/>
      <c r="M91" s="230"/>
      <c r="N91" s="230"/>
      <c r="O91" s="230"/>
      <c r="P91" s="230"/>
      <c r="Q91" s="231"/>
      <c r="R91" s="232" t="s">
        <v>130</v>
      </c>
      <c r="S91" s="233"/>
      <c r="T91" s="234"/>
      <c r="U91" s="255" t="s">
        <v>38</v>
      </c>
      <c r="V91" s="256"/>
      <c r="W91" s="257"/>
      <c r="X91" s="326" t="s">
        <v>167</v>
      </c>
      <c r="Y91" s="327"/>
      <c r="Z91" s="301"/>
      <c r="AA91" s="311"/>
      <c r="AB91" s="307" t="s">
        <v>39</v>
      </c>
      <c r="AC91" s="307" t="s">
        <v>39</v>
      </c>
      <c r="AD91" s="307" t="s">
        <v>39</v>
      </c>
      <c r="AE91" s="307" t="s">
        <v>39</v>
      </c>
      <c r="AF91" s="311"/>
      <c r="AG91" s="323"/>
    </row>
    <row r="92" spans="1:33" s="5" customFormat="1" ht="24" customHeight="1">
      <c r="A92" s="271"/>
      <c r="B92" s="235" t="s">
        <v>132</v>
      </c>
      <c r="C92" s="236"/>
      <c r="D92" s="237"/>
      <c r="E92" s="278"/>
      <c r="F92" s="284"/>
      <c r="G92" s="293"/>
      <c r="H92" s="238" t="s">
        <v>133</v>
      </c>
      <c r="I92" s="239"/>
      <c r="J92" s="240"/>
      <c r="K92" s="241" t="s">
        <v>182</v>
      </c>
      <c r="L92" s="242"/>
      <c r="M92" s="242"/>
      <c r="N92" s="242"/>
      <c r="O92" s="242"/>
      <c r="P92" s="242"/>
      <c r="Q92" s="243"/>
      <c r="R92" s="238" t="s">
        <v>135</v>
      </c>
      <c r="S92" s="239"/>
      <c r="T92" s="240"/>
      <c r="U92" s="206" t="s">
        <v>144</v>
      </c>
      <c r="V92" s="198"/>
      <c r="W92" s="199"/>
      <c r="X92" s="328"/>
      <c r="Y92" s="329"/>
      <c r="Z92" s="302"/>
      <c r="AA92" s="312"/>
      <c r="AB92" s="308"/>
      <c r="AC92" s="308"/>
      <c r="AD92" s="308"/>
      <c r="AE92" s="308"/>
      <c r="AF92" s="312"/>
      <c r="AG92" s="324"/>
    </row>
    <row r="93" spans="1:33" s="5" customFormat="1" ht="13.5" customHeight="1">
      <c r="A93" s="271"/>
      <c r="B93" s="258">
        <v>43252</v>
      </c>
      <c r="C93" s="259"/>
      <c r="D93" s="260"/>
      <c r="E93" s="278"/>
      <c r="F93" s="284"/>
      <c r="G93" s="293"/>
      <c r="H93" s="244" t="s">
        <v>137</v>
      </c>
      <c r="I93" s="245"/>
      <c r="J93" s="246"/>
      <c r="K93" s="412" t="s">
        <v>210</v>
      </c>
      <c r="L93" s="331"/>
      <c r="M93" s="331"/>
      <c r="N93" s="331"/>
      <c r="O93" s="331"/>
      <c r="P93" s="331"/>
      <c r="Q93" s="332"/>
      <c r="R93" s="238" t="s">
        <v>139</v>
      </c>
      <c r="S93" s="239"/>
      <c r="T93" s="240"/>
      <c r="U93" s="206" t="s">
        <v>83</v>
      </c>
      <c r="V93" s="198"/>
      <c r="W93" s="199"/>
      <c r="X93" s="336">
        <v>2</v>
      </c>
      <c r="Y93" s="337"/>
      <c r="Z93" s="302"/>
      <c r="AA93" s="312"/>
      <c r="AB93" s="308"/>
      <c r="AC93" s="308"/>
      <c r="AD93" s="308"/>
      <c r="AE93" s="308"/>
      <c r="AF93" s="312"/>
      <c r="AG93" s="324"/>
    </row>
    <row r="94" spans="1:33" s="5" customFormat="1" ht="29" customHeight="1">
      <c r="A94" s="271"/>
      <c r="B94" s="37"/>
      <c r="C94" s="38"/>
      <c r="D94" s="39"/>
      <c r="E94" s="279"/>
      <c r="F94" s="285"/>
      <c r="G94" s="294"/>
      <c r="H94" s="40"/>
      <c r="I94" s="41"/>
      <c r="J94" s="42"/>
      <c r="K94" s="333"/>
      <c r="L94" s="334"/>
      <c r="M94" s="334"/>
      <c r="N94" s="334"/>
      <c r="O94" s="334"/>
      <c r="P94" s="334"/>
      <c r="Q94" s="335"/>
      <c r="R94" s="247" t="s">
        <v>140</v>
      </c>
      <c r="S94" s="248"/>
      <c r="T94" s="249"/>
      <c r="U94" s="210" t="s">
        <v>180</v>
      </c>
      <c r="V94" s="211"/>
      <c r="W94" s="212"/>
      <c r="X94" s="338"/>
      <c r="Y94" s="339"/>
      <c r="Z94" s="303"/>
      <c r="AA94" s="313"/>
      <c r="AB94" s="309"/>
      <c r="AC94" s="309"/>
      <c r="AD94" s="309"/>
      <c r="AE94" s="309"/>
      <c r="AF94" s="313"/>
      <c r="AG94" s="325"/>
    </row>
    <row r="95" spans="1:33" s="5" customFormat="1" ht="12.5" customHeight="1">
      <c r="A95" s="271">
        <v>15</v>
      </c>
      <c r="B95" s="223">
        <v>43115</v>
      </c>
      <c r="C95" s="224"/>
      <c r="D95" s="225"/>
      <c r="E95" s="277">
        <f ca="1">IF(AND(B95&lt;&gt;"",B97&lt;&gt;""),DATEDIF(B95,B97,"M")+1,IF(AND(B95&lt;&gt;"",B97=""),DATEDIF(B95,TODAY(),"M")+1,""))</f>
        <v>2</v>
      </c>
      <c r="F95" s="283">
        <v>4</v>
      </c>
      <c r="G95" s="292" t="s">
        <v>127</v>
      </c>
      <c r="H95" s="226" t="s">
        <v>128</v>
      </c>
      <c r="I95" s="227"/>
      <c r="J95" s="228"/>
      <c r="K95" s="229" t="s">
        <v>181</v>
      </c>
      <c r="L95" s="230"/>
      <c r="M95" s="230"/>
      <c r="N95" s="230"/>
      <c r="O95" s="230"/>
      <c r="P95" s="230"/>
      <c r="Q95" s="231"/>
      <c r="R95" s="232" t="s">
        <v>130</v>
      </c>
      <c r="S95" s="233"/>
      <c r="T95" s="234"/>
      <c r="U95" s="255" t="s">
        <v>38</v>
      </c>
      <c r="V95" s="256"/>
      <c r="W95" s="257"/>
      <c r="X95" s="326" t="s">
        <v>142</v>
      </c>
      <c r="Y95" s="327"/>
      <c r="Z95" s="301"/>
      <c r="AA95" s="311"/>
      <c r="AB95" s="307"/>
      <c r="AC95" s="307" t="s">
        <v>39</v>
      </c>
      <c r="AD95" s="307" t="s">
        <v>39</v>
      </c>
      <c r="AE95" s="307" t="s">
        <v>39</v>
      </c>
      <c r="AF95" s="311"/>
      <c r="AG95" s="323"/>
    </row>
    <row r="96" spans="1:33" s="5" customFormat="1" ht="24" customHeight="1">
      <c r="A96" s="271"/>
      <c r="B96" s="235" t="s">
        <v>132</v>
      </c>
      <c r="C96" s="236"/>
      <c r="D96" s="237"/>
      <c r="E96" s="278"/>
      <c r="F96" s="284"/>
      <c r="G96" s="293"/>
      <c r="H96" s="238" t="s">
        <v>133</v>
      </c>
      <c r="I96" s="239"/>
      <c r="J96" s="240"/>
      <c r="K96" s="241" t="s">
        <v>183</v>
      </c>
      <c r="L96" s="242"/>
      <c r="M96" s="242"/>
      <c r="N96" s="242"/>
      <c r="O96" s="242"/>
      <c r="P96" s="242"/>
      <c r="Q96" s="243"/>
      <c r="R96" s="238" t="s">
        <v>135</v>
      </c>
      <c r="S96" s="239"/>
      <c r="T96" s="240"/>
      <c r="U96" s="261" t="s">
        <v>144</v>
      </c>
      <c r="V96" s="262"/>
      <c r="W96" s="263"/>
      <c r="X96" s="328"/>
      <c r="Y96" s="329"/>
      <c r="Z96" s="302"/>
      <c r="AA96" s="312"/>
      <c r="AB96" s="308"/>
      <c r="AC96" s="308"/>
      <c r="AD96" s="308"/>
      <c r="AE96" s="308"/>
      <c r="AF96" s="312"/>
      <c r="AG96" s="324"/>
    </row>
    <row r="97" spans="1:33" s="5" customFormat="1" ht="13.5" customHeight="1">
      <c r="A97" s="271"/>
      <c r="B97" s="258">
        <v>43146</v>
      </c>
      <c r="C97" s="259"/>
      <c r="D97" s="260"/>
      <c r="E97" s="278"/>
      <c r="F97" s="284"/>
      <c r="G97" s="293"/>
      <c r="H97" s="244" t="s">
        <v>137</v>
      </c>
      <c r="I97" s="245"/>
      <c r="J97" s="246"/>
      <c r="K97" s="330" t="s">
        <v>184</v>
      </c>
      <c r="L97" s="331"/>
      <c r="M97" s="331"/>
      <c r="N97" s="331"/>
      <c r="O97" s="331"/>
      <c r="P97" s="331"/>
      <c r="Q97" s="332"/>
      <c r="R97" s="238" t="s">
        <v>139</v>
      </c>
      <c r="S97" s="239"/>
      <c r="T97" s="240"/>
      <c r="U97" s="206" t="s">
        <v>83</v>
      </c>
      <c r="V97" s="198"/>
      <c r="W97" s="199"/>
      <c r="X97" s="336"/>
      <c r="Y97" s="337"/>
      <c r="Z97" s="302"/>
      <c r="AA97" s="312"/>
      <c r="AB97" s="308"/>
      <c r="AC97" s="308"/>
      <c r="AD97" s="308"/>
      <c r="AE97" s="308"/>
      <c r="AF97" s="312"/>
      <c r="AG97" s="324"/>
    </row>
    <row r="98" spans="1:33" s="5" customFormat="1" ht="13.5" customHeight="1">
      <c r="A98" s="271"/>
      <c r="B98" s="37"/>
      <c r="C98" s="38"/>
      <c r="D98" s="39"/>
      <c r="E98" s="279"/>
      <c r="F98" s="285"/>
      <c r="G98" s="294"/>
      <c r="H98" s="40"/>
      <c r="I98" s="41"/>
      <c r="J98" s="42"/>
      <c r="K98" s="333"/>
      <c r="L98" s="334"/>
      <c r="M98" s="334"/>
      <c r="N98" s="334"/>
      <c r="O98" s="334"/>
      <c r="P98" s="334"/>
      <c r="Q98" s="335"/>
      <c r="R98" s="247" t="s">
        <v>140</v>
      </c>
      <c r="S98" s="248"/>
      <c r="T98" s="249"/>
      <c r="U98" s="210" t="s">
        <v>180</v>
      </c>
      <c r="V98" s="211"/>
      <c r="W98" s="212"/>
      <c r="X98" s="338"/>
      <c r="Y98" s="339"/>
      <c r="Z98" s="303"/>
      <c r="AA98" s="313"/>
      <c r="AB98" s="309"/>
      <c r="AC98" s="309"/>
      <c r="AD98" s="309"/>
      <c r="AE98" s="309"/>
      <c r="AF98" s="313"/>
      <c r="AG98" s="325"/>
    </row>
    <row r="99" spans="1:33" s="5" customFormat="1" ht="12.5" customHeight="1">
      <c r="A99" s="271">
        <v>16</v>
      </c>
      <c r="B99" s="223">
        <v>42931</v>
      </c>
      <c r="C99" s="224"/>
      <c r="D99" s="225"/>
      <c r="E99" s="277">
        <f ca="1">IF(AND(B99&lt;&gt;"",B101&lt;&gt;""),DATEDIF(B99,B101,"M")+1,IF(AND(B99&lt;&gt;"",B101=""),DATEDIF(B99,TODAY(),"M")+1,""))</f>
        <v>6</v>
      </c>
      <c r="F99" s="283">
        <v>6</v>
      </c>
      <c r="G99" s="292" t="s">
        <v>127</v>
      </c>
      <c r="H99" s="226" t="s">
        <v>128</v>
      </c>
      <c r="I99" s="227"/>
      <c r="J99" s="228"/>
      <c r="K99" s="229" t="s">
        <v>181</v>
      </c>
      <c r="L99" s="230"/>
      <c r="M99" s="230"/>
      <c r="N99" s="230"/>
      <c r="O99" s="230"/>
      <c r="P99" s="230"/>
      <c r="Q99" s="231"/>
      <c r="R99" s="232" t="s">
        <v>130</v>
      </c>
      <c r="S99" s="233"/>
      <c r="T99" s="234"/>
      <c r="U99" s="255" t="s">
        <v>38</v>
      </c>
      <c r="V99" s="256"/>
      <c r="W99" s="257"/>
      <c r="X99" s="326" t="s">
        <v>167</v>
      </c>
      <c r="Y99" s="327"/>
      <c r="Z99" s="301"/>
      <c r="AA99" s="311"/>
      <c r="AB99" s="307" t="s">
        <v>39</v>
      </c>
      <c r="AC99" s="307" t="s">
        <v>39</v>
      </c>
      <c r="AD99" s="307" t="s">
        <v>39</v>
      </c>
      <c r="AE99" s="307" t="s">
        <v>39</v>
      </c>
      <c r="AF99" s="311"/>
      <c r="AG99" s="323"/>
    </row>
    <row r="100" spans="1:33" s="5" customFormat="1" ht="26" customHeight="1">
      <c r="A100" s="271"/>
      <c r="B100" s="235" t="s">
        <v>132</v>
      </c>
      <c r="C100" s="236"/>
      <c r="D100" s="237"/>
      <c r="E100" s="278"/>
      <c r="F100" s="284"/>
      <c r="G100" s="293"/>
      <c r="H100" s="238" t="s">
        <v>133</v>
      </c>
      <c r="I100" s="239"/>
      <c r="J100" s="240"/>
      <c r="K100" s="416" t="s">
        <v>212</v>
      </c>
      <c r="L100" s="242"/>
      <c r="M100" s="242"/>
      <c r="N100" s="242"/>
      <c r="O100" s="242"/>
      <c r="P100" s="242"/>
      <c r="Q100" s="243"/>
      <c r="R100" s="238" t="s">
        <v>135</v>
      </c>
      <c r="S100" s="239"/>
      <c r="T100" s="240"/>
      <c r="U100" s="261" t="s">
        <v>144</v>
      </c>
      <c r="V100" s="262"/>
      <c r="W100" s="263"/>
      <c r="X100" s="328"/>
      <c r="Y100" s="329"/>
      <c r="Z100" s="302"/>
      <c r="AA100" s="312"/>
      <c r="AB100" s="308"/>
      <c r="AC100" s="308"/>
      <c r="AD100" s="308"/>
      <c r="AE100" s="308"/>
      <c r="AF100" s="312"/>
      <c r="AG100" s="324"/>
    </row>
    <row r="101" spans="1:33" s="5" customFormat="1" ht="13.5" customHeight="1">
      <c r="A101" s="271"/>
      <c r="B101" s="258">
        <v>43099</v>
      </c>
      <c r="C101" s="259"/>
      <c r="D101" s="260"/>
      <c r="E101" s="278"/>
      <c r="F101" s="284"/>
      <c r="G101" s="293"/>
      <c r="H101" s="244" t="s">
        <v>137</v>
      </c>
      <c r="I101" s="245"/>
      <c r="J101" s="246"/>
      <c r="K101" s="412" t="s">
        <v>211</v>
      </c>
      <c r="L101" s="331"/>
      <c r="M101" s="331"/>
      <c r="N101" s="331"/>
      <c r="O101" s="331"/>
      <c r="P101" s="331"/>
      <c r="Q101" s="332"/>
      <c r="R101" s="238" t="s">
        <v>139</v>
      </c>
      <c r="S101" s="239"/>
      <c r="T101" s="240"/>
      <c r="U101" s="206" t="s">
        <v>83</v>
      </c>
      <c r="V101" s="198"/>
      <c r="W101" s="199"/>
      <c r="X101" s="336">
        <v>1</v>
      </c>
      <c r="Y101" s="337"/>
      <c r="Z101" s="302"/>
      <c r="AA101" s="312"/>
      <c r="AB101" s="308"/>
      <c r="AC101" s="308"/>
      <c r="AD101" s="308"/>
      <c r="AE101" s="308"/>
      <c r="AF101" s="312"/>
      <c r="AG101" s="324"/>
    </row>
    <row r="102" spans="1:33" s="5" customFormat="1" ht="31" customHeight="1">
      <c r="A102" s="271"/>
      <c r="B102" s="37"/>
      <c r="C102" s="38"/>
      <c r="D102" s="39"/>
      <c r="E102" s="279"/>
      <c r="F102" s="285"/>
      <c r="G102" s="294"/>
      <c r="H102" s="40"/>
      <c r="I102" s="41"/>
      <c r="J102" s="42"/>
      <c r="K102" s="333"/>
      <c r="L102" s="334"/>
      <c r="M102" s="334"/>
      <c r="N102" s="334"/>
      <c r="O102" s="334"/>
      <c r="P102" s="334"/>
      <c r="Q102" s="335"/>
      <c r="R102" s="247" t="s">
        <v>140</v>
      </c>
      <c r="S102" s="248"/>
      <c r="T102" s="249"/>
      <c r="U102" s="210" t="s">
        <v>180</v>
      </c>
      <c r="V102" s="211"/>
      <c r="W102" s="212"/>
      <c r="X102" s="338"/>
      <c r="Y102" s="339"/>
      <c r="Z102" s="303"/>
      <c r="AA102" s="313"/>
      <c r="AB102" s="309"/>
      <c r="AC102" s="309"/>
      <c r="AD102" s="309"/>
      <c r="AE102" s="309"/>
      <c r="AF102" s="313"/>
      <c r="AG102" s="325"/>
    </row>
    <row r="103" spans="1:33" s="5" customFormat="1" ht="12.5" customHeight="1">
      <c r="A103" s="271">
        <v>17</v>
      </c>
      <c r="B103" s="223">
        <v>42583</v>
      </c>
      <c r="C103" s="224"/>
      <c r="D103" s="225"/>
      <c r="E103" s="277">
        <f ca="1">IF(AND(B103&lt;&gt;"",B105&lt;&gt;""),DATEDIF(B103,B105,"M")+1,IF(AND(B103&lt;&gt;"",B105=""),DATEDIF(B103,TODAY(),"M")+1,""))</f>
        <v>11</v>
      </c>
      <c r="F103" s="277">
        <v>10</v>
      </c>
      <c r="G103" s="292" t="s">
        <v>127</v>
      </c>
      <c r="H103" s="226" t="s">
        <v>128</v>
      </c>
      <c r="I103" s="227"/>
      <c r="J103" s="228"/>
      <c r="K103" s="229" t="s">
        <v>181</v>
      </c>
      <c r="L103" s="230"/>
      <c r="M103" s="230"/>
      <c r="N103" s="230"/>
      <c r="O103" s="230"/>
      <c r="P103" s="230"/>
      <c r="Q103" s="231"/>
      <c r="R103" s="232" t="s">
        <v>130</v>
      </c>
      <c r="S103" s="233"/>
      <c r="T103" s="234"/>
      <c r="U103" s="255" t="s">
        <v>38</v>
      </c>
      <c r="V103" s="256"/>
      <c r="W103" s="257"/>
      <c r="X103" s="326" t="s">
        <v>131</v>
      </c>
      <c r="Y103" s="327"/>
      <c r="Z103" s="301"/>
      <c r="AA103" s="311"/>
      <c r="AB103" s="307" t="s">
        <v>39</v>
      </c>
      <c r="AC103" s="307" t="s">
        <v>39</v>
      </c>
      <c r="AD103" s="307" t="s">
        <v>39</v>
      </c>
      <c r="AE103" s="307" t="s">
        <v>39</v>
      </c>
      <c r="AF103" s="311"/>
      <c r="AG103" s="323"/>
    </row>
    <row r="104" spans="1:33" s="5" customFormat="1" ht="23" customHeight="1">
      <c r="A104" s="271"/>
      <c r="B104" s="235" t="s">
        <v>132</v>
      </c>
      <c r="C104" s="236"/>
      <c r="D104" s="237"/>
      <c r="E104" s="278"/>
      <c r="F104" s="278"/>
      <c r="G104" s="293"/>
      <c r="H104" s="238" t="s">
        <v>133</v>
      </c>
      <c r="I104" s="239"/>
      <c r="J104" s="240"/>
      <c r="K104" s="241" t="s">
        <v>185</v>
      </c>
      <c r="L104" s="242"/>
      <c r="M104" s="242"/>
      <c r="N104" s="242"/>
      <c r="O104" s="242"/>
      <c r="P104" s="242"/>
      <c r="Q104" s="243"/>
      <c r="R104" s="238" t="s">
        <v>135</v>
      </c>
      <c r="S104" s="239"/>
      <c r="T104" s="240"/>
      <c r="U104" s="414" t="s">
        <v>207</v>
      </c>
      <c r="V104" s="262"/>
      <c r="W104" s="263"/>
      <c r="X104" s="328"/>
      <c r="Y104" s="329"/>
      <c r="Z104" s="302"/>
      <c r="AA104" s="312"/>
      <c r="AB104" s="308"/>
      <c r="AC104" s="308"/>
      <c r="AD104" s="308"/>
      <c r="AE104" s="308"/>
      <c r="AF104" s="312"/>
      <c r="AG104" s="324"/>
    </row>
    <row r="105" spans="1:33" s="5" customFormat="1" ht="13.5" customHeight="1">
      <c r="A105" s="271"/>
      <c r="B105" s="258">
        <v>42887</v>
      </c>
      <c r="C105" s="259"/>
      <c r="D105" s="260"/>
      <c r="E105" s="278"/>
      <c r="F105" s="278"/>
      <c r="G105" s="293"/>
      <c r="H105" s="244" t="s">
        <v>137</v>
      </c>
      <c r="I105" s="245"/>
      <c r="J105" s="246"/>
      <c r="K105" s="412" t="s">
        <v>213</v>
      </c>
      <c r="L105" s="331"/>
      <c r="M105" s="331"/>
      <c r="N105" s="331"/>
      <c r="O105" s="331"/>
      <c r="P105" s="331"/>
      <c r="Q105" s="332"/>
      <c r="R105" s="238" t="s">
        <v>139</v>
      </c>
      <c r="S105" s="239"/>
      <c r="T105" s="240"/>
      <c r="U105" s="206" t="s">
        <v>83</v>
      </c>
      <c r="V105" s="198"/>
      <c r="W105" s="199"/>
      <c r="X105" s="336"/>
      <c r="Y105" s="337"/>
      <c r="Z105" s="302"/>
      <c r="AA105" s="312"/>
      <c r="AB105" s="308"/>
      <c r="AC105" s="308"/>
      <c r="AD105" s="308"/>
      <c r="AE105" s="308"/>
      <c r="AF105" s="312"/>
      <c r="AG105" s="324"/>
    </row>
    <row r="106" spans="1:33" s="5" customFormat="1" ht="54" customHeight="1">
      <c r="A106" s="271"/>
      <c r="B106" s="37"/>
      <c r="C106" s="38"/>
      <c r="D106" s="39"/>
      <c r="E106" s="279"/>
      <c r="F106" s="279"/>
      <c r="G106" s="294"/>
      <c r="H106" s="40"/>
      <c r="I106" s="41"/>
      <c r="J106" s="42"/>
      <c r="K106" s="333"/>
      <c r="L106" s="334"/>
      <c r="M106" s="334"/>
      <c r="N106" s="334"/>
      <c r="O106" s="334"/>
      <c r="P106" s="334"/>
      <c r="Q106" s="335"/>
      <c r="R106" s="247" t="s">
        <v>140</v>
      </c>
      <c r="S106" s="248"/>
      <c r="T106" s="249"/>
      <c r="U106" s="210" t="s">
        <v>186</v>
      </c>
      <c r="V106" s="211"/>
      <c r="W106" s="212"/>
      <c r="X106" s="338"/>
      <c r="Y106" s="339"/>
      <c r="Z106" s="303"/>
      <c r="AA106" s="313"/>
      <c r="AB106" s="309"/>
      <c r="AC106" s="309"/>
      <c r="AD106" s="309"/>
      <c r="AE106" s="309"/>
      <c r="AF106" s="313"/>
      <c r="AG106" s="325"/>
    </row>
    <row r="107" spans="1:33" s="5" customFormat="1" ht="12.5" customHeight="1">
      <c r="A107" s="271">
        <v>18</v>
      </c>
      <c r="B107" s="223">
        <v>41730</v>
      </c>
      <c r="C107" s="224"/>
      <c r="D107" s="225"/>
      <c r="E107" s="277">
        <f ca="1">IF(AND(B107&lt;&gt;"",B109&lt;&gt;""),DATEDIF(B107,B109,"M")+1,IF(AND(B107&lt;&gt;"",B109=""),DATEDIF(B107,TODAY(),"M")+1,""))</f>
        <v>28</v>
      </c>
      <c r="F107" s="277">
        <v>15</v>
      </c>
      <c r="G107" s="292" t="s">
        <v>127</v>
      </c>
      <c r="H107" s="226" t="s">
        <v>128</v>
      </c>
      <c r="I107" s="227"/>
      <c r="J107" s="228"/>
      <c r="K107" s="229" t="s">
        <v>154</v>
      </c>
      <c r="L107" s="230"/>
      <c r="M107" s="230"/>
      <c r="N107" s="230"/>
      <c r="O107" s="230"/>
      <c r="P107" s="230"/>
      <c r="Q107" s="231"/>
      <c r="R107" s="232" t="s">
        <v>130</v>
      </c>
      <c r="S107" s="233"/>
      <c r="T107" s="234"/>
      <c r="U107" s="255" t="s">
        <v>38</v>
      </c>
      <c r="V107" s="256"/>
      <c r="W107" s="257"/>
      <c r="X107" s="326" t="s">
        <v>131</v>
      </c>
      <c r="Y107" s="327"/>
      <c r="Z107" s="301"/>
      <c r="AA107" s="311"/>
      <c r="AB107" s="307" t="s">
        <v>39</v>
      </c>
      <c r="AC107" s="307" t="s">
        <v>39</v>
      </c>
      <c r="AD107" s="307" t="s">
        <v>39</v>
      </c>
      <c r="AE107" s="307" t="s">
        <v>39</v>
      </c>
      <c r="AF107" s="311"/>
      <c r="AG107" s="323"/>
    </row>
    <row r="108" spans="1:33" s="5" customFormat="1" ht="23" customHeight="1">
      <c r="A108" s="271"/>
      <c r="B108" s="235" t="s">
        <v>132</v>
      </c>
      <c r="C108" s="236"/>
      <c r="D108" s="237"/>
      <c r="E108" s="278"/>
      <c r="F108" s="278"/>
      <c r="G108" s="293"/>
      <c r="H108" s="238" t="s">
        <v>133</v>
      </c>
      <c r="I108" s="239"/>
      <c r="J108" s="240"/>
      <c r="K108" s="241" t="s">
        <v>187</v>
      </c>
      <c r="L108" s="242"/>
      <c r="M108" s="242"/>
      <c r="N108" s="242"/>
      <c r="O108" s="242"/>
      <c r="P108" s="242"/>
      <c r="Q108" s="243"/>
      <c r="R108" s="238" t="s">
        <v>135</v>
      </c>
      <c r="S108" s="239"/>
      <c r="T108" s="240"/>
      <c r="U108" s="206" t="s">
        <v>144</v>
      </c>
      <c r="V108" s="198"/>
      <c r="W108" s="199"/>
      <c r="X108" s="328"/>
      <c r="Y108" s="329"/>
      <c r="Z108" s="302"/>
      <c r="AA108" s="312"/>
      <c r="AB108" s="308"/>
      <c r="AC108" s="308"/>
      <c r="AD108" s="308"/>
      <c r="AE108" s="308"/>
      <c r="AF108" s="312"/>
      <c r="AG108" s="324"/>
    </row>
    <row r="109" spans="1:33" s="5" customFormat="1" ht="13.5" customHeight="1">
      <c r="A109" s="271"/>
      <c r="B109" s="258">
        <v>42552</v>
      </c>
      <c r="C109" s="259"/>
      <c r="D109" s="260"/>
      <c r="E109" s="278"/>
      <c r="F109" s="278"/>
      <c r="G109" s="293"/>
      <c r="H109" s="244" t="s">
        <v>137</v>
      </c>
      <c r="I109" s="245"/>
      <c r="J109" s="246"/>
      <c r="K109" s="412" t="s">
        <v>214</v>
      </c>
      <c r="L109" s="331"/>
      <c r="M109" s="331"/>
      <c r="N109" s="331"/>
      <c r="O109" s="331"/>
      <c r="P109" s="331"/>
      <c r="Q109" s="332"/>
      <c r="R109" s="238" t="s">
        <v>139</v>
      </c>
      <c r="S109" s="239"/>
      <c r="T109" s="240"/>
      <c r="U109" s="206" t="s">
        <v>83</v>
      </c>
      <c r="V109" s="198"/>
      <c r="W109" s="199"/>
      <c r="X109" s="336"/>
      <c r="Y109" s="337"/>
      <c r="Z109" s="302"/>
      <c r="AA109" s="312"/>
      <c r="AB109" s="308"/>
      <c r="AC109" s="308"/>
      <c r="AD109" s="308"/>
      <c r="AE109" s="308"/>
      <c r="AF109" s="312"/>
      <c r="AG109" s="324"/>
    </row>
    <row r="110" spans="1:33" s="5" customFormat="1" ht="67" customHeight="1">
      <c r="A110" s="271"/>
      <c r="B110" s="37"/>
      <c r="C110" s="38"/>
      <c r="D110" s="39"/>
      <c r="E110" s="279"/>
      <c r="F110" s="279"/>
      <c r="G110" s="294"/>
      <c r="H110" s="40"/>
      <c r="I110" s="41"/>
      <c r="J110" s="42"/>
      <c r="K110" s="333"/>
      <c r="L110" s="334"/>
      <c r="M110" s="334"/>
      <c r="N110" s="334"/>
      <c r="O110" s="334"/>
      <c r="P110" s="334"/>
      <c r="Q110" s="335"/>
      <c r="R110" s="247" t="s">
        <v>140</v>
      </c>
      <c r="S110" s="248"/>
      <c r="T110" s="249"/>
      <c r="U110" s="210" t="s">
        <v>188</v>
      </c>
      <c r="V110" s="211"/>
      <c r="W110" s="212"/>
      <c r="X110" s="338"/>
      <c r="Y110" s="339"/>
      <c r="Z110" s="303"/>
      <c r="AA110" s="313"/>
      <c r="AB110" s="309"/>
      <c r="AC110" s="309"/>
      <c r="AD110" s="309"/>
      <c r="AE110" s="309"/>
      <c r="AF110" s="313"/>
      <c r="AG110" s="325"/>
    </row>
    <row r="111" spans="1:33" s="5" customFormat="1" ht="12.5" customHeight="1">
      <c r="A111" s="271">
        <v>19</v>
      </c>
      <c r="B111" s="223">
        <v>41579</v>
      </c>
      <c r="C111" s="224"/>
      <c r="D111" s="225"/>
      <c r="E111" s="277">
        <f ca="1">IF(AND(B111&lt;&gt;"",B113&lt;&gt;""),DATEDIF(B111,B113,"M")+1,IF(AND(B111&lt;&gt;"",B113=""),DATEDIF(B111,TODAY(),"M")+1,""))</f>
        <v>5</v>
      </c>
      <c r="F111" s="277">
        <v>10</v>
      </c>
      <c r="G111" s="292" t="s">
        <v>127</v>
      </c>
      <c r="H111" s="226" t="s">
        <v>128</v>
      </c>
      <c r="I111" s="227"/>
      <c r="J111" s="228"/>
      <c r="K111" s="229" t="s">
        <v>189</v>
      </c>
      <c r="L111" s="230"/>
      <c r="M111" s="230"/>
      <c r="N111" s="230"/>
      <c r="O111" s="230"/>
      <c r="P111" s="230"/>
      <c r="Q111" s="231"/>
      <c r="R111" s="232" t="s">
        <v>130</v>
      </c>
      <c r="S111" s="233"/>
      <c r="T111" s="234"/>
      <c r="U111" s="255" t="s">
        <v>38</v>
      </c>
      <c r="V111" s="256"/>
      <c r="W111" s="257"/>
      <c r="X111" s="326" t="s">
        <v>142</v>
      </c>
      <c r="Y111" s="327"/>
      <c r="Z111" s="301"/>
      <c r="AA111" s="311"/>
      <c r="AB111" s="311"/>
      <c r="AC111" s="307" t="s">
        <v>39</v>
      </c>
      <c r="AD111" s="307" t="s">
        <v>39</v>
      </c>
      <c r="AE111" s="311"/>
      <c r="AF111" s="311"/>
      <c r="AG111" s="323"/>
    </row>
    <row r="112" spans="1:33" s="5" customFormat="1" ht="14">
      <c r="A112" s="271"/>
      <c r="B112" s="235" t="s">
        <v>132</v>
      </c>
      <c r="C112" s="236"/>
      <c r="D112" s="237"/>
      <c r="E112" s="278"/>
      <c r="F112" s="278"/>
      <c r="G112" s="293"/>
      <c r="H112" s="238" t="s">
        <v>133</v>
      </c>
      <c r="I112" s="239"/>
      <c r="J112" s="240"/>
      <c r="K112" s="241" t="s">
        <v>190</v>
      </c>
      <c r="L112" s="242"/>
      <c r="M112" s="242"/>
      <c r="N112" s="242"/>
      <c r="O112" s="242"/>
      <c r="P112" s="242"/>
      <c r="Q112" s="243"/>
      <c r="R112" s="238" t="s">
        <v>135</v>
      </c>
      <c r="S112" s="239"/>
      <c r="T112" s="240"/>
      <c r="U112" s="261" t="s">
        <v>191</v>
      </c>
      <c r="V112" s="262"/>
      <c r="W112" s="263"/>
      <c r="X112" s="328"/>
      <c r="Y112" s="329"/>
      <c r="Z112" s="302"/>
      <c r="AA112" s="312"/>
      <c r="AB112" s="312"/>
      <c r="AC112" s="308"/>
      <c r="AD112" s="308"/>
      <c r="AE112" s="312"/>
      <c r="AF112" s="312"/>
      <c r="AG112" s="324"/>
    </row>
    <row r="113" spans="1:33" s="5" customFormat="1" ht="13.5" customHeight="1">
      <c r="A113" s="271"/>
      <c r="B113" s="258">
        <v>41699</v>
      </c>
      <c r="C113" s="259"/>
      <c r="D113" s="260"/>
      <c r="E113" s="278"/>
      <c r="F113" s="278"/>
      <c r="G113" s="293"/>
      <c r="H113" s="244" t="s">
        <v>137</v>
      </c>
      <c r="I113" s="245"/>
      <c r="J113" s="246"/>
      <c r="K113" s="330" t="s">
        <v>192</v>
      </c>
      <c r="L113" s="331"/>
      <c r="M113" s="331"/>
      <c r="N113" s="331"/>
      <c r="O113" s="331"/>
      <c r="P113" s="331"/>
      <c r="Q113" s="332"/>
      <c r="R113" s="238" t="s">
        <v>139</v>
      </c>
      <c r="S113" s="239"/>
      <c r="T113" s="240"/>
      <c r="U113" s="206" t="s">
        <v>83</v>
      </c>
      <c r="V113" s="198"/>
      <c r="W113" s="199"/>
      <c r="X113" s="336"/>
      <c r="Y113" s="337"/>
      <c r="Z113" s="302"/>
      <c r="AA113" s="312"/>
      <c r="AB113" s="312"/>
      <c r="AC113" s="308"/>
      <c r="AD113" s="308"/>
      <c r="AE113" s="312"/>
      <c r="AF113" s="312"/>
      <c r="AG113" s="324"/>
    </row>
    <row r="114" spans="1:33" s="5" customFormat="1" ht="26" customHeight="1">
      <c r="A114" s="271"/>
      <c r="B114" s="37"/>
      <c r="C114" s="38"/>
      <c r="D114" s="39"/>
      <c r="E114" s="279"/>
      <c r="F114" s="279"/>
      <c r="G114" s="294"/>
      <c r="H114" s="40"/>
      <c r="I114" s="41"/>
      <c r="J114" s="42"/>
      <c r="K114" s="333"/>
      <c r="L114" s="334"/>
      <c r="M114" s="334"/>
      <c r="N114" s="334"/>
      <c r="O114" s="334"/>
      <c r="P114" s="334"/>
      <c r="Q114" s="335"/>
      <c r="R114" s="247" t="s">
        <v>140</v>
      </c>
      <c r="S114" s="248"/>
      <c r="T114" s="249"/>
      <c r="U114" s="264" t="s">
        <v>193</v>
      </c>
      <c r="V114" s="265"/>
      <c r="W114" s="266"/>
      <c r="X114" s="338"/>
      <c r="Y114" s="339"/>
      <c r="Z114" s="303"/>
      <c r="AA114" s="313"/>
      <c r="AB114" s="313"/>
      <c r="AC114" s="309"/>
      <c r="AD114" s="309"/>
      <c r="AE114" s="313"/>
      <c r="AF114" s="313"/>
      <c r="AG114" s="325"/>
    </row>
    <row r="115" spans="1:33" customFormat="1" ht="14" customHeight="1">
      <c r="A115" s="271">
        <v>20</v>
      </c>
      <c r="B115" s="223">
        <v>41548</v>
      </c>
      <c r="C115" s="224"/>
      <c r="D115" s="225"/>
      <c r="E115" s="277">
        <f ca="1">IF(AND(B115&lt;&gt;"",B117&lt;&gt;""),DATEDIF(B115,B117,"M")+1,IF(AND(B115&lt;&gt;"",B117=""),DATEDIF(B115,TODAY(),"M")+1,""))</f>
        <v>4</v>
      </c>
      <c r="F115" s="277">
        <v>5</v>
      </c>
      <c r="G115" s="292" t="s">
        <v>127</v>
      </c>
      <c r="H115" s="226" t="s">
        <v>128</v>
      </c>
      <c r="I115" s="227"/>
      <c r="J115" s="228"/>
      <c r="K115" s="229" t="s">
        <v>33</v>
      </c>
      <c r="L115" s="230"/>
      <c r="M115" s="230"/>
      <c r="N115" s="230"/>
      <c r="O115" s="230"/>
      <c r="P115" s="230"/>
      <c r="Q115" s="231"/>
      <c r="R115" s="232" t="s">
        <v>130</v>
      </c>
      <c r="S115" s="233"/>
      <c r="T115" s="234"/>
      <c r="U115" s="255" t="s">
        <v>38</v>
      </c>
      <c r="V115" s="256"/>
      <c r="W115" s="257"/>
      <c r="X115" s="326" t="s">
        <v>142</v>
      </c>
      <c r="Y115" s="327"/>
      <c r="Z115" s="301"/>
      <c r="AA115" s="311"/>
      <c r="AB115" s="311"/>
      <c r="AC115" s="307" t="s">
        <v>39</v>
      </c>
      <c r="AD115" s="307" t="s">
        <v>39</v>
      </c>
      <c r="AE115" s="311"/>
      <c r="AF115" s="311"/>
      <c r="AG115" s="323"/>
    </row>
    <row r="116" spans="1:33" customFormat="1" ht="14">
      <c r="A116" s="271"/>
      <c r="B116" s="235" t="s">
        <v>132</v>
      </c>
      <c r="C116" s="236"/>
      <c r="D116" s="237"/>
      <c r="E116" s="278"/>
      <c r="F116" s="278"/>
      <c r="G116" s="293"/>
      <c r="H116" s="238" t="s">
        <v>133</v>
      </c>
      <c r="I116" s="239"/>
      <c r="J116" s="240"/>
      <c r="K116" s="241" t="s">
        <v>194</v>
      </c>
      <c r="L116" s="242"/>
      <c r="M116" s="242"/>
      <c r="N116" s="242"/>
      <c r="O116" s="242"/>
      <c r="P116" s="242"/>
      <c r="Q116" s="243"/>
      <c r="R116" s="238" t="s">
        <v>135</v>
      </c>
      <c r="S116" s="239"/>
      <c r="T116" s="240"/>
      <c r="U116" s="261" t="s">
        <v>191</v>
      </c>
      <c r="V116" s="262"/>
      <c r="W116" s="263"/>
      <c r="X116" s="328"/>
      <c r="Y116" s="329"/>
      <c r="Z116" s="302"/>
      <c r="AA116" s="312"/>
      <c r="AB116" s="312"/>
      <c r="AC116" s="308"/>
      <c r="AD116" s="308"/>
      <c r="AE116" s="312"/>
      <c r="AF116" s="312"/>
      <c r="AG116" s="324"/>
    </row>
    <row r="117" spans="1:33" customFormat="1" ht="14">
      <c r="A117" s="271"/>
      <c r="B117" s="258">
        <v>41640</v>
      </c>
      <c r="C117" s="259"/>
      <c r="D117" s="260"/>
      <c r="E117" s="278"/>
      <c r="F117" s="278"/>
      <c r="G117" s="293"/>
      <c r="H117" s="244" t="s">
        <v>137</v>
      </c>
      <c r="I117" s="245"/>
      <c r="J117" s="246"/>
      <c r="K117" s="412" t="s">
        <v>204</v>
      </c>
      <c r="L117" s="331"/>
      <c r="M117" s="331"/>
      <c r="N117" s="331"/>
      <c r="O117" s="331"/>
      <c r="P117" s="331"/>
      <c r="Q117" s="332"/>
      <c r="R117" s="238" t="s">
        <v>139</v>
      </c>
      <c r="S117" s="239"/>
      <c r="T117" s="240"/>
      <c r="U117" s="206" t="s">
        <v>83</v>
      </c>
      <c r="V117" s="198"/>
      <c r="W117" s="199"/>
      <c r="X117" s="336"/>
      <c r="Y117" s="337"/>
      <c r="Z117" s="302"/>
      <c r="AA117" s="312"/>
      <c r="AB117" s="312"/>
      <c r="AC117" s="308"/>
      <c r="AD117" s="308"/>
      <c r="AE117" s="312"/>
      <c r="AF117" s="312"/>
      <c r="AG117" s="324"/>
    </row>
    <row r="118" spans="1:33" customFormat="1" ht="26" customHeight="1">
      <c r="A118" s="271"/>
      <c r="B118" s="37"/>
      <c r="C118" s="38"/>
      <c r="D118" s="39"/>
      <c r="E118" s="279"/>
      <c r="F118" s="279"/>
      <c r="G118" s="294"/>
      <c r="H118" s="40"/>
      <c r="I118" s="41"/>
      <c r="J118" s="42"/>
      <c r="K118" s="333"/>
      <c r="L118" s="334"/>
      <c r="M118" s="334"/>
      <c r="N118" s="334"/>
      <c r="O118" s="334"/>
      <c r="P118" s="334"/>
      <c r="Q118" s="335"/>
      <c r="R118" s="247" t="s">
        <v>140</v>
      </c>
      <c r="S118" s="248"/>
      <c r="T118" s="249"/>
      <c r="U118" s="264" t="s">
        <v>193</v>
      </c>
      <c r="V118" s="265"/>
      <c r="W118" s="266"/>
      <c r="X118" s="338"/>
      <c r="Y118" s="339"/>
      <c r="Z118" s="303"/>
      <c r="AA118" s="313"/>
      <c r="AB118" s="313"/>
      <c r="AC118" s="309"/>
      <c r="AD118" s="309"/>
      <c r="AE118" s="313"/>
      <c r="AF118" s="313"/>
      <c r="AG118" s="325"/>
    </row>
    <row r="119" spans="1:33" ht="15" customHeight="1">
      <c r="A119" s="271">
        <v>21</v>
      </c>
      <c r="B119" s="223">
        <v>41456</v>
      </c>
      <c r="C119" s="224"/>
      <c r="D119" s="225"/>
      <c r="E119" s="277">
        <f ca="1">IF(AND(B119&lt;&gt;"",B121&lt;&gt;""),DATEDIF(B119,B121,"M")+1,IF(AND(B119&lt;&gt;"",B121=""),DATEDIF(B119,TODAY(),"M")+1,""))</f>
        <v>3</v>
      </c>
      <c r="F119" s="277">
        <v>5</v>
      </c>
      <c r="G119" s="292" t="s">
        <v>127</v>
      </c>
      <c r="H119" s="226" t="s">
        <v>128</v>
      </c>
      <c r="I119" s="227"/>
      <c r="J119" s="228"/>
      <c r="K119" s="229" t="s">
        <v>33</v>
      </c>
      <c r="L119" s="230"/>
      <c r="M119" s="230"/>
      <c r="N119" s="230"/>
      <c r="O119" s="230"/>
      <c r="P119" s="230"/>
      <c r="Q119" s="231"/>
      <c r="R119" s="232" t="s">
        <v>130</v>
      </c>
      <c r="S119" s="233"/>
      <c r="T119" s="234"/>
      <c r="U119" s="255" t="s">
        <v>38</v>
      </c>
      <c r="V119" s="256"/>
      <c r="W119" s="257"/>
      <c r="X119" s="326" t="s">
        <v>142</v>
      </c>
      <c r="Y119" s="327"/>
      <c r="Z119" s="301"/>
      <c r="AA119" s="311"/>
      <c r="AB119" s="311"/>
      <c r="AC119" s="307" t="s">
        <v>39</v>
      </c>
      <c r="AD119" s="307" t="s">
        <v>39</v>
      </c>
      <c r="AE119" s="311"/>
      <c r="AF119" s="311"/>
      <c r="AG119" s="323"/>
    </row>
    <row r="120" spans="1:33" ht="27" customHeight="1">
      <c r="A120" s="271"/>
      <c r="B120" s="235" t="s">
        <v>132</v>
      </c>
      <c r="C120" s="236"/>
      <c r="D120" s="237"/>
      <c r="E120" s="278"/>
      <c r="F120" s="278"/>
      <c r="G120" s="293"/>
      <c r="H120" s="238" t="s">
        <v>133</v>
      </c>
      <c r="I120" s="239"/>
      <c r="J120" s="240"/>
      <c r="K120" s="241" t="s">
        <v>195</v>
      </c>
      <c r="L120" s="242"/>
      <c r="M120" s="242"/>
      <c r="N120" s="242"/>
      <c r="O120" s="242"/>
      <c r="P120" s="242"/>
      <c r="Q120" s="243"/>
      <c r="R120" s="238" t="s">
        <v>135</v>
      </c>
      <c r="S120" s="239"/>
      <c r="T120" s="240"/>
      <c r="U120" s="261" t="s">
        <v>191</v>
      </c>
      <c r="V120" s="262"/>
      <c r="W120" s="263"/>
      <c r="X120" s="328"/>
      <c r="Y120" s="329"/>
      <c r="Z120" s="302"/>
      <c r="AA120" s="312"/>
      <c r="AB120" s="312"/>
      <c r="AC120" s="308"/>
      <c r="AD120" s="308"/>
      <c r="AE120" s="312"/>
      <c r="AF120" s="312"/>
      <c r="AG120" s="324"/>
    </row>
    <row r="121" spans="1:33" ht="15" customHeight="1">
      <c r="A121" s="271"/>
      <c r="B121" s="258">
        <v>41547</v>
      </c>
      <c r="C121" s="259"/>
      <c r="D121" s="260"/>
      <c r="E121" s="278"/>
      <c r="F121" s="278"/>
      <c r="G121" s="293"/>
      <c r="H121" s="244" t="s">
        <v>137</v>
      </c>
      <c r="I121" s="245"/>
      <c r="J121" s="246"/>
      <c r="K121" s="412" t="s">
        <v>204</v>
      </c>
      <c r="L121" s="331"/>
      <c r="M121" s="331"/>
      <c r="N121" s="331"/>
      <c r="O121" s="331"/>
      <c r="P121" s="331"/>
      <c r="Q121" s="332"/>
      <c r="R121" s="238" t="s">
        <v>139</v>
      </c>
      <c r="S121" s="239"/>
      <c r="T121" s="240"/>
      <c r="U121" s="206" t="s">
        <v>83</v>
      </c>
      <c r="V121" s="198"/>
      <c r="W121" s="199"/>
      <c r="X121" s="336"/>
      <c r="Y121" s="337"/>
      <c r="Z121" s="302"/>
      <c r="AA121" s="312"/>
      <c r="AB121" s="312"/>
      <c r="AC121" s="308"/>
      <c r="AD121" s="308"/>
      <c r="AE121" s="312"/>
      <c r="AF121" s="312"/>
      <c r="AG121" s="324"/>
    </row>
    <row r="122" spans="1:33" ht="26" customHeight="1">
      <c r="A122" s="271"/>
      <c r="B122" s="37"/>
      <c r="C122" s="38"/>
      <c r="D122" s="39"/>
      <c r="E122" s="279"/>
      <c r="F122" s="279"/>
      <c r="G122" s="294"/>
      <c r="H122" s="40"/>
      <c r="I122" s="41"/>
      <c r="J122" s="42"/>
      <c r="K122" s="333"/>
      <c r="L122" s="334"/>
      <c r="M122" s="334"/>
      <c r="N122" s="334"/>
      <c r="O122" s="334"/>
      <c r="P122" s="334"/>
      <c r="Q122" s="335"/>
      <c r="R122" s="247" t="s">
        <v>140</v>
      </c>
      <c r="S122" s="248"/>
      <c r="T122" s="249"/>
      <c r="U122" s="264" t="s">
        <v>94</v>
      </c>
      <c r="V122" s="265"/>
      <c r="W122" s="266"/>
      <c r="X122" s="338"/>
      <c r="Y122" s="339"/>
      <c r="Z122" s="303"/>
      <c r="AA122" s="313"/>
      <c r="AB122" s="313"/>
      <c r="AC122" s="309"/>
      <c r="AD122" s="309"/>
      <c r="AE122" s="313"/>
      <c r="AF122" s="313"/>
      <c r="AG122" s="325"/>
    </row>
    <row r="123" spans="1:33">
      <c r="A123" s="272"/>
      <c r="B123" s="223"/>
      <c r="C123" s="224"/>
      <c r="D123" s="225"/>
      <c r="E123" s="277"/>
      <c r="F123" s="277"/>
      <c r="G123" s="292"/>
      <c r="H123" s="226"/>
      <c r="I123" s="227"/>
      <c r="J123" s="228"/>
      <c r="K123" s="229"/>
      <c r="L123" s="230"/>
      <c r="M123" s="230"/>
      <c r="N123" s="230"/>
      <c r="O123" s="230"/>
      <c r="P123" s="230"/>
      <c r="Q123" s="231"/>
      <c r="R123" s="232"/>
      <c r="S123" s="233"/>
      <c r="T123" s="234"/>
      <c r="U123" s="255"/>
      <c r="V123" s="256"/>
      <c r="W123" s="257"/>
      <c r="X123" s="326"/>
      <c r="Y123" s="327"/>
      <c r="Z123" s="301"/>
      <c r="AA123" s="311"/>
      <c r="AB123" s="311"/>
      <c r="AC123" s="307"/>
      <c r="AD123" s="307"/>
      <c r="AE123" s="311"/>
      <c r="AF123" s="311"/>
      <c r="AG123" s="323"/>
    </row>
    <row r="124" spans="1:33" ht="24" customHeight="1">
      <c r="A124" s="270"/>
      <c r="B124" s="235"/>
      <c r="C124" s="236"/>
      <c r="D124" s="237"/>
      <c r="E124" s="278"/>
      <c r="F124" s="278"/>
      <c r="G124" s="293"/>
      <c r="H124" s="238"/>
      <c r="I124" s="239"/>
      <c r="J124" s="240"/>
      <c r="K124" s="241"/>
      <c r="L124" s="242"/>
      <c r="M124" s="242"/>
      <c r="N124" s="242"/>
      <c r="O124" s="242"/>
      <c r="P124" s="242"/>
      <c r="Q124" s="243"/>
      <c r="R124" s="238"/>
      <c r="S124" s="239"/>
      <c r="T124" s="240"/>
      <c r="U124" s="261"/>
      <c r="V124" s="262"/>
      <c r="W124" s="263"/>
      <c r="X124" s="328"/>
      <c r="Y124" s="329"/>
      <c r="Z124" s="302"/>
      <c r="AA124" s="312"/>
      <c r="AB124" s="312"/>
      <c r="AC124" s="308"/>
      <c r="AD124" s="308"/>
      <c r="AE124" s="312"/>
      <c r="AF124" s="312"/>
      <c r="AG124" s="324"/>
    </row>
    <row r="125" spans="1:33">
      <c r="A125" s="270"/>
      <c r="B125" s="258"/>
      <c r="C125" s="259"/>
      <c r="D125" s="260"/>
      <c r="E125" s="278"/>
      <c r="F125" s="278"/>
      <c r="G125" s="293"/>
      <c r="H125" s="244"/>
      <c r="I125" s="245"/>
      <c r="J125" s="246"/>
      <c r="K125" s="330"/>
      <c r="L125" s="331"/>
      <c r="M125" s="331"/>
      <c r="N125" s="331"/>
      <c r="O125" s="331"/>
      <c r="P125" s="331"/>
      <c r="Q125" s="332"/>
      <c r="R125" s="238"/>
      <c r="S125" s="239"/>
      <c r="T125" s="240"/>
      <c r="U125" s="206"/>
      <c r="V125" s="198"/>
      <c r="W125" s="199"/>
      <c r="X125" s="336"/>
      <c r="Y125" s="337"/>
      <c r="Z125" s="302"/>
      <c r="AA125" s="312"/>
      <c r="AB125" s="312"/>
      <c r="AC125" s="308"/>
      <c r="AD125" s="308"/>
      <c r="AE125" s="312"/>
      <c r="AF125" s="312"/>
      <c r="AG125" s="324"/>
    </row>
    <row r="126" spans="1:33" ht="22" customHeight="1">
      <c r="A126" s="273"/>
      <c r="B126" s="37"/>
      <c r="C126" s="38"/>
      <c r="D126" s="39"/>
      <c r="E126" s="279"/>
      <c r="F126" s="279"/>
      <c r="G126" s="294"/>
      <c r="H126" s="40"/>
      <c r="I126" s="41"/>
      <c r="J126" s="42"/>
      <c r="K126" s="333"/>
      <c r="L126" s="334"/>
      <c r="M126" s="334"/>
      <c r="N126" s="334"/>
      <c r="O126" s="334"/>
      <c r="P126" s="334"/>
      <c r="Q126" s="335"/>
      <c r="R126" s="247"/>
      <c r="S126" s="248"/>
      <c r="T126" s="249"/>
      <c r="U126" s="264"/>
      <c r="V126" s="265"/>
      <c r="W126" s="266"/>
      <c r="X126" s="338"/>
      <c r="Y126" s="339"/>
      <c r="Z126" s="303"/>
      <c r="AA126" s="313"/>
      <c r="AB126" s="313"/>
      <c r="AC126" s="309"/>
      <c r="AD126" s="309"/>
      <c r="AE126" s="313"/>
      <c r="AF126" s="313"/>
      <c r="AG126" s="325"/>
    </row>
    <row r="127" spans="1:33">
      <c r="A127" s="272"/>
      <c r="B127" s="223"/>
      <c r="C127" s="224"/>
      <c r="D127" s="225"/>
      <c r="E127" s="410"/>
      <c r="F127" s="277"/>
      <c r="G127" s="292"/>
      <c r="H127" s="226"/>
      <c r="I127" s="227"/>
      <c r="J127" s="228"/>
      <c r="K127" s="229"/>
      <c r="L127" s="230"/>
      <c r="M127" s="230"/>
      <c r="N127" s="230"/>
      <c r="O127" s="230"/>
      <c r="P127" s="230"/>
      <c r="Q127" s="231"/>
      <c r="R127" s="232"/>
      <c r="S127" s="233"/>
      <c r="T127" s="234"/>
      <c r="U127" s="255"/>
      <c r="V127" s="256"/>
      <c r="W127" s="257"/>
      <c r="X127" s="326"/>
      <c r="Y127" s="327"/>
      <c r="Z127" s="301"/>
      <c r="AA127" s="311"/>
      <c r="AB127" s="311"/>
      <c r="AC127" s="307"/>
      <c r="AD127" s="307"/>
      <c r="AE127" s="311"/>
      <c r="AF127" s="311"/>
      <c r="AG127" s="323"/>
    </row>
    <row r="128" spans="1:33">
      <c r="A128" s="270"/>
      <c r="B128" s="235"/>
      <c r="C128" s="236"/>
      <c r="D128" s="237"/>
      <c r="E128" s="278"/>
      <c r="F128" s="278"/>
      <c r="G128" s="293"/>
      <c r="H128" s="238"/>
      <c r="I128" s="239"/>
      <c r="J128" s="240"/>
      <c r="K128" s="241"/>
      <c r="L128" s="242"/>
      <c r="M128" s="242"/>
      <c r="N128" s="242"/>
      <c r="O128" s="242"/>
      <c r="P128" s="242"/>
      <c r="Q128" s="243"/>
      <c r="R128" s="238"/>
      <c r="S128" s="239"/>
      <c r="T128" s="240"/>
      <c r="U128" s="261"/>
      <c r="V128" s="262"/>
      <c r="W128" s="263"/>
      <c r="X128" s="328"/>
      <c r="Y128" s="329"/>
      <c r="Z128" s="302"/>
      <c r="AA128" s="312"/>
      <c r="AB128" s="312"/>
      <c r="AC128" s="308"/>
      <c r="AD128" s="308"/>
      <c r="AE128" s="312"/>
      <c r="AF128" s="312"/>
      <c r="AG128" s="324"/>
    </row>
    <row r="129" spans="1:33">
      <c r="A129" s="270"/>
      <c r="B129" s="258"/>
      <c r="C129" s="259"/>
      <c r="D129" s="260"/>
      <c r="E129" s="278"/>
      <c r="F129" s="278"/>
      <c r="G129" s="293"/>
      <c r="H129" s="244"/>
      <c r="I129" s="245"/>
      <c r="J129" s="246"/>
      <c r="K129" s="330"/>
      <c r="L129" s="331"/>
      <c r="M129" s="331"/>
      <c r="N129" s="331"/>
      <c r="O129" s="331"/>
      <c r="P129" s="331"/>
      <c r="Q129" s="332"/>
      <c r="R129" s="238"/>
      <c r="S129" s="239"/>
      <c r="T129" s="240"/>
      <c r="U129" s="206"/>
      <c r="V129" s="198"/>
      <c r="W129" s="199"/>
      <c r="X129" s="336"/>
      <c r="Y129" s="337"/>
      <c r="Z129" s="302"/>
      <c r="AA129" s="312"/>
      <c r="AB129" s="312"/>
      <c r="AC129" s="308"/>
      <c r="AD129" s="308"/>
      <c r="AE129" s="312"/>
      <c r="AF129" s="312"/>
      <c r="AG129" s="324"/>
    </row>
    <row r="130" spans="1:33">
      <c r="A130" s="273"/>
      <c r="B130" s="37"/>
      <c r="C130" s="38"/>
      <c r="D130" s="39"/>
      <c r="E130" s="279"/>
      <c r="F130" s="279"/>
      <c r="G130" s="294"/>
      <c r="H130" s="40"/>
      <c r="I130" s="41"/>
      <c r="J130" s="42"/>
      <c r="K130" s="333"/>
      <c r="L130" s="334"/>
      <c r="M130" s="334"/>
      <c r="N130" s="334"/>
      <c r="O130" s="334"/>
      <c r="P130" s="334"/>
      <c r="Q130" s="335"/>
      <c r="R130" s="247"/>
      <c r="S130" s="248"/>
      <c r="T130" s="249"/>
      <c r="U130" s="264"/>
      <c r="V130" s="265"/>
      <c r="W130" s="266"/>
      <c r="X130" s="338"/>
      <c r="Y130" s="339"/>
      <c r="Z130" s="303"/>
      <c r="AA130" s="313"/>
      <c r="AB130" s="313"/>
      <c r="AC130" s="309"/>
      <c r="AD130" s="309"/>
      <c r="AE130" s="313"/>
      <c r="AF130" s="313"/>
      <c r="AG130" s="325"/>
    </row>
  </sheetData>
  <mergeCells count="857">
    <mergeCell ref="X55:Y56"/>
    <mergeCell ref="K57:Q58"/>
    <mergeCell ref="K77:Q78"/>
    <mergeCell ref="X123:Y124"/>
    <mergeCell ref="K125:Q126"/>
    <mergeCell ref="X125:Y126"/>
    <mergeCell ref="X127:Y128"/>
    <mergeCell ref="K129:Q130"/>
    <mergeCell ref="X129:Y130"/>
    <mergeCell ref="X39:Y40"/>
    <mergeCell ref="K41:Q42"/>
    <mergeCell ref="X41:Y42"/>
    <mergeCell ref="X43:Y44"/>
    <mergeCell ref="K45:Q46"/>
    <mergeCell ref="X45:Y46"/>
    <mergeCell ref="X47:Y48"/>
    <mergeCell ref="K49:Q50"/>
    <mergeCell ref="X49:Y50"/>
    <mergeCell ref="A7:C8"/>
    <mergeCell ref="A9:C11"/>
    <mergeCell ref="P9:Q11"/>
    <mergeCell ref="A15:B16"/>
    <mergeCell ref="A17:B21"/>
    <mergeCell ref="A22:B23"/>
    <mergeCell ref="A24:B25"/>
    <mergeCell ref="A27:B28"/>
    <mergeCell ref="B33:D37"/>
    <mergeCell ref="H33:Q37"/>
    <mergeCell ref="X57:Y58"/>
    <mergeCell ref="X59:Y60"/>
    <mergeCell ref="K61:Q62"/>
    <mergeCell ref="X61:Y62"/>
    <mergeCell ref="X63:Y64"/>
    <mergeCell ref="K65:Q66"/>
    <mergeCell ref="X65:Y66"/>
    <mergeCell ref="X67:Y68"/>
    <mergeCell ref="K69:Q70"/>
    <mergeCell ref="X69:Y70"/>
    <mergeCell ref="X91:Y92"/>
    <mergeCell ref="K93:Q94"/>
    <mergeCell ref="X93:Y94"/>
    <mergeCell ref="X71:Y72"/>
    <mergeCell ref="K73:Q74"/>
    <mergeCell ref="X73:Y74"/>
    <mergeCell ref="X75:Y76"/>
    <mergeCell ref="X77:Y78"/>
    <mergeCell ref="X79:Y80"/>
    <mergeCell ref="K81:Q82"/>
    <mergeCell ref="X81:Y82"/>
    <mergeCell ref="X107:Y108"/>
    <mergeCell ref="K109:Q110"/>
    <mergeCell ref="X109:Y110"/>
    <mergeCell ref="X111:Y112"/>
    <mergeCell ref="K113:Q114"/>
    <mergeCell ref="X113:Y114"/>
    <mergeCell ref="X51:Y52"/>
    <mergeCell ref="K53:Q54"/>
    <mergeCell ref="X53:Y54"/>
    <mergeCell ref="X95:Y96"/>
    <mergeCell ref="X97:Y98"/>
    <mergeCell ref="X99:Y100"/>
    <mergeCell ref="X101:Y102"/>
    <mergeCell ref="X103:Y104"/>
    <mergeCell ref="X105:Y106"/>
    <mergeCell ref="K101:Q102"/>
    <mergeCell ref="K97:Q98"/>
    <mergeCell ref="K105:Q106"/>
    <mergeCell ref="X83:Y84"/>
    <mergeCell ref="K85:Q86"/>
    <mergeCell ref="X85:Y86"/>
    <mergeCell ref="X87:Y88"/>
    <mergeCell ref="K89:Q90"/>
    <mergeCell ref="X89:Y90"/>
    <mergeCell ref="AG111:AG114"/>
    <mergeCell ref="AG115:AG118"/>
    <mergeCell ref="AG119:AG122"/>
    <mergeCell ref="AG123:AG126"/>
    <mergeCell ref="AG127:AG130"/>
    <mergeCell ref="X115:Y116"/>
    <mergeCell ref="K117:Q118"/>
    <mergeCell ref="X117:Y118"/>
    <mergeCell ref="X119:Y120"/>
    <mergeCell ref="K121:Q122"/>
    <mergeCell ref="X121:Y122"/>
    <mergeCell ref="AF111:AF114"/>
    <mergeCell ref="AF115:AF118"/>
    <mergeCell ref="AF119:AF122"/>
    <mergeCell ref="AF123:AF126"/>
    <mergeCell ref="AF127:AF130"/>
    <mergeCell ref="AG33:AG37"/>
    <mergeCell ref="AG39:AG42"/>
    <mergeCell ref="AG43:AG46"/>
    <mergeCell ref="AG47:AG50"/>
    <mergeCell ref="AG51:AG54"/>
    <mergeCell ref="AG55:AG58"/>
    <mergeCell ref="AG59:AG62"/>
    <mergeCell ref="AG63:AG66"/>
    <mergeCell ref="AG67:AG70"/>
    <mergeCell ref="AG71:AG74"/>
    <mergeCell ref="AG75:AG78"/>
    <mergeCell ref="AG79:AG82"/>
    <mergeCell ref="AG83:AG86"/>
    <mergeCell ref="AG87:AG90"/>
    <mergeCell ref="AG91:AG94"/>
    <mergeCell ref="AG95:AG98"/>
    <mergeCell ref="AG99:AG102"/>
    <mergeCell ref="AG103:AG106"/>
    <mergeCell ref="AG107:AG110"/>
    <mergeCell ref="AE111:AE114"/>
    <mergeCell ref="AE115:AE118"/>
    <mergeCell ref="AE119:AE122"/>
    <mergeCell ref="AE123:AE126"/>
    <mergeCell ref="AE127:AE130"/>
    <mergeCell ref="AF33:AF37"/>
    <mergeCell ref="AF39:AF42"/>
    <mergeCell ref="AF43:AF46"/>
    <mergeCell ref="AF47:AF50"/>
    <mergeCell ref="AF51:AF54"/>
    <mergeCell ref="AF55:AF58"/>
    <mergeCell ref="AF59:AF62"/>
    <mergeCell ref="AF63:AF66"/>
    <mergeCell ref="AF67:AF70"/>
    <mergeCell ref="AF71:AF74"/>
    <mergeCell ref="AF75:AF78"/>
    <mergeCell ref="AF79:AF82"/>
    <mergeCell ref="AF83:AF86"/>
    <mergeCell ref="AF87:AF90"/>
    <mergeCell ref="AF91:AF94"/>
    <mergeCell ref="AF95:AF98"/>
    <mergeCell ref="AF99:AF102"/>
    <mergeCell ref="AF103:AF106"/>
    <mergeCell ref="AF107:AF110"/>
    <mergeCell ref="AD111:AD114"/>
    <mergeCell ref="AD115:AD118"/>
    <mergeCell ref="AD119:AD122"/>
    <mergeCell ref="AD123:AD126"/>
    <mergeCell ref="AD127:AD130"/>
    <mergeCell ref="AE33:AE37"/>
    <mergeCell ref="AE39:AE42"/>
    <mergeCell ref="AE43:AE46"/>
    <mergeCell ref="AE47:AE50"/>
    <mergeCell ref="AE51:AE54"/>
    <mergeCell ref="AE55:AE58"/>
    <mergeCell ref="AE59:AE62"/>
    <mergeCell ref="AE63:AE66"/>
    <mergeCell ref="AE67:AE70"/>
    <mergeCell ref="AE71:AE74"/>
    <mergeCell ref="AE75:AE78"/>
    <mergeCell ref="AE79:AE82"/>
    <mergeCell ref="AE83:AE86"/>
    <mergeCell ref="AE87:AE90"/>
    <mergeCell ref="AE91:AE94"/>
    <mergeCell ref="AE95:AE98"/>
    <mergeCell ref="AE99:AE102"/>
    <mergeCell ref="AE103:AE106"/>
    <mergeCell ref="AE107:AE110"/>
    <mergeCell ref="AC111:AC114"/>
    <mergeCell ref="AC115:AC118"/>
    <mergeCell ref="AC119:AC122"/>
    <mergeCell ref="AC123:AC126"/>
    <mergeCell ref="AC127:AC130"/>
    <mergeCell ref="AD33:AD37"/>
    <mergeCell ref="AD39:AD42"/>
    <mergeCell ref="AD43:AD46"/>
    <mergeCell ref="AD47:AD50"/>
    <mergeCell ref="AD51:AD54"/>
    <mergeCell ref="AD55:AD58"/>
    <mergeCell ref="AD59:AD62"/>
    <mergeCell ref="AD63:AD66"/>
    <mergeCell ref="AD67:AD70"/>
    <mergeCell ref="AD71:AD74"/>
    <mergeCell ref="AD75:AD78"/>
    <mergeCell ref="AD79:AD82"/>
    <mergeCell ref="AD83:AD86"/>
    <mergeCell ref="AD87:AD90"/>
    <mergeCell ref="AD91:AD94"/>
    <mergeCell ref="AD95:AD98"/>
    <mergeCell ref="AD99:AD102"/>
    <mergeCell ref="AD103:AD106"/>
    <mergeCell ref="AD107:AD110"/>
    <mergeCell ref="AB111:AB114"/>
    <mergeCell ref="AB115:AB118"/>
    <mergeCell ref="AB119:AB122"/>
    <mergeCell ref="AB123:AB126"/>
    <mergeCell ref="AB127:AB130"/>
    <mergeCell ref="AC33:AC37"/>
    <mergeCell ref="AC39:AC42"/>
    <mergeCell ref="AC43:AC46"/>
    <mergeCell ref="AC47:AC50"/>
    <mergeCell ref="AC51:AC54"/>
    <mergeCell ref="AC55:AC58"/>
    <mergeCell ref="AC59:AC62"/>
    <mergeCell ref="AC63:AC66"/>
    <mergeCell ref="AC67:AC70"/>
    <mergeCell ref="AC71:AC74"/>
    <mergeCell ref="AC75:AC78"/>
    <mergeCell ref="AC79:AC82"/>
    <mergeCell ref="AC83:AC86"/>
    <mergeCell ref="AC87:AC90"/>
    <mergeCell ref="AC91:AC94"/>
    <mergeCell ref="AC95:AC98"/>
    <mergeCell ref="AC99:AC102"/>
    <mergeCell ref="AC103:AC106"/>
    <mergeCell ref="AC107:AC110"/>
    <mergeCell ref="AA111:AA114"/>
    <mergeCell ref="AA115:AA118"/>
    <mergeCell ref="AA119:AA122"/>
    <mergeCell ref="AA123:AA126"/>
    <mergeCell ref="AA127:AA130"/>
    <mergeCell ref="AB33:AB37"/>
    <mergeCell ref="AB39:AB42"/>
    <mergeCell ref="AB43:AB46"/>
    <mergeCell ref="AB47:AB50"/>
    <mergeCell ref="AB51:AB54"/>
    <mergeCell ref="AB55:AB58"/>
    <mergeCell ref="AB59:AB62"/>
    <mergeCell ref="AB63:AB66"/>
    <mergeCell ref="AB67:AB70"/>
    <mergeCell ref="AB71:AB74"/>
    <mergeCell ref="AB75:AB78"/>
    <mergeCell ref="AB79:AB82"/>
    <mergeCell ref="AB83:AB86"/>
    <mergeCell ref="AB87:AB90"/>
    <mergeCell ref="AB91:AB94"/>
    <mergeCell ref="AB95:AB98"/>
    <mergeCell ref="AB99:AB102"/>
    <mergeCell ref="AB103:AB106"/>
    <mergeCell ref="AB107:AB110"/>
    <mergeCell ref="Z111:Z114"/>
    <mergeCell ref="Z115:Z118"/>
    <mergeCell ref="Z119:Z122"/>
    <mergeCell ref="Z123:Z126"/>
    <mergeCell ref="Z127:Z130"/>
    <mergeCell ref="AA33:AA37"/>
    <mergeCell ref="AA39:AA42"/>
    <mergeCell ref="AA43:AA46"/>
    <mergeCell ref="AA47:AA50"/>
    <mergeCell ref="AA51:AA54"/>
    <mergeCell ref="AA55:AA58"/>
    <mergeCell ref="AA59:AA62"/>
    <mergeCell ref="AA63:AA66"/>
    <mergeCell ref="AA67:AA70"/>
    <mergeCell ref="AA71:AA74"/>
    <mergeCell ref="AA75:AA78"/>
    <mergeCell ref="AA79:AA82"/>
    <mergeCell ref="AA83:AA86"/>
    <mergeCell ref="AA87:AA90"/>
    <mergeCell ref="AA91:AA94"/>
    <mergeCell ref="AA95:AA98"/>
    <mergeCell ref="AA99:AA102"/>
    <mergeCell ref="AA103:AA106"/>
    <mergeCell ref="AA107:AA110"/>
    <mergeCell ref="Z75:Z78"/>
    <mergeCell ref="Z79:Z82"/>
    <mergeCell ref="Z83:Z86"/>
    <mergeCell ref="Z87:Z90"/>
    <mergeCell ref="Z91:Z94"/>
    <mergeCell ref="Z95:Z98"/>
    <mergeCell ref="Z99:Z102"/>
    <mergeCell ref="Z103:Z106"/>
    <mergeCell ref="Z107:Z110"/>
    <mergeCell ref="Z39:Z42"/>
    <mergeCell ref="Z43:Z46"/>
    <mergeCell ref="Z47:Z50"/>
    <mergeCell ref="Z51:Z54"/>
    <mergeCell ref="Z55:Z58"/>
    <mergeCell ref="Z59:Z62"/>
    <mergeCell ref="Z63:Z66"/>
    <mergeCell ref="Z67:Z70"/>
    <mergeCell ref="Z71:Z74"/>
    <mergeCell ref="A107:A110"/>
    <mergeCell ref="A111:A114"/>
    <mergeCell ref="A115:A118"/>
    <mergeCell ref="A119:A122"/>
    <mergeCell ref="A123:A126"/>
    <mergeCell ref="A127:A130"/>
    <mergeCell ref="E33:E37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B129:D129"/>
    <mergeCell ref="H129:J129"/>
    <mergeCell ref="R129:T129"/>
    <mergeCell ref="U129:W129"/>
    <mergeCell ref="R130:T130"/>
    <mergeCell ref="U130:W130"/>
    <mergeCell ref="A33:A37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R126:T126"/>
    <mergeCell ref="U126:W126"/>
    <mergeCell ref="B127:D127"/>
    <mergeCell ref="H127:J127"/>
    <mergeCell ref="K127:Q127"/>
    <mergeCell ref="R127:T127"/>
    <mergeCell ref="U127:W127"/>
    <mergeCell ref="B128:D128"/>
    <mergeCell ref="H128:J128"/>
    <mergeCell ref="K128:Q128"/>
    <mergeCell ref="R128:T128"/>
    <mergeCell ref="U128:W128"/>
    <mergeCell ref="E123:E126"/>
    <mergeCell ref="E127:E130"/>
    <mergeCell ref="F123:F126"/>
    <mergeCell ref="F127:F130"/>
    <mergeCell ref="G123:G126"/>
    <mergeCell ref="G127:G130"/>
    <mergeCell ref="B124:D124"/>
    <mergeCell ref="H124:J124"/>
    <mergeCell ref="K124:Q124"/>
    <mergeCell ref="R124:T124"/>
    <mergeCell ref="U124:W124"/>
    <mergeCell ref="B125:D125"/>
    <mergeCell ref="H125:J125"/>
    <mergeCell ref="R125:T125"/>
    <mergeCell ref="U125:W125"/>
    <mergeCell ref="B121:D121"/>
    <mergeCell ref="H121:J121"/>
    <mergeCell ref="R121:T121"/>
    <mergeCell ref="U121:W121"/>
    <mergeCell ref="R122:T122"/>
    <mergeCell ref="U122:W122"/>
    <mergeCell ref="B123:D123"/>
    <mergeCell ref="H123:J123"/>
    <mergeCell ref="K123:Q123"/>
    <mergeCell ref="R123:T123"/>
    <mergeCell ref="U123:W123"/>
    <mergeCell ref="E119:E122"/>
    <mergeCell ref="F119:F122"/>
    <mergeCell ref="G119:G122"/>
    <mergeCell ref="R118:T118"/>
    <mergeCell ref="U118:W118"/>
    <mergeCell ref="B119:D119"/>
    <mergeCell ref="H119:J119"/>
    <mergeCell ref="K119:Q119"/>
    <mergeCell ref="R119:T119"/>
    <mergeCell ref="U119:W119"/>
    <mergeCell ref="B120:D120"/>
    <mergeCell ref="H120:J120"/>
    <mergeCell ref="K120:Q120"/>
    <mergeCell ref="R120:T120"/>
    <mergeCell ref="U120:W120"/>
    <mergeCell ref="E115:E118"/>
    <mergeCell ref="F115:F118"/>
    <mergeCell ref="G115:G118"/>
    <mergeCell ref="B116:D116"/>
    <mergeCell ref="H116:J116"/>
    <mergeCell ref="K116:Q116"/>
    <mergeCell ref="R116:T116"/>
    <mergeCell ref="U116:W116"/>
    <mergeCell ref="B117:D117"/>
    <mergeCell ref="H117:J117"/>
    <mergeCell ref="R117:T117"/>
    <mergeCell ref="U117:W117"/>
    <mergeCell ref="B113:D113"/>
    <mergeCell ref="H113:J113"/>
    <mergeCell ref="R113:T113"/>
    <mergeCell ref="U113:W113"/>
    <mergeCell ref="R114:T114"/>
    <mergeCell ref="U114:W114"/>
    <mergeCell ref="B115:D115"/>
    <mergeCell ref="H115:J115"/>
    <mergeCell ref="K115:Q115"/>
    <mergeCell ref="R115:T115"/>
    <mergeCell ref="U115:W115"/>
    <mergeCell ref="E111:E114"/>
    <mergeCell ref="F111:F114"/>
    <mergeCell ref="G111:G114"/>
    <mergeCell ref="R110:T110"/>
    <mergeCell ref="U110:W110"/>
    <mergeCell ref="B111:D111"/>
    <mergeCell ref="H111:J111"/>
    <mergeCell ref="K111:Q111"/>
    <mergeCell ref="R111:T111"/>
    <mergeCell ref="U111:W111"/>
    <mergeCell ref="B112:D112"/>
    <mergeCell ref="H112:J112"/>
    <mergeCell ref="K112:Q112"/>
    <mergeCell ref="R112:T112"/>
    <mergeCell ref="U112:W112"/>
    <mergeCell ref="E107:E110"/>
    <mergeCell ref="F107:F110"/>
    <mergeCell ref="G107:G110"/>
    <mergeCell ref="B108:D108"/>
    <mergeCell ref="H108:J108"/>
    <mergeCell ref="K108:Q108"/>
    <mergeCell ref="R108:T108"/>
    <mergeCell ref="U108:W108"/>
    <mergeCell ref="B109:D109"/>
    <mergeCell ref="H109:J109"/>
    <mergeCell ref="R109:T109"/>
    <mergeCell ref="U109:W109"/>
    <mergeCell ref="B105:D105"/>
    <mergeCell ref="H105:J105"/>
    <mergeCell ref="R105:T105"/>
    <mergeCell ref="U105:W105"/>
    <mergeCell ref="R106:T106"/>
    <mergeCell ref="U106:W106"/>
    <mergeCell ref="B107:D107"/>
    <mergeCell ref="H107:J107"/>
    <mergeCell ref="K107:Q107"/>
    <mergeCell ref="R107:T107"/>
    <mergeCell ref="U107:W107"/>
    <mergeCell ref="F103:F106"/>
    <mergeCell ref="G103:G106"/>
    <mergeCell ref="R102:T102"/>
    <mergeCell ref="U102:W102"/>
    <mergeCell ref="B103:D103"/>
    <mergeCell ref="H103:J103"/>
    <mergeCell ref="K103:Q103"/>
    <mergeCell ref="R103:T103"/>
    <mergeCell ref="U103:W103"/>
    <mergeCell ref="B104:D104"/>
    <mergeCell ref="H104:J104"/>
    <mergeCell ref="K104:Q104"/>
    <mergeCell ref="R104:T104"/>
    <mergeCell ref="U104:W104"/>
    <mergeCell ref="F99:F102"/>
    <mergeCell ref="G99:G102"/>
    <mergeCell ref="B100:D100"/>
    <mergeCell ref="H100:J100"/>
    <mergeCell ref="K100:Q100"/>
    <mergeCell ref="R100:T100"/>
    <mergeCell ref="U100:W100"/>
    <mergeCell ref="B101:D101"/>
    <mergeCell ref="H101:J101"/>
    <mergeCell ref="R101:T101"/>
    <mergeCell ref="U101:W101"/>
    <mergeCell ref="B97:D97"/>
    <mergeCell ref="H97:J97"/>
    <mergeCell ref="R97:T97"/>
    <mergeCell ref="U97:W97"/>
    <mergeCell ref="R98:T98"/>
    <mergeCell ref="U98:W98"/>
    <mergeCell ref="B99:D99"/>
    <mergeCell ref="H99:J99"/>
    <mergeCell ref="K99:Q99"/>
    <mergeCell ref="R99:T99"/>
    <mergeCell ref="U99:W99"/>
    <mergeCell ref="F95:F98"/>
    <mergeCell ref="G95:G98"/>
    <mergeCell ref="R94:T94"/>
    <mergeCell ref="U94:W94"/>
    <mergeCell ref="B95:D95"/>
    <mergeCell ref="H95:J95"/>
    <mergeCell ref="K95:Q95"/>
    <mergeCell ref="R95:T95"/>
    <mergeCell ref="U95:W95"/>
    <mergeCell ref="B96:D96"/>
    <mergeCell ref="H96:J96"/>
    <mergeCell ref="K96:Q96"/>
    <mergeCell ref="R96:T96"/>
    <mergeCell ref="U96:W96"/>
    <mergeCell ref="F91:F94"/>
    <mergeCell ref="G91:G94"/>
    <mergeCell ref="B92:D92"/>
    <mergeCell ref="H92:J92"/>
    <mergeCell ref="K92:Q92"/>
    <mergeCell ref="R92:T92"/>
    <mergeCell ref="U92:W92"/>
    <mergeCell ref="B93:D93"/>
    <mergeCell ref="H93:J93"/>
    <mergeCell ref="R93:T93"/>
    <mergeCell ref="U93:W93"/>
    <mergeCell ref="B89:D89"/>
    <mergeCell ref="H89:J89"/>
    <mergeCell ref="R89:T89"/>
    <mergeCell ref="U89:W89"/>
    <mergeCell ref="R90:T90"/>
    <mergeCell ref="U90:W90"/>
    <mergeCell ref="B91:D91"/>
    <mergeCell ref="H91:J91"/>
    <mergeCell ref="K91:Q91"/>
    <mergeCell ref="R91:T91"/>
    <mergeCell ref="U91:W91"/>
    <mergeCell ref="F87:F90"/>
    <mergeCell ref="G87:G90"/>
    <mergeCell ref="R86:T86"/>
    <mergeCell ref="U86:W86"/>
    <mergeCell ref="B87:D87"/>
    <mergeCell ref="H87:J87"/>
    <mergeCell ref="K87:Q87"/>
    <mergeCell ref="R87:T87"/>
    <mergeCell ref="U87:W87"/>
    <mergeCell ref="B88:D88"/>
    <mergeCell ref="H88:J88"/>
    <mergeCell ref="K88:Q88"/>
    <mergeCell ref="R88:T88"/>
    <mergeCell ref="U88:W88"/>
    <mergeCell ref="F83:F86"/>
    <mergeCell ref="G83:G86"/>
    <mergeCell ref="B84:D84"/>
    <mergeCell ref="H84:J84"/>
    <mergeCell ref="K84:Q84"/>
    <mergeCell ref="R84:T84"/>
    <mergeCell ref="U84:W84"/>
    <mergeCell ref="B85:D85"/>
    <mergeCell ref="H85:J85"/>
    <mergeCell ref="R85:T85"/>
    <mergeCell ref="U85:W85"/>
    <mergeCell ref="B81:D81"/>
    <mergeCell ref="H81:J81"/>
    <mergeCell ref="R81:T81"/>
    <mergeCell ref="U81:W81"/>
    <mergeCell ref="R82:T82"/>
    <mergeCell ref="U82:W82"/>
    <mergeCell ref="B83:D83"/>
    <mergeCell ref="H83:J83"/>
    <mergeCell ref="K83:Q83"/>
    <mergeCell ref="R83:T83"/>
    <mergeCell ref="U83:W83"/>
    <mergeCell ref="F79:F82"/>
    <mergeCell ref="G79:G82"/>
    <mergeCell ref="R78:T78"/>
    <mergeCell ref="U78:W78"/>
    <mergeCell ref="B79:D79"/>
    <mergeCell ref="H79:J79"/>
    <mergeCell ref="K79:Q79"/>
    <mergeCell ref="R79:T79"/>
    <mergeCell ref="U79:W79"/>
    <mergeCell ref="B80:D80"/>
    <mergeCell ref="H80:J80"/>
    <mergeCell ref="K80:Q80"/>
    <mergeCell ref="R80:T80"/>
    <mergeCell ref="U80:W80"/>
    <mergeCell ref="F75:F78"/>
    <mergeCell ref="G75:G78"/>
    <mergeCell ref="B76:D76"/>
    <mergeCell ref="H76:J76"/>
    <mergeCell ref="K76:Q76"/>
    <mergeCell ref="R76:T76"/>
    <mergeCell ref="U76:W76"/>
    <mergeCell ref="B77:D77"/>
    <mergeCell ref="H77:J77"/>
    <mergeCell ref="R77:T77"/>
    <mergeCell ref="U77:W77"/>
    <mergeCell ref="B73:D73"/>
    <mergeCell ref="H73:J73"/>
    <mergeCell ref="R73:T73"/>
    <mergeCell ref="U73:W73"/>
    <mergeCell ref="R74:T74"/>
    <mergeCell ref="U74:W74"/>
    <mergeCell ref="B75:D75"/>
    <mergeCell ref="H75:J75"/>
    <mergeCell ref="K75:Q75"/>
    <mergeCell ref="R75:T75"/>
    <mergeCell ref="U75:W75"/>
    <mergeCell ref="F71:F74"/>
    <mergeCell ref="G71:G74"/>
    <mergeCell ref="R70:T70"/>
    <mergeCell ref="U70:W70"/>
    <mergeCell ref="B71:D71"/>
    <mergeCell ref="H71:J71"/>
    <mergeCell ref="K71:Q71"/>
    <mergeCell ref="R71:T71"/>
    <mergeCell ref="U71:W71"/>
    <mergeCell ref="B72:D72"/>
    <mergeCell ref="H72:J72"/>
    <mergeCell ref="K72:Q72"/>
    <mergeCell ref="R72:T72"/>
    <mergeCell ref="U72:W72"/>
    <mergeCell ref="F67:F70"/>
    <mergeCell ref="G67:G70"/>
    <mergeCell ref="B68:D68"/>
    <mergeCell ref="H68:J68"/>
    <mergeCell ref="K68:Q68"/>
    <mergeCell ref="R68:T68"/>
    <mergeCell ref="U68:W68"/>
    <mergeCell ref="B69:D69"/>
    <mergeCell ref="H69:J69"/>
    <mergeCell ref="R69:T69"/>
    <mergeCell ref="U69:W69"/>
    <mergeCell ref="B65:D65"/>
    <mergeCell ref="H65:J65"/>
    <mergeCell ref="R65:T65"/>
    <mergeCell ref="U65:W65"/>
    <mergeCell ref="R66:T66"/>
    <mergeCell ref="U66:W66"/>
    <mergeCell ref="B67:D67"/>
    <mergeCell ref="H67:J67"/>
    <mergeCell ref="K67:Q67"/>
    <mergeCell ref="R67:T67"/>
    <mergeCell ref="U67:W67"/>
    <mergeCell ref="F63:F66"/>
    <mergeCell ref="G63:G66"/>
    <mergeCell ref="R62:T62"/>
    <mergeCell ref="U62:W62"/>
    <mergeCell ref="B63:D63"/>
    <mergeCell ref="H63:J63"/>
    <mergeCell ref="K63:Q63"/>
    <mergeCell ref="R63:T63"/>
    <mergeCell ref="U63:W63"/>
    <mergeCell ref="B64:D64"/>
    <mergeCell ref="H64:J64"/>
    <mergeCell ref="K64:Q64"/>
    <mergeCell ref="R64:T64"/>
    <mergeCell ref="U64:W64"/>
    <mergeCell ref="F59:F62"/>
    <mergeCell ref="G59:G62"/>
    <mergeCell ref="B60:D60"/>
    <mergeCell ref="H60:J60"/>
    <mergeCell ref="K60:Q60"/>
    <mergeCell ref="R60:T60"/>
    <mergeCell ref="U60:W60"/>
    <mergeCell ref="B61:D61"/>
    <mergeCell ref="H61:J61"/>
    <mergeCell ref="R61:T61"/>
    <mergeCell ref="U61:W61"/>
    <mergeCell ref="B57:D57"/>
    <mergeCell ref="H57:J57"/>
    <mergeCell ref="R57:T57"/>
    <mergeCell ref="U57:W57"/>
    <mergeCell ref="R58:T58"/>
    <mergeCell ref="U58:W58"/>
    <mergeCell ref="B59:D59"/>
    <mergeCell ref="H59:J59"/>
    <mergeCell ref="K59:Q59"/>
    <mergeCell ref="R59:T59"/>
    <mergeCell ref="U59:W59"/>
    <mergeCell ref="F55:F58"/>
    <mergeCell ref="G55:G58"/>
    <mergeCell ref="R54:T54"/>
    <mergeCell ref="U54:W54"/>
    <mergeCell ref="B55:D55"/>
    <mergeCell ref="H55:J55"/>
    <mergeCell ref="K55:Q55"/>
    <mergeCell ref="R55:T55"/>
    <mergeCell ref="U55:W55"/>
    <mergeCell ref="B56:D56"/>
    <mergeCell ref="H56:J56"/>
    <mergeCell ref="K56:Q56"/>
    <mergeCell ref="R56:T56"/>
    <mergeCell ref="U56:W56"/>
    <mergeCell ref="F51:F54"/>
    <mergeCell ref="G51:G54"/>
    <mergeCell ref="B52:D52"/>
    <mergeCell ref="H52:J52"/>
    <mergeCell ref="K52:Q52"/>
    <mergeCell ref="R52:T52"/>
    <mergeCell ref="U52:W52"/>
    <mergeCell ref="B53:D53"/>
    <mergeCell ref="H53:J53"/>
    <mergeCell ref="R53:T53"/>
    <mergeCell ref="U53:W53"/>
    <mergeCell ref="B49:D49"/>
    <mergeCell ref="H49:J49"/>
    <mergeCell ref="R49:T49"/>
    <mergeCell ref="U49:W49"/>
    <mergeCell ref="R50:T50"/>
    <mergeCell ref="U50:W50"/>
    <mergeCell ref="B51:D51"/>
    <mergeCell ref="H51:J51"/>
    <mergeCell ref="K51:Q51"/>
    <mergeCell ref="R51:T51"/>
    <mergeCell ref="U51:W51"/>
    <mergeCell ref="F47:F50"/>
    <mergeCell ref="G47:G50"/>
    <mergeCell ref="R46:T46"/>
    <mergeCell ref="U46:W46"/>
    <mergeCell ref="B47:D47"/>
    <mergeCell ref="H47:J47"/>
    <mergeCell ref="K47:Q47"/>
    <mergeCell ref="R47:T47"/>
    <mergeCell ref="U47:W47"/>
    <mergeCell ref="B48:D48"/>
    <mergeCell ref="H48:J48"/>
    <mergeCell ref="K48:Q48"/>
    <mergeCell ref="R48:T48"/>
    <mergeCell ref="U48:W48"/>
    <mergeCell ref="F43:F46"/>
    <mergeCell ref="G43:G46"/>
    <mergeCell ref="B44:D44"/>
    <mergeCell ref="H44:J44"/>
    <mergeCell ref="K44:Q44"/>
    <mergeCell ref="R44:T44"/>
    <mergeCell ref="U44:W44"/>
    <mergeCell ref="B45:D45"/>
    <mergeCell ref="H45:J45"/>
    <mergeCell ref="R45:T45"/>
    <mergeCell ref="U45:W45"/>
    <mergeCell ref="B41:D41"/>
    <mergeCell ref="H41:J41"/>
    <mergeCell ref="R41:T41"/>
    <mergeCell ref="U41:W41"/>
    <mergeCell ref="R42:T42"/>
    <mergeCell ref="U42:W42"/>
    <mergeCell ref="B43:D43"/>
    <mergeCell ref="H43:J43"/>
    <mergeCell ref="K43:Q43"/>
    <mergeCell ref="R43:T43"/>
    <mergeCell ref="U43:W43"/>
    <mergeCell ref="F39:F42"/>
    <mergeCell ref="G39:G42"/>
    <mergeCell ref="B39:D39"/>
    <mergeCell ref="H39:J39"/>
    <mergeCell ref="K39:Q39"/>
    <mergeCell ref="R39:T39"/>
    <mergeCell ref="U39:W39"/>
    <mergeCell ref="B40:D40"/>
    <mergeCell ref="H40:J40"/>
    <mergeCell ref="K40:Q40"/>
    <mergeCell ref="R40:T40"/>
    <mergeCell ref="U40:W40"/>
    <mergeCell ref="C27:G27"/>
    <mergeCell ref="H27:AG27"/>
    <mergeCell ref="C28:G28"/>
    <mergeCell ref="H28:AG28"/>
    <mergeCell ref="A29:G29"/>
    <mergeCell ref="H29:AG29"/>
    <mergeCell ref="A31:AG31"/>
    <mergeCell ref="A32:AG32"/>
    <mergeCell ref="X33:Y33"/>
    <mergeCell ref="F33:F37"/>
    <mergeCell ref="G33:G37"/>
    <mergeCell ref="Z33:Z37"/>
    <mergeCell ref="R33:W37"/>
    <mergeCell ref="X34:Y37"/>
    <mergeCell ref="C25:F25"/>
    <mergeCell ref="H25:K25"/>
    <mergeCell ref="M25:P25"/>
    <mergeCell ref="R25:U25"/>
    <mergeCell ref="W25:Z25"/>
    <mergeCell ref="AB25:AF25"/>
    <mergeCell ref="A26:B26"/>
    <mergeCell ref="C26:F26"/>
    <mergeCell ref="H26:K26"/>
    <mergeCell ref="M26:P26"/>
    <mergeCell ref="R26:U26"/>
    <mergeCell ref="W26:AA26"/>
    <mergeCell ref="AB26:AG26"/>
    <mergeCell ref="C23:F23"/>
    <mergeCell ref="H23:K23"/>
    <mergeCell ref="M23:P23"/>
    <mergeCell ref="R23:V23"/>
    <mergeCell ref="W23:AG23"/>
    <mergeCell ref="C24:F24"/>
    <mergeCell ref="H24:K24"/>
    <mergeCell ref="M24:P24"/>
    <mergeCell ref="R24:U24"/>
    <mergeCell ref="W24:Z24"/>
    <mergeCell ref="AB24:AE24"/>
    <mergeCell ref="C21:F21"/>
    <mergeCell ref="H21:K21"/>
    <mergeCell ref="M21:P21"/>
    <mergeCell ref="R21:U21"/>
    <mergeCell ref="W21:AA21"/>
    <mergeCell ref="AB21:AG21"/>
    <mergeCell ref="C22:F22"/>
    <mergeCell ref="H22:K22"/>
    <mergeCell ref="M22:P22"/>
    <mergeCell ref="R22:U22"/>
    <mergeCell ref="W22:Z22"/>
    <mergeCell ref="AB22:AF22"/>
    <mergeCell ref="C19:F19"/>
    <mergeCell ref="H19:K19"/>
    <mergeCell ref="M19:P19"/>
    <mergeCell ref="R19:U19"/>
    <mergeCell ref="W19:Z19"/>
    <mergeCell ref="AB19:AF19"/>
    <mergeCell ref="C20:F20"/>
    <mergeCell ref="H20:K20"/>
    <mergeCell ref="M20:P20"/>
    <mergeCell ref="R20:U20"/>
    <mergeCell ref="W20:Z20"/>
    <mergeCell ref="AB20:AF20"/>
    <mergeCell ref="C17:F17"/>
    <mergeCell ref="H17:K17"/>
    <mergeCell ref="M17:P17"/>
    <mergeCell ref="R17:U17"/>
    <mergeCell ref="W17:Z17"/>
    <mergeCell ref="AB17:AF17"/>
    <mergeCell ref="H18:K18"/>
    <mergeCell ref="M18:P18"/>
    <mergeCell ref="R18:U18"/>
    <mergeCell ref="W18:Z18"/>
    <mergeCell ref="AB18:AF18"/>
    <mergeCell ref="C15:F15"/>
    <mergeCell ref="H15:K15"/>
    <mergeCell ref="M15:P15"/>
    <mergeCell ref="R15:U15"/>
    <mergeCell ref="W15:Z15"/>
    <mergeCell ref="AB15:AF15"/>
    <mergeCell ref="C16:F16"/>
    <mergeCell ref="H16:K16"/>
    <mergeCell ref="M16:Q16"/>
    <mergeCell ref="R16:AG16"/>
    <mergeCell ref="D10:F10"/>
    <mergeCell ref="G10:O10"/>
    <mergeCell ref="R10:AG10"/>
    <mergeCell ref="D11:F11"/>
    <mergeCell ref="G11:K11"/>
    <mergeCell ref="L11:O11"/>
    <mergeCell ref="R11:AG11"/>
    <mergeCell ref="A13:AG13"/>
    <mergeCell ref="A14:AG14"/>
    <mergeCell ref="D7:H7"/>
    <mergeCell ref="I7:R7"/>
    <mergeCell ref="S7:AB7"/>
    <mergeCell ref="AC7:AG7"/>
    <mergeCell ref="D8:H8"/>
    <mergeCell ref="I8:R8"/>
    <mergeCell ref="S8:AB8"/>
    <mergeCell ref="AC8:AG8"/>
    <mergeCell ref="D9:F9"/>
    <mergeCell ref="G9:O9"/>
    <mergeCell ref="R9:AG9"/>
    <mergeCell ref="A5:C5"/>
    <mergeCell ref="D5:K5"/>
    <mergeCell ref="L5:M5"/>
    <mergeCell ref="N5:O5"/>
    <mergeCell ref="P5:T5"/>
    <mergeCell ref="U5:W5"/>
    <mergeCell ref="X5:AB5"/>
    <mergeCell ref="AC5:AG5"/>
    <mergeCell ref="A6:C6"/>
    <mergeCell ref="D6:T6"/>
    <mergeCell ref="U6:W6"/>
    <mergeCell ref="X6:AG6"/>
    <mergeCell ref="A2:AG2"/>
    <mergeCell ref="A3:J3"/>
    <mergeCell ref="AD3:AG3"/>
    <mergeCell ref="A4:C4"/>
    <mergeCell ref="D4:K4"/>
    <mergeCell ref="L4:M4"/>
    <mergeCell ref="N4:O4"/>
    <mergeCell ref="P4:W4"/>
    <mergeCell ref="X4:AB4"/>
    <mergeCell ref="AC4:AG4"/>
  </mergeCells>
  <phoneticPr fontId="26" type="noConversion"/>
  <conditionalFormatting sqref="AD3:AG3">
    <cfRule type="expression" dxfId="0" priority="1">
      <formula>$AD$3=""</formula>
    </cfRule>
  </conditionalFormatting>
  <dataValidations count="13">
    <dataValidation type="list" allowBlank="1" showInputMessage="1" showErrorMessage="1" sqref="L5" xr:uid="{00000000-0002-0000-0000-000000000000}">
      <formula1>"女,男"</formula1>
    </dataValidation>
    <dataValidation type="list" allowBlank="1" showInputMessage="1" showErrorMessage="1" sqref="N5" xr:uid="{00000000-0002-0000-0000-000001000000}">
      <formula1>"有,無"</formula1>
    </dataValidation>
    <dataValidation type="list" allowBlank="1" showInputMessage="1" showErrorMessage="1" sqref="Q15 V15 AA15 AG15 V17 AA19 AA22 AG22 G15:G26 L15:L26 Q17:Q26 V19:V22 V24:V26 AA24:AA25 AG17:AG20 AG24:AG25" xr:uid="{00000000-0002-0000-0000-000002000000}">
      <formula1>"●,〇,△,　"</formula1>
    </dataValidation>
    <dataValidation type="list" allowBlank="1" showInputMessage="1" showErrorMessage="1" sqref="K39:Q39 K43:Q43 K47:Q47 K51:Q51 K55:Q55 K59:Q59 K63:Q63 K67:Q67 K71:Q71 K75:Q75 K79:Q79 K83:Q83 K87:Q87 K91:Q91 K95:Q95 K99:Q99 K103:Q103 K107:Q107 K111:Q111 K115:Q115 K119:Q119 K123:Q123 K127:Q127" xr:uid="{00000000-0002-0000-0000-000003000000}">
      <formula1>業種</formula1>
    </dataValidation>
    <dataValidation allowBlank="1" showInputMessage="1" showErrorMessage="1" prompt="作成日を記入すると、自動的に算出" sqref="U5:W5" xr:uid="{00000000-0002-0000-0000-000004000000}"/>
    <dataValidation allowBlank="1" showInputMessage="1" showErrorMessage="1" prompt="その他の場合、ここに記入してください。" sqref="R16:AG16 AB21 W23:AG23 AB26" xr:uid="{00000000-0002-0000-0000-000005000000}"/>
    <dataValidation allowBlank="1" showInputMessage="1" showErrorMessage="1" prompt="点数" sqref="L11" xr:uid="{00000000-0002-0000-0000-000006000000}"/>
    <dataValidation type="list" allowBlank="1" showInputMessage="1" showErrorMessage="1" sqref="G10" xr:uid="{00000000-0002-0000-0000-000007000000}">
      <formula1>"1級強(母国語レベル),1級(会議に支障がない),1級弱(仕事に支障がない),2級強(日常会話に支障がない),2級(簡単な意思疎通ができる),2級弱(簡単な単語を話せる)"</formula1>
    </dataValidation>
    <dataValidation type="list" allowBlank="1" showInputMessage="1" showErrorMessage="1" sqref="G11" xr:uid="{00000000-0002-0000-0000-000008000000}">
      <formula1>"TOEIC,GRE,その他"</formula1>
    </dataValidation>
    <dataValidation type="list" allowBlank="1" showInputMessage="1" showErrorMessage="1" sqref="Z39:AG39 Z43:AG43 Z47:AG47 Z51:AG51 Z55:AA55 AB55 AC55:AG55 Z59:AG59 Z63:AG63 Z67:AG67 Z71:AG71 Z75:AG75 Z79 AA79 AB79 AC79:AG79 Z83:AG83 Z87:AG87 Z91:AG91 Z95:AG95 Z99:AG99 Z103:AG103 Z107:AG107 Z111:AG111 Z115:AG115 Z119:AG119 Z123:AG123 Z127:AG127" xr:uid="{00000000-0002-0000-0000-000009000000}">
      <formula1>"●"</formula1>
    </dataValidation>
    <dataValidation type="list" allowBlank="1" showInputMessage="1" showErrorMessage="1" sqref="G39:G50 G51:G54 G55:G58 G59:G70 G71:G74 G75:G78 G79:G82 G83:G86 G87:G122 G123:G126 G127:G130" xr:uid="{00000000-0002-0000-0000-00000A000000}">
      <formula1>"日本,中国,韓国"</formula1>
    </dataValidation>
    <dataValidation type="list" allowBlank="1" showInputMessage="1" showErrorMessage="1" sqref="X39:Y40 X43:Y44 X47:Y48 X51:Y52 X55:Y56 X59:Y60 X63:Y64 X67:Y68 X71:Y72 X75:Y76 X79:Y80 X83:Y84 X87:Y88 X91:Y92 X95:Y96 X99:Y100 X103:Y104 X107:Y108 X111:Y112 X115:Y116 X119:Y120 X123:Y124 X127:Y128" xr:uid="{00000000-0002-0000-0000-00000B000000}">
      <formula1>役割</formula1>
    </dataValidation>
    <dataValidation allowBlank="1" showInputMessage="1" showErrorMessage="1" prompt="管理人数を記載する。" sqref="X41:Y42 X45:Y46 X49:Y50 X53:Y54 X57:Y58 X61:Y62 X65:Y66 X69:Y70 X73:Y74 X77:Y78 X81:Y82 X85:Y86 X89:Y90 X93:Y94 X97:Y98 X101:Y102 X105:Y106 X109:Y110 X113:Y114 X117:Y118 X121:Y122 X125:Y126 X129:Y130" xr:uid="{00000000-0002-0000-0000-00000C000000}"/>
  </dataValidations>
  <pageMargins left="0.31496062992126" right="0.27559055118110198" top="0.31496062992126" bottom="0.511811023622047" header="0.511811023622047" footer="0.31496062992126"/>
  <pageSetup paperSize="9" scale="86" fitToHeight="0" orientation="portrait" verticalDpi="300"/>
  <headerFooter alignWithMargins="0">
    <oddFooter>&amp;C&amp;P / &amp;N</oddFooter>
  </headerFooter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8"/>
  <sheetViews>
    <sheetView workbookViewId="0">
      <selection activeCell="H24" sqref="H24"/>
    </sheetView>
  </sheetViews>
  <sheetFormatPr baseColWidth="10" defaultColWidth="9.1640625" defaultRowHeight="16"/>
  <cols>
    <col min="1" max="1" width="17.1640625" style="1" customWidth="1"/>
    <col min="2" max="16384" width="9.1640625" style="2"/>
  </cols>
  <sheetData>
    <row r="1" spans="1:2">
      <c r="A1" s="3" t="s">
        <v>106</v>
      </c>
      <c r="B1" s="3" t="s">
        <v>118</v>
      </c>
    </row>
    <row r="2" spans="1:2">
      <c r="A2" s="1" t="s">
        <v>129</v>
      </c>
      <c r="B2" s="2" t="s">
        <v>142</v>
      </c>
    </row>
    <row r="3" spans="1:2">
      <c r="A3" s="1" t="s">
        <v>196</v>
      </c>
      <c r="B3" s="2" t="s">
        <v>131</v>
      </c>
    </row>
    <row r="4" spans="1:2">
      <c r="A4" s="1" t="s">
        <v>197</v>
      </c>
      <c r="B4" s="2" t="s">
        <v>198</v>
      </c>
    </row>
    <row r="5" spans="1:2">
      <c r="A5" s="1" t="s">
        <v>172</v>
      </c>
      <c r="B5" s="2" t="s">
        <v>199</v>
      </c>
    </row>
    <row r="6" spans="1:2">
      <c r="A6" s="1" t="s">
        <v>200</v>
      </c>
      <c r="B6" s="2" t="s">
        <v>167</v>
      </c>
    </row>
    <row r="7" spans="1:2">
      <c r="A7" s="1" t="s">
        <v>33</v>
      </c>
      <c r="B7" s="2" t="s">
        <v>201</v>
      </c>
    </row>
    <row r="8" spans="1:2">
      <c r="B8" s="2" t="s">
        <v>202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職務経歴書（開発用）</vt:lpstr>
      <vt:lpstr>work</vt:lpstr>
      <vt:lpstr>'職務経歴書（開発用）'!Print_Titles</vt:lpstr>
      <vt:lpstr>業種</vt:lpstr>
      <vt:lpstr>役割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tachihara</dc:creator>
  <cp:lastModifiedBy>spikespiegel</cp:lastModifiedBy>
  <cp:lastPrinted>2018-04-18T21:57:00Z</cp:lastPrinted>
  <dcterms:created xsi:type="dcterms:W3CDTF">2008-05-15T17:17:00Z</dcterms:created>
  <dcterms:modified xsi:type="dcterms:W3CDTF">2023-02-12T11:40:53Z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C721FCFE06C74631BE586B3E30DFB709</vt:lpwstr>
  </property>
</Properties>
</file>