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11565"/>
  </bookViews>
  <sheets>
    <sheet name="Labour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J11" i="1"/>
  <c r="J10"/>
  <c r="J8"/>
</calcChain>
</file>

<file path=xl/sharedStrings.xml><?xml version="1.0" encoding="utf-8"?>
<sst xmlns="http://schemas.openxmlformats.org/spreadsheetml/2006/main" count="24" uniqueCount="24">
  <si>
    <t>Labour is livestock rearing</t>
  </si>
  <si>
    <t>Year</t>
  </si>
  <si>
    <t>Month</t>
  </si>
  <si>
    <t>Belize</t>
  </si>
  <si>
    <t xml:space="preserve">Cuba </t>
  </si>
  <si>
    <t xml:space="preserve">Dominican Republic </t>
  </si>
  <si>
    <t>Grenada</t>
  </si>
  <si>
    <t>Haiti</t>
  </si>
  <si>
    <t>Saint Kitts and Nevis</t>
  </si>
  <si>
    <t xml:space="preserve">Suriname </t>
  </si>
  <si>
    <t xml:space="preserve">Trinidad and Tobago </t>
  </si>
  <si>
    <t>Active working population</t>
  </si>
  <si>
    <t xml:space="preserve">Farm labour differs based on income at the time, weather, task, type of crop, stage of crop etc. so it is difficult to estimate. </t>
  </si>
  <si>
    <t>Quantity</t>
  </si>
  <si>
    <t>000 people</t>
  </si>
  <si>
    <t>Oficina Nacional de Estadísticas. Anuario de Estadísticas, Cuba, 2009 . National Statistical Office. Statistical Yearbook. Cuba, 2009 | INTERNATIONAL LABOUR ORGANIZATION Geneva. Table: 2B Total employment, by economic activity (Thousands). Extracted on January 21, 2012</t>
  </si>
  <si>
    <t xml:space="preserve"> IICA, 2007: Food Chain for the Chinese vegetables</t>
  </si>
  <si>
    <t>Annual agricultural reports</t>
  </si>
  <si>
    <t>CSO Labour Bulletins, Cso Labour Force Report 1970-2010</t>
  </si>
  <si>
    <t>The Belize minimum wage rate is US$1.25 an hour for those in agriculture and agro-industry.</t>
  </si>
  <si>
    <t xml:space="preserve"> Of wages earned by workers on the farm, the average salary of the Dominican man and woman was US$ 4.75 and US$ 4.25 per day, respectively. Supervisors, managers and foremen field receive an average salary of US$ 34.1 weekly, a total of US$ 136.40 / month. Workers in the packing area (post-harvest) receive a payment  20% higher than the payment  of a farm worker.</t>
  </si>
  <si>
    <t xml:space="preserve">In 2002, the minimum wage payable to agricultural workers was 1.85 per hour. The minimum wage per agricultural work is approximately 2.40 per day, with guaranteed payment for up to 5 hours per day. </t>
  </si>
  <si>
    <t>The average salary of the Haitian man and woman was US$ 4.13 and US$ 3.75 per day, respectively.</t>
  </si>
  <si>
    <t>2855 work off farm and 399 work on the farm occasionally. Not included are 918 who are economically inactive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</si>
</sst>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sto MT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Helv"/>
    </font>
    <font>
      <sz val="10"/>
      <name val="Courier"/>
      <family val="3"/>
    </font>
    <font>
      <sz val="10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9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24" fillId="0" borderId="0"/>
    <xf numFmtId="0" fontId="15" fillId="0" borderId="0"/>
    <xf numFmtId="0" fontId="10" fillId="0" borderId="0"/>
    <xf numFmtId="164" fontId="24" fillId="0" borderId="0"/>
    <xf numFmtId="0" fontId="1" fillId="0" borderId="0"/>
    <xf numFmtId="0" fontId="15" fillId="0" borderId="0"/>
    <xf numFmtId="0" fontId="10" fillId="23" borderId="7" applyNumberFormat="0" applyFont="0" applyAlignment="0" applyProtection="0"/>
    <xf numFmtId="0" fontId="27" fillId="20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 vertical="top"/>
    </xf>
    <xf numFmtId="0" fontId="0" fillId="0" borderId="0" xfId="0" applyNumberFormat="1" applyFill="1" applyBorder="1" applyAlignment="1">
      <alignment vertical="top" wrapText="1"/>
    </xf>
    <xf numFmtId="0" fontId="6" fillId="0" borderId="0" xfId="0" applyNumberFormat="1" applyFont="1" applyFill="1" applyBorder="1"/>
    <xf numFmtId="0" fontId="0" fillId="0" borderId="0" xfId="0" applyNumberFormat="1" applyBorder="1"/>
    <xf numFmtId="0" fontId="7" fillId="0" borderId="0" xfId="0" applyNumberFormat="1" applyFont="1" applyFill="1" applyBorder="1"/>
    <xf numFmtId="0" fontId="0" fillId="0" borderId="0" xfId="0" applyNumberFormat="1" applyFill="1" applyBorder="1" applyAlignment="1"/>
    <xf numFmtId="0" fontId="8" fillId="0" borderId="0" xfId="0" applyNumberFormat="1" applyFont="1" applyBorder="1" applyAlignment="1">
      <alignment horizontal="right"/>
    </xf>
    <xf numFmtId="0" fontId="2" fillId="0" borderId="0" xfId="0" applyNumberFormat="1" applyFont="1" applyFill="1" applyBorder="1"/>
    <xf numFmtId="0" fontId="8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right" wrapText="1"/>
    </xf>
    <xf numFmtId="0" fontId="8" fillId="0" borderId="0" xfId="0" applyNumberFormat="1" applyFont="1" applyFill="1" applyBorder="1" applyAlignment="1">
      <alignment horizontal="center" vertical="center"/>
    </xf>
  </cellXfs>
  <cellStyles count="59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 2" xfId="28"/>
    <cellStyle name="Comma 2 2" xfId="29"/>
    <cellStyle name="Comma 2 3" xfId="30"/>
    <cellStyle name="Comma 2 4" xfId="31"/>
    <cellStyle name="Comma 2 4 2" xfId="32"/>
    <cellStyle name="Comma 3" xfId="33"/>
    <cellStyle name="Explanatory Text 2" xfId="34"/>
    <cellStyle name="Good 2" xfId="35"/>
    <cellStyle name="Heading 1 2" xfId="36"/>
    <cellStyle name="Heading 2 2" xfId="37"/>
    <cellStyle name="Heading 3 2" xfId="38"/>
    <cellStyle name="Heading 4 2" xfId="39"/>
    <cellStyle name="Input 2" xfId="40"/>
    <cellStyle name="Linked Cell 2" xfId="41"/>
    <cellStyle name="Neutral 2" xfId="42"/>
    <cellStyle name="Normal" xfId="0" builtinId="0"/>
    <cellStyle name="Normal 2" xfId="43"/>
    <cellStyle name="Normal 2 2" xfId="44"/>
    <cellStyle name="Normal 2 3" xfId="45"/>
    <cellStyle name="Normal 2 3 2" xfId="46"/>
    <cellStyle name="Normal 2 4" xfId="47"/>
    <cellStyle name="Normal 2 5" xfId="48"/>
    <cellStyle name="Normal 3" xfId="49"/>
    <cellStyle name="Normal 4" xfId="50"/>
    <cellStyle name="Normal 4 2" xfId="51"/>
    <cellStyle name="Normal 5" xfId="52"/>
    <cellStyle name="Normal 8" xfId="53"/>
    <cellStyle name="Note 2" xfId="54"/>
    <cellStyle name="Output 2" xfId="55"/>
    <cellStyle name="Title 2" xfId="56"/>
    <cellStyle name="Total 2" xfId="57"/>
    <cellStyle name="Warning Text 2" xfId="5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ndar/Downloads/2-%20Agriculture%20Sector%20T&amp;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cription"/>
      <sheetName val="1.a"/>
      <sheetName val="1.b.1"/>
      <sheetName val="1.b.2"/>
      <sheetName val="1.b.3"/>
      <sheetName val="1.b.4"/>
      <sheetName val="1.b.5"/>
      <sheetName val="1.b.6"/>
      <sheetName val="1.b.7"/>
      <sheetName val="1.c"/>
      <sheetName val="1.d.1"/>
      <sheetName val="1.d.2"/>
      <sheetName val="1.d.3"/>
      <sheetName val="1.d.4"/>
      <sheetName val="1.e"/>
      <sheetName val="1.f.1"/>
      <sheetName val="1.g.a"/>
      <sheetName val="1.g.b"/>
      <sheetName val="1.h.a"/>
      <sheetName val="1.h.b"/>
      <sheetName val="1.k"/>
      <sheetName val="2.a"/>
      <sheetName val="2.b.1a"/>
      <sheetName val="2.b.1b"/>
      <sheetName val="2.b.2"/>
      <sheetName val="2.b.3"/>
      <sheetName val="2.b.4"/>
      <sheetName val="2.b.5"/>
      <sheetName val="2.c"/>
      <sheetName val="2.d"/>
      <sheetName val="2e"/>
      <sheetName val="2.f"/>
      <sheetName val="3.a.1"/>
      <sheetName val="3.a.2"/>
      <sheetName val="3.b"/>
      <sheetName val="3c"/>
      <sheetName val="3.d.a"/>
      <sheetName val="3.d.b"/>
      <sheetName val="3.e.a"/>
      <sheetName val="3.e.b"/>
      <sheetName val="3.e.c"/>
      <sheetName val="4.1"/>
      <sheetName val="4.2"/>
      <sheetName val="4.3"/>
      <sheetName val="4.4"/>
      <sheetName val="4.5"/>
      <sheetName val="4.7"/>
      <sheetName val="4.8"/>
      <sheetName val="4.9"/>
      <sheetName val="4.10"/>
      <sheetName val="4.11.a"/>
      <sheetName val="4.11.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D8">
            <v>85600</v>
          </cell>
        </row>
        <row r="9">
          <cell r="D9">
            <v>79200</v>
          </cell>
        </row>
        <row r="13">
          <cell r="D13">
            <v>57800</v>
          </cell>
        </row>
        <row r="14">
          <cell r="D14">
            <v>52900</v>
          </cell>
        </row>
        <row r="16">
          <cell r="D16">
            <v>61100</v>
          </cell>
        </row>
        <row r="17">
          <cell r="D17">
            <v>54600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K3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RowHeight="15"/>
  <cols>
    <col min="1" max="3" width="9.140625" style="1"/>
    <col min="4" max="4" width="11.28515625" style="1" customWidth="1"/>
    <col min="5" max="5" width="25" style="1" customWidth="1"/>
    <col min="6" max="6" width="22.28515625" style="1" customWidth="1"/>
    <col min="7" max="7" width="9.140625" style="1"/>
    <col min="8" max="8" width="35.85546875" style="2" customWidth="1"/>
    <col min="9" max="9" width="14.5703125" style="1" customWidth="1"/>
    <col min="10" max="16384" width="9.140625" style="1"/>
  </cols>
  <sheetData>
    <row r="1" spans="1:10" s="1" customFormat="1">
      <c r="A1" s="1" t="s">
        <v>0</v>
      </c>
      <c r="H1" s="2"/>
    </row>
    <row r="2" spans="1:10" s="3" customFormat="1">
      <c r="A2" s="3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5" t="s">
        <v>7</v>
      </c>
      <c r="H2" s="5" t="s">
        <v>8</v>
      </c>
      <c r="I2" s="4" t="s">
        <v>9</v>
      </c>
      <c r="J2" s="3" t="s">
        <v>10</v>
      </c>
    </row>
    <row r="3" spans="1:10" s="1" customFormat="1" ht="19.5" customHeight="1">
      <c r="D3" s="6"/>
      <c r="G3" s="7"/>
      <c r="H3" s="2"/>
      <c r="I3" s="8" t="s">
        <v>11</v>
      </c>
      <c r="J3" s="9" t="s">
        <v>12</v>
      </c>
    </row>
    <row r="4" spans="1:10" s="1" customFormat="1">
      <c r="D4" s="1" t="s">
        <v>13</v>
      </c>
      <c r="G4" s="10"/>
      <c r="H4" s="2"/>
    </row>
    <row r="5" spans="1:10" s="1" customFormat="1">
      <c r="D5" s="1" t="s">
        <v>14</v>
      </c>
      <c r="G5" s="10"/>
      <c r="H5" s="2"/>
    </row>
    <row r="6" spans="1:10" s="1" customFormat="1">
      <c r="D6" s="11" t="s">
        <v>15</v>
      </c>
      <c r="E6" s="1" t="s">
        <v>16</v>
      </c>
      <c r="H6" s="2"/>
      <c r="I6" s="1" t="s">
        <v>17</v>
      </c>
      <c r="J6" s="1" t="s">
        <v>18</v>
      </c>
    </row>
    <row r="7" spans="1:10" s="1" customFormat="1" ht="19.5" customHeight="1">
      <c r="C7" s="12" t="s">
        <v>19</v>
      </c>
      <c r="E7" s="13" t="s">
        <v>20</v>
      </c>
      <c r="F7" s="1" t="s">
        <v>21</v>
      </c>
      <c r="G7" s="13" t="s">
        <v>22</v>
      </c>
      <c r="H7" s="2" t="s">
        <v>23</v>
      </c>
    </row>
    <row r="8" spans="1:10" s="1" customFormat="1" ht="19.5" customHeight="1">
      <c r="A8" s="14">
        <v>1970</v>
      </c>
      <c r="C8" s="15"/>
      <c r="E8" s="13"/>
      <c r="G8" s="13"/>
      <c r="H8" s="2"/>
      <c r="J8" s="14">
        <f>AVERAGE('[1]2.b.5'!D8:D9)</f>
        <v>82400</v>
      </c>
    </row>
    <row r="9" spans="1:10" s="1" customFormat="1" ht="19.5" customHeight="1">
      <c r="A9" s="14">
        <v>1971</v>
      </c>
      <c r="C9" s="15"/>
      <c r="E9" s="13"/>
      <c r="G9" s="13"/>
      <c r="H9" s="2"/>
      <c r="J9" s="14">
        <v>75200</v>
      </c>
    </row>
    <row r="10" spans="1:10" s="1" customFormat="1" ht="19.5" customHeight="1">
      <c r="A10" s="14">
        <v>1972</v>
      </c>
      <c r="C10" s="15"/>
      <c r="E10" s="13"/>
      <c r="G10" s="13"/>
      <c r="H10" s="2"/>
      <c r="J10" s="14">
        <f>AVERAGE('[1]2.b.5'!D13:D14)</f>
        <v>55350</v>
      </c>
    </row>
    <row r="11" spans="1:10" s="1" customFormat="1" ht="19.5" customHeight="1">
      <c r="A11" s="14">
        <v>1973</v>
      </c>
      <c r="C11" s="15"/>
      <c r="E11" s="13"/>
      <c r="G11" s="13"/>
      <c r="H11" s="2"/>
      <c r="J11" s="14">
        <f>AVERAGE('[1]2.b.5'!D16:D17)</f>
        <v>57850</v>
      </c>
    </row>
    <row r="12" spans="1:10" s="1" customFormat="1" ht="19.5" customHeight="1">
      <c r="A12" s="14">
        <v>1979</v>
      </c>
      <c r="C12" s="15"/>
      <c r="E12" s="13"/>
      <c r="G12" s="13"/>
      <c r="H12" s="2"/>
      <c r="J12" s="14">
        <v>42100</v>
      </c>
    </row>
    <row r="13" spans="1:10" s="1" customFormat="1" ht="19.5" customHeight="1">
      <c r="A13" s="14">
        <v>1982</v>
      </c>
      <c r="C13" s="15"/>
      <c r="E13" s="13"/>
      <c r="G13" s="13"/>
      <c r="H13" s="2"/>
      <c r="J13" s="14">
        <v>34600</v>
      </c>
    </row>
    <row r="14" spans="1:10" s="1" customFormat="1" ht="19.5" customHeight="1">
      <c r="A14" s="14">
        <v>1985</v>
      </c>
      <c r="C14" s="15"/>
      <c r="E14" s="13"/>
      <c r="G14" s="13"/>
      <c r="H14" s="2"/>
      <c r="J14" s="14">
        <v>44300</v>
      </c>
    </row>
    <row r="15" spans="1:10" s="1" customFormat="1" ht="19.5" customHeight="1">
      <c r="A15" s="14">
        <v>1987</v>
      </c>
      <c r="C15" s="15"/>
      <c r="E15" s="13"/>
      <c r="G15" s="13"/>
      <c r="H15" s="2"/>
      <c r="J15" s="14">
        <v>52559</v>
      </c>
    </row>
    <row r="16" spans="1:10" s="1" customFormat="1" ht="19.5" customHeight="1">
      <c r="A16" s="14">
        <v>1988</v>
      </c>
      <c r="C16" s="15"/>
      <c r="E16" s="13"/>
      <c r="G16" s="13"/>
      <c r="H16" s="2"/>
      <c r="J16" s="14">
        <v>42600</v>
      </c>
    </row>
    <row r="17" spans="1:11" s="1" customFormat="1" ht="19.5" customHeight="1">
      <c r="A17" s="14">
        <v>1989</v>
      </c>
      <c r="C17" s="15"/>
      <c r="E17" s="13"/>
      <c r="G17" s="13"/>
      <c r="H17" s="2"/>
      <c r="J17" s="14">
        <v>55625</v>
      </c>
    </row>
    <row r="18" spans="1:11" s="1" customFormat="1" ht="19.5" customHeight="1">
      <c r="A18" s="14">
        <v>1990</v>
      </c>
      <c r="C18" s="15"/>
      <c r="E18" s="13"/>
      <c r="G18" s="13"/>
      <c r="H18" s="2"/>
      <c r="J18" s="16">
        <v>50600</v>
      </c>
    </row>
    <row r="19" spans="1:11" s="1" customFormat="1">
      <c r="A19" s="14">
        <v>1991</v>
      </c>
      <c r="H19" s="17"/>
      <c r="J19" s="16">
        <v>51150</v>
      </c>
    </row>
    <row r="20" spans="1:11" s="1" customFormat="1">
      <c r="A20" s="14">
        <v>1992</v>
      </c>
      <c r="H20" s="17"/>
      <c r="J20" s="11">
        <v>52400</v>
      </c>
    </row>
    <row r="21" spans="1:11" s="1" customFormat="1">
      <c r="A21" s="14">
        <v>1993</v>
      </c>
      <c r="H21" s="17"/>
      <c r="J21" s="11">
        <v>50675</v>
      </c>
    </row>
    <row r="22" spans="1:11" s="1" customFormat="1">
      <c r="A22" s="14">
        <v>1994</v>
      </c>
      <c r="H22" s="17"/>
      <c r="J22" s="11">
        <v>56000</v>
      </c>
    </row>
    <row r="23" spans="1:11" s="1" customFormat="1">
      <c r="A23" s="14">
        <v>1995</v>
      </c>
      <c r="H23" s="2"/>
      <c r="J23" s="11">
        <v>50500</v>
      </c>
    </row>
    <row r="24" spans="1:11" s="1" customFormat="1">
      <c r="A24" s="14">
        <v>1996</v>
      </c>
      <c r="H24" s="2"/>
      <c r="J24" s="11">
        <v>44950</v>
      </c>
    </row>
    <row r="25" spans="1:11" s="1" customFormat="1">
      <c r="A25" s="14">
        <v>1997</v>
      </c>
      <c r="H25" s="2"/>
      <c r="J25" s="11">
        <v>46775</v>
      </c>
    </row>
    <row r="26" spans="1:11" s="1" customFormat="1">
      <c r="A26" s="14">
        <v>1998</v>
      </c>
      <c r="H26" s="2"/>
      <c r="J26" s="11">
        <v>41200</v>
      </c>
    </row>
    <row r="27" spans="1:11" s="1" customFormat="1">
      <c r="A27" s="14">
        <v>1999</v>
      </c>
      <c r="H27" s="2"/>
      <c r="J27" s="11">
        <v>46750</v>
      </c>
    </row>
    <row r="28" spans="1:11" s="1" customFormat="1">
      <c r="A28" s="1">
        <v>2000</v>
      </c>
      <c r="D28" s="18">
        <v>1187.5999999999999</v>
      </c>
      <c r="H28" s="2">
        <v>3643</v>
      </c>
      <c r="I28" s="8">
        <v>95374</v>
      </c>
      <c r="J28" s="11">
        <v>35500</v>
      </c>
    </row>
    <row r="29" spans="1:11" s="1" customFormat="1">
      <c r="A29" s="1">
        <v>2001</v>
      </c>
      <c r="H29" s="2"/>
      <c r="I29" s="8">
        <v>97872</v>
      </c>
      <c r="J29" s="11">
        <v>4200</v>
      </c>
      <c r="K29" s="19"/>
    </row>
    <row r="30" spans="1:11" s="1" customFormat="1">
      <c r="A30" s="1">
        <v>2002</v>
      </c>
      <c r="D30" s="18">
        <v>987.2</v>
      </c>
      <c r="H30" s="2"/>
      <c r="I30" s="8">
        <v>105129</v>
      </c>
      <c r="J30" s="16">
        <v>37500</v>
      </c>
    </row>
    <row r="31" spans="1:11" s="1" customFormat="1">
      <c r="A31" s="1">
        <v>2003</v>
      </c>
      <c r="D31" s="18">
        <v>997.7</v>
      </c>
      <c r="H31" s="2"/>
      <c r="I31" s="8">
        <v>111547</v>
      </c>
      <c r="J31" s="11">
        <v>46875</v>
      </c>
    </row>
    <row r="32" spans="1:11" s="1" customFormat="1">
      <c r="A32" s="1">
        <v>2004</v>
      </c>
      <c r="D32" s="18">
        <v>982.4</v>
      </c>
      <c r="H32" s="2"/>
      <c r="I32" s="8">
        <v>112175</v>
      </c>
      <c r="J32" s="11">
        <v>28333</v>
      </c>
    </row>
    <row r="33" spans="1:10" s="1" customFormat="1">
      <c r="A33" s="1">
        <v>2005</v>
      </c>
      <c r="D33" s="18">
        <v>956.3</v>
      </c>
      <c r="H33" s="2"/>
      <c r="I33" s="8">
        <v>156705</v>
      </c>
      <c r="J33" s="11">
        <v>26724</v>
      </c>
    </row>
    <row r="34" spans="1:10" s="1" customFormat="1">
      <c r="A34" s="1">
        <v>2006</v>
      </c>
      <c r="D34" s="18">
        <v>951.9</v>
      </c>
      <c r="H34" s="2"/>
      <c r="I34" s="8"/>
      <c r="J34" s="11">
        <v>26650</v>
      </c>
    </row>
    <row r="35" spans="1:10" s="1" customFormat="1">
      <c r="A35" s="1">
        <v>2007</v>
      </c>
      <c r="D35" s="18">
        <v>912.3</v>
      </c>
      <c r="H35" s="2"/>
      <c r="I35" s="8"/>
      <c r="J35" s="11">
        <v>23550</v>
      </c>
    </row>
    <row r="36" spans="1:10" s="1" customFormat="1">
      <c r="A36" s="1">
        <v>2008</v>
      </c>
      <c r="D36" s="18">
        <v>919.1</v>
      </c>
      <c r="H36" s="2"/>
      <c r="I36" s="8"/>
      <c r="J36" s="11">
        <v>25250</v>
      </c>
    </row>
    <row r="37" spans="1:10" s="1" customFormat="1">
      <c r="H37" s="2"/>
      <c r="J37" s="11">
        <v>23675</v>
      </c>
    </row>
    <row r="38" spans="1:10" s="1" customFormat="1">
      <c r="H38" s="2"/>
      <c r="J38" s="11">
        <v>21633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dindar</dc:creator>
  <cp:lastModifiedBy>dindar</cp:lastModifiedBy>
  <dcterms:created xsi:type="dcterms:W3CDTF">2014-03-17T17:46:43Z</dcterms:created>
  <dcterms:modified xsi:type="dcterms:W3CDTF">2014-03-17T17:47:13Z</dcterms:modified>
</cp:coreProperties>
</file>