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9155" windowHeight="10545"/>
  </bookViews>
  <sheets>
    <sheet name="9c. Fisheries Landing Sites" sheetId="1" r:id="rId1"/>
  </sheets>
  <calcPr calcId="125725"/>
</workbook>
</file>

<file path=xl/calcChain.xml><?xml version="1.0" encoding="utf-8"?>
<calcChain xmlns="http://schemas.openxmlformats.org/spreadsheetml/2006/main">
  <c r="A11" i="1"/>
  <c r="A12" s="1"/>
  <c r="A13" s="1"/>
  <c r="A14" s="1"/>
  <c r="A15" s="1"/>
  <c r="A16" s="1"/>
  <c r="A17" s="1"/>
  <c r="A18" s="1"/>
  <c r="A10"/>
</calcChain>
</file>

<file path=xl/sharedStrings.xml><?xml version="1.0" encoding="utf-8"?>
<sst xmlns="http://schemas.openxmlformats.org/spreadsheetml/2006/main" count="75" uniqueCount="31">
  <si>
    <t>Fisheries landing sites</t>
  </si>
  <si>
    <t>Year</t>
  </si>
  <si>
    <t>Month</t>
  </si>
  <si>
    <t>Antigua &amp; Barbuda</t>
  </si>
  <si>
    <t>Bahamas</t>
  </si>
  <si>
    <t>Barbados</t>
  </si>
  <si>
    <t>Belize</t>
  </si>
  <si>
    <t>Cuba</t>
  </si>
  <si>
    <t>Dominica</t>
  </si>
  <si>
    <t>Dominican Republic</t>
  </si>
  <si>
    <t>Grenada</t>
  </si>
  <si>
    <t>Guyana</t>
  </si>
  <si>
    <t>Haiti</t>
  </si>
  <si>
    <t>Jamaica</t>
  </si>
  <si>
    <t>Saint Kitts and Nevis</t>
  </si>
  <si>
    <t>Saint Lucia</t>
  </si>
  <si>
    <t>Saint Vincent and the Grenadines</t>
  </si>
  <si>
    <t>Suriname</t>
  </si>
  <si>
    <t>Trinidad and Tobago</t>
  </si>
  <si>
    <t xml:space="preserve">Landing Sites </t>
  </si>
  <si>
    <t>Quantity</t>
  </si>
  <si>
    <t>Count</t>
  </si>
  <si>
    <t>Fisheries Division, Antigua and Barbuda</t>
  </si>
  <si>
    <t>Oficina Nacional de Estadísticas: ONE (2011). Registro Estatal de Empresas y Unidades Presupuestadas. (00111) Ministerio de la Industrial Alimentaria. (National Statistical Office: NSO (2011) State Register of enterprises and budgeted entities. (00111) Ministry of Food Industry.)</t>
  </si>
  <si>
    <t xml:space="preserve">Secretaría de Estado de Medio Ambiente y Recurcos Naturales. 2004. Los Recursos marinos de la República Dominicana. Santo Domingo. Republica Dominicana. 251 p. Ilus. </t>
  </si>
  <si>
    <t>MINISTÈRE DE L’AGRICULTURE DES RESSOURCES NATURELLES ET DU DÉVELOPPEMENT RURAL(MARNDR)</t>
  </si>
  <si>
    <t>Fisheries Department (Ministry of Agriculture, Lands, Forestry and Fishing) Fisheries Sector Review for St.Lucia (OECS Natural Resourt Management Unit)</t>
  </si>
  <si>
    <t xml:space="preserve">Fisheries Division, T&amp;T 2011; Seafood Industry Development Co. 2010          </t>
  </si>
  <si>
    <t>There has been a total of 32 landing sites since 2001, 28 pertain to Antigua and 5 to Barbuda, with 31 being active in 2003, 30 in 2004, 27 in 2005, 26 in 2007 and 25 active since 2008 to present. | 12 processing facilities as of 2006</t>
  </si>
  <si>
    <t>The Castries facility was upgraded in 1995-7.  This process included the renovation of these facilities, an increase of the cold storage facilities of the fish market by 100 tons, and blast freezing of 2.88 tons | The Vieux Fort Fishing Port, a EC$54 Million investment, was officially opened in 2000.   Among the amenities that the fishermen benefit from are a landing ramp, locker rooms, a retail shop, a work shop, wash rooms, a canteen, and office facilities for the Goodwill Fishermen’s Cooperative | To facilitate fish purchasing, processing and storage, the facility also contains a Blast Freezer and 250 tons of Cold Storage capacity, Ice Making and Storage, a Processing Area, and a Fish Retail Market.  These components are managed by the Saint Lucia Fish Marketing Cooperation and the Vieux Fort Town Council.</t>
  </si>
  <si>
    <t xml:space="preserve">17 landing facilities in 1998, 25 in 2009 | 1 processing facility, 0 on site, 1 being renovated (2011), 2-3 major facilities that deal with imported fish.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</si>
</sst>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_-* #,##0.00\ _€_-;\-* #,##0.00\ _€_-;_-* &quot;-&quot;??\ _€_-;_-@_-"/>
    <numFmt numFmtId="165" formatCode="_(&quot;$&quot;* #,##0.00_);_(&quot;$&quot;* \(#,##0.00\);_(&quot;$&quot;* &quot;-&quot;??_);_(@_)"/>
    <numFmt numFmtId="166" formatCode="_(&quot;RD$&quot;* #,##0.00_);_(&quot;RD$&quot;* \(#,##0.00\);_(&quot;RD$&quot;* &quot;-&quot;??_);_(@_)"/>
    <numFmt numFmtId="167" formatCode="#\ ###\ ###"/>
    <numFmt numFmtId="168" formatCode="General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Times"/>
      <family val="1"/>
    </font>
    <font>
      <sz val="11"/>
      <color theme="1"/>
      <name val="Times"/>
      <family val="1"/>
    </font>
    <font>
      <sz val="11"/>
      <color rgb="FF000000"/>
      <name val="Times"/>
      <family val="1"/>
    </font>
    <font>
      <sz val="11"/>
      <name val="Times"/>
      <family val="1"/>
    </font>
    <font>
      <b/>
      <sz val="11"/>
      <color theme="1"/>
      <name val="Times"/>
    </font>
    <font>
      <sz val="11"/>
      <color rgb="FF333333"/>
      <name val="Times"/>
      <family val="1"/>
    </font>
    <font>
      <sz val="10"/>
      <name val="Arial"/>
      <family val="2"/>
    </font>
    <font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10"/>
      <name val="Times New Roman"/>
      <family val="1"/>
    </font>
    <font>
      <sz val="10"/>
      <name val="Helv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0" fontId="12" fillId="0" borderId="0"/>
    <xf numFmtId="0" fontId="11" fillId="0" borderId="0"/>
    <xf numFmtId="0" fontId="8" fillId="0" borderId="0"/>
    <xf numFmtId="0" fontId="8" fillId="0" borderId="0"/>
  </cellStyleXfs>
  <cellXfs count="7">
    <xf numFmtId="0" fontId="0" fillId="0" borderId="0" xfId="0"/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</cellXfs>
  <cellStyles count="15">
    <cellStyle name="Comma 2" xfId="1"/>
    <cellStyle name="Comma 2 2" xfId="2"/>
    <cellStyle name="Comma 3" xfId="3"/>
    <cellStyle name="Comma 3 10" xfId="4"/>
    <cellStyle name="Comma 4" xfId="5"/>
    <cellStyle name="Currency 2" xfId="6"/>
    <cellStyle name="Currency 2 2" xfId="7"/>
    <cellStyle name="Currency 3" xfId="8"/>
    <cellStyle name="Hyperlink 2" xfId="9"/>
    <cellStyle name="Millares 2" xfId="10"/>
    <cellStyle name="Normal" xfId="0" builtinId="0"/>
    <cellStyle name="Normal 2" xfId="11"/>
    <cellStyle name="Normal 2 2" xfId="12"/>
    <cellStyle name="Normal 2 3" xfId="13"/>
    <cellStyle name="Normal 3" xfId="1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R40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/>
  <cols>
    <col min="1" max="1" width="9.140625" style="2"/>
    <col min="2" max="2" width="13.42578125" style="2" customWidth="1"/>
    <col min="3" max="3" width="25" style="2" customWidth="1"/>
    <col min="4" max="5" width="10.42578125" style="2" customWidth="1"/>
    <col min="6" max="6" width="16.42578125" style="2" customWidth="1"/>
    <col min="7" max="7" width="14.28515625" style="2" customWidth="1"/>
    <col min="8" max="14" width="9.140625" style="2"/>
    <col min="15" max="15" width="12.5703125" style="2" customWidth="1"/>
    <col min="16" max="16" width="9.140625" style="2"/>
    <col min="17" max="17" width="9.85546875" style="2" customWidth="1"/>
    <col min="18" max="18" width="20.28515625" style="2" customWidth="1"/>
    <col min="19" max="16384" width="9.140625" style="2"/>
  </cols>
  <sheetData>
    <row r="1" spans="1:18">
      <c r="A1" s="1" t="s">
        <v>0</v>
      </c>
    </row>
    <row r="2" spans="1:1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>
      <c r="D3" s="2" t="s">
        <v>19</v>
      </c>
      <c r="E3" s="2" t="s">
        <v>19</v>
      </c>
      <c r="F3" s="2" t="s">
        <v>19</v>
      </c>
      <c r="G3" s="2" t="s">
        <v>19</v>
      </c>
      <c r="H3" s="2" t="s">
        <v>19</v>
      </c>
      <c r="I3" s="2" t="s">
        <v>19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</row>
    <row r="4" spans="1:18">
      <c r="C4" s="2" t="s">
        <v>20</v>
      </c>
      <c r="D4" s="2" t="s">
        <v>20</v>
      </c>
      <c r="E4" s="2" t="s">
        <v>20</v>
      </c>
      <c r="F4" s="2" t="s">
        <v>20</v>
      </c>
      <c r="G4" s="2" t="s">
        <v>20</v>
      </c>
      <c r="H4" s="2" t="s">
        <v>20</v>
      </c>
      <c r="I4" s="2" t="s">
        <v>20</v>
      </c>
      <c r="J4" s="2" t="s">
        <v>20</v>
      </c>
      <c r="K4" s="2" t="s">
        <v>20</v>
      </c>
      <c r="L4" s="2" t="s">
        <v>20</v>
      </c>
      <c r="M4" s="2" t="s">
        <v>20</v>
      </c>
      <c r="N4" s="2" t="s">
        <v>20</v>
      </c>
      <c r="O4" s="2" t="s">
        <v>20</v>
      </c>
      <c r="P4" s="2" t="s">
        <v>20</v>
      </c>
      <c r="Q4" s="2" t="s">
        <v>20</v>
      </c>
      <c r="R4" s="2" t="s">
        <v>20</v>
      </c>
    </row>
    <row r="5" spans="1:18">
      <c r="C5" s="2" t="s">
        <v>21</v>
      </c>
      <c r="D5" s="2" t="s">
        <v>21</v>
      </c>
      <c r="E5" s="2" t="s">
        <v>21</v>
      </c>
      <c r="F5" s="2" t="s">
        <v>21</v>
      </c>
      <c r="G5" s="2" t="s">
        <v>21</v>
      </c>
      <c r="H5" s="2" t="s">
        <v>21</v>
      </c>
      <c r="I5" s="2" t="s">
        <v>21</v>
      </c>
      <c r="J5" s="2" t="s">
        <v>21</v>
      </c>
      <c r="K5" s="2" t="s">
        <v>21</v>
      </c>
      <c r="L5" s="2" t="s">
        <v>21</v>
      </c>
      <c r="M5" s="2" t="s">
        <v>21</v>
      </c>
      <c r="N5" s="2" t="s">
        <v>21</v>
      </c>
      <c r="O5" s="2" t="s">
        <v>21</v>
      </c>
      <c r="P5" s="2" t="s">
        <v>21</v>
      </c>
      <c r="Q5" s="2" t="s">
        <v>21</v>
      </c>
      <c r="R5" s="2" t="s">
        <v>21</v>
      </c>
    </row>
    <row r="6" spans="1:18">
      <c r="C6" s="3" t="s">
        <v>22</v>
      </c>
      <c r="G6" s="4" t="s">
        <v>23</v>
      </c>
      <c r="I6" s="2" t="s">
        <v>24</v>
      </c>
      <c r="L6" s="2" t="s">
        <v>25</v>
      </c>
      <c r="O6" s="2" t="s">
        <v>26</v>
      </c>
      <c r="R6" s="2" t="s">
        <v>27</v>
      </c>
    </row>
    <row r="7" spans="1:18">
      <c r="C7" s="2" t="s">
        <v>28</v>
      </c>
      <c r="O7" s="3" t="s">
        <v>29</v>
      </c>
      <c r="R7" s="2" t="s">
        <v>30</v>
      </c>
    </row>
    <row r="8" spans="1:18">
      <c r="A8" s="2">
        <v>1998</v>
      </c>
      <c r="R8" s="2">
        <v>110</v>
      </c>
    </row>
    <row r="9" spans="1:18">
      <c r="A9" s="2">
        <v>2001</v>
      </c>
      <c r="C9" s="2">
        <v>32</v>
      </c>
    </row>
    <row r="10" spans="1:18">
      <c r="A10" s="2">
        <f>SUM(A9+1)</f>
        <v>2002</v>
      </c>
      <c r="C10" s="2">
        <v>32</v>
      </c>
    </row>
    <row r="11" spans="1:18">
      <c r="A11" s="2">
        <f>SUM(A10+1)</f>
        <v>2003</v>
      </c>
      <c r="C11" s="2">
        <v>32</v>
      </c>
    </row>
    <row r="12" spans="1:18">
      <c r="A12" s="2">
        <f>SUM(A11+1)</f>
        <v>2004</v>
      </c>
      <c r="C12" s="2">
        <v>32</v>
      </c>
    </row>
    <row r="13" spans="1:18">
      <c r="A13" s="2">
        <f>SUM(A12+1)</f>
        <v>2005</v>
      </c>
      <c r="C13" s="2">
        <v>32</v>
      </c>
    </row>
    <row r="14" spans="1:18">
      <c r="A14" s="2">
        <f>SUM(A13+1)</f>
        <v>2006</v>
      </c>
      <c r="C14" s="2">
        <v>32</v>
      </c>
    </row>
    <row r="15" spans="1:18">
      <c r="A15" s="2">
        <f>SUM(A14+1)</f>
        <v>2007</v>
      </c>
      <c r="C15" s="2">
        <v>32</v>
      </c>
    </row>
    <row r="16" spans="1:18">
      <c r="A16" s="2">
        <f>SUM(A15+1)</f>
        <v>2008</v>
      </c>
      <c r="C16" s="2">
        <v>32</v>
      </c>
      <c r="R16" s="2">
        <v>97</v>
      </c>
    </row>
    <row r="17" spans="1:17">
      <c r="A17" s="2">
        <f>SUM(A16+1)</f>
        <v>2009</v>
      </c>
      <c r="C17" s="2">
        <v>32</v>
      </c>
    </row>
    <row r="18" spans="1:17">
      <c r="A18" s="2">
        <f t="shared" ref="A18" si="0">SUM(A17+1)</f>
        <v>2010</v>
      </c>
      <c r="C18" s="2">
        <v>32</v>
      </c>
      <c r="G18" s="2">
        <v>27</v>
      </c>
    </row>
    <row r="19" spans="1:17">
      <c r="A19" s="2">
        <v>2011</v>
      </c>
      <c r="C19" s="2">
        <v>32</v>
      </c>
      <c r="F19" s="2">
        <v>14</v>
      </c>
      <c r="G19" s="2">
        <v>27</v>
      </c>
      <c r="H19" s="2">
        <v>15</v>
      </c>
      <c r="I19" s="2">
        <v>160</v>
      </c>
      <c r="K19" s="2">
        <v>150</v>
      </c>
      <c r="L19" s="2">
        <v>420</v>
      </c>
      <c r="N19" s="2">
        <v>16</v>
      </c>
      <c r="O19" s="2">
        <v>12</v>
      </c>
      <c r="Q19" s="2">
        <v>27</v>
      </c>
    </row>
    <row r="21" spans="1:17">
      <c r="O21" s="3"/>
    </row>
    <row r="22" spans="1:17">
      <c r="O22" s="3"/>
    </row>
    <row r="23" spans="1:17">
      <c r="O23" s="3"/>
    </row>
    <row r="28" spans="1:17">
      <c r="A28" s="5"/>
    </row>
    <row r="30" spans="1:17">
      <c r="A30" s="5"/>
    </row>
    <row r="32" spans="1:17">
      <c r="A32" s="5"/>
    </row>
    <row r="35" spans="1:12">
      <c r="A35" s="6"/>
    </row>
    <row r="36" spans="1:12">
      <c r="A36" s="5"/>
    </row>
    <row r="37" spans="1:12">
      <c r="H37" s="4"/>
      <c r="J37" s="4"/>
      <c r="K37" s="4"/>
    </row>
    <row r="38" spans="1:12">
      <c r="G38" s="4"/>
      <c r="H38" s="4"/>
      <c r="I38" s="4"/>
      <c r="J38" s="4"/>
      <c r="K38" s="4"/>
      <c r="L38" s="4"/>
    </row>
    <row r="39" spans="1:12">
      <c r="G39" s="4"/>
      <c r="H39" s="4"/>
      <c r="I39" s="4"/>
      <c r="J39" s="4"/>
      <c r="K39" s="4"/>
      <c r="L39" s="4"/>
    </row>
    <row r="40" spans="1:12">
      <c r="G40" s="4"/>
      <c r="H40" s="4"/>
      <c r="I40" s="4"/>
      <c r="J40" s="4"/>
      <c r="K40" s="4"/>
      <c r="L4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9c. Fisheries Landing Sites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dindar</dc:creator>
  <cp:lastModifiedBy>dindar</cp:lastModifiedBy>
  <dcterms:created xsi:type="dcterms:W3CDTF">2014-03-06T18:09:43Z</dcterms:created>
  <dcterms:modified xsi:type="dcterms:W3CDTF">2014-03-06T18:10:02Z</dcterms:modified>
</cp:coreProperties>
</file>