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서무관련\2023년 서무자료\0. 일상경비\0. 업무추진비 공개\2023년\5월\"/>
    </mc:Choice>
  </mc:AlternateContent>
  <xr:revisionPtr revIDLastSave="0" documentId="13_ncr:1_{78189C0F-63F6-4422-8EB7-143D2F519C41}" xr6:coauthVersionLast="36" xr6:coauthVersionMax="36" xr10:uidLastSave="{00000000-0000-0000-0000-000000000000}"/>
  <bookViews>
    <workbookView xWindow="0" yWindow="0" windowWidth="28800" windowHeight="12180" xr2:uid="{D268B63E-AA07-488E-92B5-F9DEDFE578DC}"/>
  </bookViews>
  <sheets>
    <sheet name="2023년 5월" sheetId="1" r:id="rId1"/>
    <sheet name="Sheet1" sheetId="2" r:id="rId2"/>
  </sheets>
  <definedNames>
    <definedName name="_xlnm._FilterDatabase" localSheetId="0" hidden="1">'2023년 5월'!$A$2:$I$2</definedName>
    <definedName name="_xlnm.Print_Area" localSheetId="0">'2023년 5월'!$A$1:$I$30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0" i="1"/>
  <c r="A14" i="1"/>
  <c r="A13" i="1"/>
  <c r="A12" i="1"/>
  <c r="A10" i="1"/>
  <c r="A8" i="1"/>
  <c r="A5" i="1"/>
  <c r="A29" i="1"/>
  <c r="A28" i="1"/>
  <c r="A24" i="1"/>
  <c r="A18" i="1"/>
  <c r="A7" i="1"/>
  <c r="A6" i="1"/>
  <c r="A3" i="1"/>
  <c r="A30" i="1"/>
  <c r="A26" i="1"/>
  <c r="A21" i="1"/>
  <c r="A19" i="1"/>
  <c r="A15" i="1"/>
  <c r="A11" i="1"/>
  <c r="A9" i="1"/>
  <c r="A4" i="1"/>
  <c r="A17" i="1"/>
  <c r="A16" i="1"/>
  <c r="A25" i="1" l="1"/>
  <c r="A27" i="1"/>
  <c r="A23" i="1"/>
</calcChain>
</file>

<file path=xl/sharedStrings.xml><?xml version="1.0" encoding="utf-8"?>
<sst xmlns="http://schemas.openxmlformats.org/spreadsheetml/2006/main" count="152" uniqueCount="100">
  <si>
    <t>연번</t>
    <phoneticPr fontId="1" type="noConversion"/>
  </si>
  <si>
    <t>사용자</t>
    <phoneticPr fontId="1" type="noConversion"/>
  </si>
  <si>
    <t>일시</t>
    <phoneticPr fontId="1" type="noConversion"/>
  </si>
  <si>
    <t>장소</t>
    <phoneticPr fontId="1" type="noConversion"/>
  </si>
  <si>
    <t>집행목적</t>
    <phoneticPr fontId="1" type="noConversion"/>
  </si>
  <si>
    <t>대상인원수</t>
    <phoneticPr fontId="1" type="noConversion"/>
  </si>
  <si>
    <t>금액</t>
    <phoneticPr fontId="1" type="noConversion"/>
  </si>
  <si>
    <t>결제방법</t>
    <phoneticPr fontId="1" type="noConversion"/>
  </si>
  <si>
    <t>비고</t>
    <phoneticPr fontId="1" type="noConversion"/>
  </si>
  <si>
    <t>머슴해장국</t>
  </si>
  <si>
    <t>（주）세상을 움직이</t>
  </si>
  <si>
    <t>도미노피자_4</t>
  </si>
  <si>
    <t>장수봉평메밀촌</t>
  </si>
  <si>
    <t>2023-05-25 13:03:41</t>
  </si>
  <si>
    <t>2023-05-24 12:02:41</t>
  </si>
  <si>
    <t>2023-05-22 19:02:09</t>
  </si>
  <si>
    <t>2023-05-19 21:54:32</t>
  </si>
  <si>
    <t>2023-05-18 20:32:50</t>
  </si>
  <si>
    <t>2023-05-16 20:10:32</t>
  </si>
  <si>
    <t>2023-05-16 12:27:29</t>
  </si>
  <si>
    <t>2023-05-12 13:24:46</t>
  </si>
  <si>
    <t>2023-05-11 12:00:23</t>
  </si>
  <si>
    <t>2023-05-09 12:53:44</t>
  </si>
  <si>
    <t>2023-05-02 16:21:42</t>
  </si>
  <si>
    <t>대문한정식</t>
  </si>
  <si>
    <t>우리나라</t>
  </si>
  <si>
    <t>대관령감자옹심이</t>
  </si>
  <si>
    <t>(주)정정당당</t>
  </si>
  <si>
    <t>하누소갈비살</t>
  </si>
  <si>
    <t>창원</t>
  </si>
  <si>
    <t>가마봉  생고기</t>
  </si>
  <si>
    <t>(주) 신화푸드</t>
  </si>
  <si>
    <t>평양면옥</t>
  </si>
  <si>
    <t>비스트로슬로우</t>
  </si>
  <si>
    <t>카페쿠잉</t>
  </si>
  <si>
    <t>자치행정과장</t>
    <phoneticPr fontId="1" type="noConversion"/>
  </si>
  <si>
    <t>카드</t>
    <phoneticPr fontId="1" type="noConversion"/>
  </si>
  <si>
    <t>2023-05-30 20:12:19</t>
  </si>
  <si>
    <t>2023-05-25 20:26:24</t>
  </si>
  <si>
    <t>2023-05-23 12:44:00</t>
  </si>
  <si>
    <t>2023-05-18 14:38:29</t>
  </si>
  <si>
    <t>2023-05-04 08:18:06</t>
  </si>
  <si>
    <t>2023-05-03 12:49:15</t>
  </si>
  <si>
    <t>2023-05-01 12:17:33</t>
  </si>
  <si>
    <t>제주마을</t>
  </si>
  <si>
    <t>씨제이푸드빌(주) 빕</t>
  </si>
  <si>
    <t>행촌</t>
  </si>
  <si>
    <t>왕골감자탕</t>
  </si>
  <si>
    <t>메이콴</t>
  </si>
  <si>
    <t>오뎅부대찌개</t>
  </si>
  <si>
    <t>더차우</t>
  </si>
  <si>
    <t>홀리앤졸리 (미아점)</t>
  </si>
  <si>
    <t>낙지애가</t>
  </si>
  <si>
    <t>쿠팡</t>
  </si>
  <si>
    <t>황해도찹쌀순대</t>
  </si>
  <si>
    <t>2023-05-31 12:27:25</t>
  </si>
  <si>
    <t>2023-05-25 10:04:12</t>
  </si>
  <si>
    <t>2023-05-19 08:07:40</t>
  </si>
  <si>
    <t>2023-05-18 15:30:48</t>
  </si>
  <si>
    <t>2023-05-17 08:40:25</t>
  </si>
  <si>
    <t>2023-05-12 11:26:00</t>
  </si>
  <si>
    <t>2023-05-11 08:24:28</t>
  </si>
  <si>
    <t>2023-05-02 13:56:27</t>
  </si>
  <si>
    <t>2023-05-18 12:13:22</t>
  </si>
  <si>
    <t>2023-05-17 12:45:04</t>
  </si>
  <si>
    <t>주식회사 감동푸드</t>
  </si>
  <si>
    <t>자치행정팀장</t>
    <phoneticPr fontId="1" type="noConversion"/>
  </si>
  <si>
    <t>자치지원팀장</t>
    <phoneticPr fontId="1" type="noConversion"/>
  </si>
  <si>
    <t>사회적경제팀장</t>
    <phoneticPr fontId="1" type="noConversion"/>
  </si>
  <si>
    <t>제로페이</t>
    <phoneticPr fontId="1" type="noConversion"/>
  </si>
  <si>
    <t>자치행정과 업무추진비 집행내역(2023. 5.)</t>
    <phoneticPr fontId="1" type="noConversion"/>
  </si>
  <si>
    <t>자율방범대연합대 지원 등 각종 비영리단체 활성화 관련 관계자 간담회</t>
    <phoneticPr fontId="1" type="noConversion"/>
  </si>
  <si>
    <t>통·반장 역량강화 교육 계획 등 통·반장 운영 활성화 추진과 관련하여 관계자 간담회</t>
    <phoneticPr fontId="1" type="noConversion"/>
  </si>
  <si>
    <t>2023년 도봉구 치안협의회 안건 협의 등 관련 관계자 간담회</t>
    <phoneticPr fontId="1" type="noConversion"/>
  </si>
  <si>
    <t>동 현장행정 추진 및 청사 환경개선 등 현안업무 추진 관련 관계자 간담회</t>
    <phoneticPr fontId="1" type="noConversion"/>
  </si>
  <si>
    <t>지역치안협의회 정기회의 추진 등 각종 현안사항 추진 관련 관계자 협의</t>
    <phoneticPr fontId="1" type="noConversion"/>
  </si>
  <si>
    <t>방학1동 동 청사 신축부지 매입 검토 및 협의 관련 관계자 간담회</t>
    <phoneticPr fontId="1" type="noConversion"/>
  </si>
  <si>
    <t>보조금 지원 비영리 단체인 대한적십자사봉사회 도봉지구협의회 임원단 간담회</t>
    <phoneticPr fontId="1" type="noConversion"/>
  </si>
  <si>
    <t>적십자사봉사회 등 사회단체 협력 및 지원 관련 관계자 협의</t>
    <phoneticPr fontId="1" type="noConversion"/>
  </si>
  <si>
    <t>노후청사 개보수 및 신축추진 등 현안사항 협의 관련 관계자 간담회</t>
    <phoneticPr fontId="1" type="noConversion"/>
  </si>
  <si>
    <t>도봉2동 구청장과 함께 현장속으로 현장행정(일일동장제) 운영 관련 주민 간담회</t>
    <phoneticPr fontId="1" type="noConversion"/>
  </si>
  <si>
    <t>새마을운동 도봉구지회 등 비영리단체 운영 지원 관련 관계자 협의</t>
    <phoneticPr fontId="1" type="noConversion"/>
  </si>
  <si>
    <t>도봉권역 비영리단체 운영 지원 관련 관계자 간담회</t>
    <phoneticPr fontId="1" type="noConversion"/>
  </si>
  <si>
    <t>사회적경제 지역생태계 구축사업 추진 관련 관계자 간담회</t>
    <phoneticPr fontId="1" type="noConversion"/>
  </si>
  <si>
    <t>동청사 공간재배치 및 환경개선 추진 등 동 청사 현안사항 관련 관계자 간담회</t>
    <phoneticPr fontId="1" type="noConversion"/>
  </si>
  <si>
    <t>자율방범대연합대 사무실 조성 등 비영리단체 지원 관련 관계자 협의</t>
    <phoneticPr fontId="1" type="noConversion"/>
  </si>
  <si>
    <t>쌍문1동 공공복합청사 신축부지 환경정비 및 사업추진 관련 관계자 간담회</t>
    <phoneticPr fontId="1" type="noConversion"/>
  </si>
  <si>
    <t>사회단체 보조금 사업 지원 관련 관계자 간담회</t>
    <phoneticPr fontId="1" type="noConversion"/>
  </si>
  <si>
    <t>비영리단체 활성화 관련 관계자 간담회</t>
    <phoneticPr fontId="1" type="noConversion"/>
  </si>
  <si>
    <t>노후청사 신축 및 환경개선사업 추진 등 동 행정 현안사항 관련 관계자 간담회</t>
    <phoneticPr fontId="1" type="noConversion"/>
  </si>
  <si>
    <t>통·반장제도 개선방안 마련 등 통·반장 운영 활성화 추진 관련 관계자 간담회</t>
    <phoneticPr fontId="1" type="noConversion"/>
  </si>
  <si>
    <t>행락철 각종 행사 추진 및 유관기관 협조체계 유지 관련 관계자 간담회</t>
    <phoneticPr fontId="1" type="noConversion"/>
  </si>
  <si>
    <t>자율방범대연합대 구성 및 운영 등 비영리단체 운영 지원 관련 관계자 간담회</t>
    <phoneticPr fontId="1" type="noConversion"/>
  </si>
  <si>
    <t>사회적경제 지역생태계 구축사업 추진 위한 관계자간담회</t>
    <phoneticPr fontId="1" type="noConversion"/>
  </si>
  <si>
    <t>북한이탈주민지원 지역협의회 및 정착돌보미 간담회 다과 구매</t>
    <phoneticPr fontId="1" type="noConversion"/>
  </si>
  <si>
    <t>다과</t>
    <phoneticPr fontId="1" type="noConversion"/>
  </si>
  <si>
    <t>창2동 구청장과 함께 현장속으로 현장행정(일일동장제) 운영 관련 주민 간담회</t>
    <phoneticPr fontId="1" type="noConversion"/>
  </si>
  <si>
    <t>창4동 구청장과 함께 현장속으로 현장행정(일일동장제) 운영 관련 주민 간담회</t>
    <phoneticPr fontId="1" type="noConversion"/>
  </si>
  <si>
    <t>사회적경제지원센터 향후계획 논의 위한 입주기업 차담회</t>
    <phoneticPr fontId="1" type="noConversion"/>
  </si>
  <si>
    <t>회적경제 청년 서포터즈 사업 추진 차담회 필요한 다과 구매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</si>
</sst>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HY헤드라인M"/>
      <family val="1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0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left"/>
    </xf>
    <xf numFmtId="0" fontId="0" fillId="0" borderId="0" xfId="0" applyAlignment="1">
      <alignment horizontal="right" vertical="center"/>
    </xf>
    <xf numFmtId="0" fontId="5" fillId="0" borderId="1" xfId="0" quotePrefix="1" applyNumberFormat="1" applyFont="1" applyBorder="1" applyAlignment="1">
      <alignment horizontal="left"/>
    </xf>
    <xf numFmtId="49" fontId="0" fillId="0" borderId="2" xfId="0" applyNumberFormat="1" applyFont="1" applyFill="1" applyBorder="1" applyAlignment="1">
      <alignment horizontal="center" vertical="center"/>
    </xf>
    <xf numFmtId="3" fontId="0" fillId="0" borderId="2" xfId="0" applyNumberFormat="1" applyFont="1" applyFill="1" applyBorder="1" applyAlignment="1">
      <alignment horizontal="right" vertical="center"/>
    </xf>
    <xf numFmtId="49" fontId="0" fillId="0" borderId="2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/>
    </xf>
    <xf numFmtId="0" fontId="5" fillId="0" borderId="2" xfId="0" applyNumberFormat="1" applyFont="1" applyBorder="1" applyAlignment="1">
      <alignment horizontal="left"/>
    </xf>
    <xf numFmtId="49" fontId="0" fillId="0" borderId="1" xfId="0" applyNumberFormat="1" applyFont="1" applyFill="1" applyBorder="1" applyAlignment="1">
      <alignment vertical="center"/>
    </xf>
    <xf numFmtId="3" fontId="0" fillId="0" borderId="1" xfId="0" applyNumberFormat="1" applyFont="1" applyFill="1" applyBorder="1" applyAlignment="1">
      <alignment horizontal="right" vertical="center"/>
    </xf>
    <xf numFmtId="0" fontId="6" fillId="0" borderId="1" xfId="0" quotePrefix="1" applyNumberFormat="1" applyFont="1" applyBorder="1" applyAlignment="1">
      <alignment horizontal="left"/>
    </xf>
    <xf numFmtId="3" fontId="5" fillId="0" borderId="2" xfId="0" applyNumberFormat="1" applyFont="1" applyBorder="1" applyAlignment="1">
      <alignment horizontal="right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vertical="center"/>
    </xf>
    <xf numFmtId="0" fontId="5" fillId="0" borderId="3" xfId="0" applyNumberFormat="1" applyFont="1" applyBorder="1" applyAlignment="1">
      <alignment horizontal="left"/>
    </xf>
    <xf numFmtId="3" fontId="0" fillId="0" borderId="4" xfId="0" applyNumberFormat="1" applyFont="1" applyFill="1" applyBorder="1" applyAlignment="1">
      <alignment horizontal="righ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/>
    </xf>
    <xf numFmtId="49" fontId="0" fillId="0" borderId="14" xfId="0" applyNumberFormat="1" applyFont="1" applyFill="1" applyBorder="1" applyAlignment="1">
      <alignment horizontal="center" vertical="center"/>
    </xf>
    <xf numFmtId="49" fontId="0" fillId="0" borderId="14" xfId="0" applyNumberFormat="1" applyFont="1" applyFill="1" applyBorder="1" applyAlignment="1">
      <alignment vertical="center"/>
    </xf>
    <xf numFmtId="0" fontId="5" fillId="0" borderId="14" xfId="0" applyNumberFormat="1" applyFont="1" applyBorder="1" applyAlignment="1">
      <alignment horizontal="left"/>
    </xf>
    <xf numFmtId="0" fontId="4" fillId="2" borderId="14" xfId="0" applyFont="1" applyFill="1" applyBorder="1" applyAlignment="1">
      <alignment horizontal="center" vertical="center"/>
    </xf>
    <xf numFmtId="3" fontId="0" fillId="0" borderId="14" xfId="0" applyNumberFormat="1" applyFont="1" applyFill="1" applyBorder="1" applyAlignment="1">
      <alignment horizontal="right" vertical="center"/>
    </xf>
    <xf numFmtId="0" fontId="5" fillId="0" borderId="14" xfId="0" applyNumberFormat="1" applyFont="1" applyBorder="1" applyAlignment="1">
      <alignment horizontal="center"/>
    </xf>
    <xf numFmtId="0" fontId="5" fillId="0" borderId="15" xfId="0" applyNumberFormat="1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8DD5-A0A8-454C-87F8-6DF86582FDD4}">
  <sheetPr>
    <pageSetUpPr fitToPage="1"/>
  </sheetPr>
  <dimension ref="A1:I30"/>
  <sheetViews>
    <sheetView tabSelected="1" view="pageBreakPreview" zoomScaleNormal="100" zoomScaleSheetLayoutView="100" workbookViewId="0">
      <selection activeCell="E9" sqref="E9"/>
    </sheetView>
  </sheetViews>
  <sheetFormatPr defaultRowHeight="16.5" x14ac:dyDescent="0.3"/>
  <cols>
    <col min="1" max="1" width="6.625" bestFit="1" customWidth="1"/>
    <col min="2" max="2" width="15.375" style="1" bestFit="1" customWidth="1"/>
    <col min="3" max="3" width="23.125" style="1" bestFit="1" customWidth="1"/>
    <col min="4" max="4" width="18.25" style="4" customWidth="1"/>
    <col min="5" max="5" width="67.75" customWidth="1"/>
    <col min="6" max="6" width="14.125" style="1" bestFit="1" customWidth="1"/>
    <col min="7" max="7" width="13.75" style="7" customWidth="1"/>
    <col min="8" max="8" width="14.25" style="1" customWidth="1"/>
    <col min="9" max="9" width="7" style="1" bestFit="1" customWidth="1"/>
  </cols>
  <sheetData>
    <row r="1" spans="1:9" ht="56.25" customHeight="1" thickBot="1" x14ac:dyDescent="0.35">
      <c r="A1" s="12" t="s">
        <v>70</v>
      </c>
      <c r="B1" s="12"/>
      <c r="C1" s="12"/>
      <c r="D1" s="12"/>
      <c r="E1" s="12"/>
      <c r="F1" s="12"/>
      <c r="G1" s="12"/>
      <c r="H1" s="12"/>
      <c r="I1" s="12"/>
    </row>
    <row r="2" spans="1:9" ht="27.75" customHeight="1" thickBot="1" x14ac:dyDescent="0.35">
      <c r="A2" s="26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7" t="s">
        <v>5</v>
      </c>
      <c r="G2" s="27" t="s">
        <v>6</v>
      </c>
      <c r="H2" s="27" t="s">
        <v>7</v>
      </c>
      <c r="I2" s="28" t="s">
        <v>8</v>
      </c>
    </row>
    <row r="3" spans="1:9" s="2" customFormat="1" ht="17.25" thickTop="1" x14ac:dyDescent="0.3">
      <c r="A3" s="29">
        <f>ROW()-2</f>
        <v>1</v>
      </c>
      <c r="B3" s="21" t="s">
        <v>35</v>
      </c>
      <c r="C3" s="22" t="s">
        <v>43</v>
      </c>
      <c r="D3" s="23" t="s">
        <v>49</v>
      </c>
      <c r="E3" s="24" t="s">
        <v>75</v>
      </c>
      <c r="F3" s="20">
        <v>9</v>
      </c>
      <c r="G3" s="25">
        <v>99000</v>
      </c>
      <c r="H3" s="21" t="s">
        <v>36</v>
      </c>
      <c r="I3" s="30"/>
    </row>
    <row r="4" spans="1:9" s="2" customFormat="1" x14ac:dyDescent="0.3">
      <c r="A4" s="31">
        <f>ROW()-2</f>
        <v>2</v>
      </c>
      <c r="B4" s="13" t="s">
        <v>68</v>
      </c>
      <c r="C4" s="9" t="s">
        <v>62</v>
      </c>
      <c r="D4" s="11" t="s">
        <v>11</v>
      </c>
      <c r="E4" s="6" t="s">
        <v>83</v>
      </c>
      <c r="F4" s="3">
        <v>10</v>
      </c>
      <c r="G4" s="10">
        <v>249800</v>
      </c>
      <c r="H4" s="5" t="s">
        <v>36</v>
      </c>
      <c r="I4" s="32"/>
    </row>
    <row r="5" spans="1:9" s="2" customFormat="1" x14ac:dyDescent="0.3">
      <c r="A5" s="31">
        <f>ROW()-2</f>
        <v>3</v>
      </c>
      <c r="B5" s="5" t="s">
        <v>35</v>
      </c>
      <c r="C5" s="9" t="s">
        <v>23</v>
      </c>
      <c r="D5" s="11" t="s">
        <v>34</v>
      </c>
      <c r="E5" s="6" t="s">
        <v>76</v>
      </c>
      <c r="F5" s="3">
        <v>4</v>
      </c>
      <c r="G5" s="10">
        <v>22500</v>
      </c>
      <c r="H5" s="5" t="s">
        <v>36</v>
      </c>
      <c r="I5" s="32"/>
    </row>
    <row r="6" spans="1:9" s="2" customFormat="1" x14ac:dyDescent="0.3">
      <c r="A6" s="31">
        <f>ROW()-2</f>
        <v>4</v>
      </c>
      <c r="B6" s="5" t="s">
        <v>35</v>
      </c>
      <c r="C6" s="9" t="s">
        <v>42</v>
      </c>
      <c r="D6" s="11" t="s">
        <v>48</v>
      </c>
      <c r="E6" s="6" t="s">
        <v>84</v>
      </c>
      <c r="F6" s="3">
        <v>8</v>
      </c>
      <c r="G6" s="10">
        <v>159000</v>
      </c>
      <c r="H6" s="5" t="s">
        <v>36</v>
      </c>
      <c r="I6" s="32"/>
    </row>
    <row r="7" spans="1:9" s="2" customFormat="1" x14ac:dyDescent="0.3">
      <c r="A7" s="31">
        <f>ROW()-2</f>
        <v>5</v>
      </c>
      <c r="B7" s="5" t="s">
        <v>35</v>
      </c>
      <c r="C7" s="9" t="s">
        <v>41</v>
      </c>
      <c r="D7" s="11" t="s">
        <v>47</v>
      </c>
      <c r="E7" s="6" t="s">
        <v>97</v>
      </c>
      <c r="F7" s="3">
        <v>47</v>
      </c>
      <c r="G7" s="10">
        <v>470000</v>
      </c>
      <c r="H7" s="5" t="s">
        <v>36</v>
      </c>
      <c r="I7" s="32"/>
    </row>
    <row r="8" spans="1:9" s="2" customFormat="1" x14ac:dyDescent="0.3">
      <c r="A8" s="31">
        <f>ROW()-2</f>
        <v>6</v>
      </c>
      <c r="B8" s="5" t="s">
        <v>35</v>
      </c>
      <c r="C8" s="9" t="s">
        <v>22</v>
      </c>
      <c r="D8" s="11" t="s">
        <v>33</v>
      </c>
      <c r="E8" s="6" t="s">
        <v>78</v>
      </c>
      <c r="F8" s="3">
        <v>8</v>
      </c>
      <c r="G8" s="10">
        <v>148000</v>
      </c>
      <c r="H8" s="5" t="s">
        <v>36</v>
      </c>
      <c r="I8" s="32"/>
    </row>
    <row r="9" spans="1:9" s="2" customFormat="1" x14ac:dyDescent="0.3">
      <c r="A9" s="31">
        <f>ROW()-2</f>
        <v>7</v>
      </c>
      <c r="B9" s="13" t="s">
        <v>35</v>
      </c>
      <c r="C9" s="9" t="s">
        <v>61</v>
      </c>
      <c r="D9" s="11" t="s">
        <v>54</v>
      </c>
      <c r="E9" s="18" t="s">
        <v>80</v>
      </c>
      <c r="F9" s="3">
        <v>39</v>
      </c>
      <c r="G9" s="10">
        <v>374000</v>
      </c>
      <c r="H9" s="5" t="s">
        <v>36</v>
      </c>
      <c r="I9" s="32"/>
    </row>
    <row r="10" spans="1:9" s="2" customFormat="1" x14ac:dyDescent="0.3">
      <c r="A10" s="31">
        <f>ROW()-2</f>
        <v>8</v>
      </c>
      <c r="B10" s="5" t="s">
        <v>35</v>
      </c>
      <c r="C10" s="9" t="s">
        <v>21</v>
      </c>
      <c r="D10" s="11" t="s">
        <v>32</v>
      </c>
      <c r="E10" s="6" t="s">
        <v>79</v>
      </c>
      <c r="F10" s="3">
        <v>7</v>
      </c>
      <c r="G10" s="10">
        <v>132000</v>
      </c>
      <c r="H10" s="5" t="s">
        <v>36</v>
      </c>
      <c r="I10" s="32"/>
    </row>
    <row r="11" spans="1:9" s="2" customFormat="1" x14ac:dyDescent="0.3">
      <c r="A11" s="31">
        <f>ROW()-2</f>
        <v>9</v>
      </c>
      <c r="B11" s="13" t="s">
        <v>68</v>
      </c>
      <c r="C11" s="9" t="s">
        <v>60</v>
      </c>
      <c r="D11" s="11" t="s">
        <v>53</v>
      </c>
      <c r="E11" s="6" t="s">
        <v>99</v>
      </c>
      <c r="F11" s="3">
        <v>19</v>
      </c>
      <c r="G11" s="10">
        <v>57180</v>
      </c>
      <c r="H11" s="5" t="s">
        <v>36</v>
      </c>
      <c r="I11" s="32" t="s">
        <v>95</v>
      </c>
    </row>
    <row r="12" spans="1:9" s="2" customFormat="1" x14ac:dyDescent="0.3">
      <c r="A12" s="31">
        <f>ROW()-2</f>
        <v>10</v>
      </c>
      <c r="B12" s="5" t="s">
        <v>35</v>
      </c>
      <c r="C12" s="9" t="s">
        <v>20</v>
      </c>
      <c r="D12" s="11" t="s">
        <v>31</v>
      </c>
      <c r="E12" s="6" t="s">
        <v>77</v>
      </c>
      <c r="F12" s="3">
        <v>22</v>
      </c>
      <c r="G12" s="10">
        <v>288000</v>
      </c>
      <c r="H12" s="5" t="s">
        <v>36</v>
      </c>
      <c r="I12" s="32"/>
    </row>
    <row r="13" spans="1:9" s="2" customFormat="1" x14ac:dyDescent="0.3">
      <c r="A13" s="31">
        <f>ROW()-2</f>
        <v>11</v>
      </c>
      <c r="B13" s="5" t="s">
        <v>35</v>
      </c>
      <c r="C13" s="9" t="s">
        <v>19</v>
      </c>
      <c r="D13" s="11" t="s">
        <v>30</v>
      </c>
      <c r="E13" s="6" t="s">
        <v>81</v>
      </c>
      <c r="F13" s="3">
        <v>6</v>
      </c>
      <c r="G13" s="10">
        <v>52000</v>
      </c>
      <c r="H13" s="5" t="s">
        <v>36</v>
      </c>
      <c r="I13" s="32"/>
    </row>
    <row r="14" spans="1:9" s="2" customFormat="1" x14ac:dyDescent="0.3">
      <c r="A14" s="31">
        <f>ROW()-2</f>
        <v>12</v>
      </c>
      <c r="B14" s="5" t="s">
        <v>35</v>
      </c>
      <c r="C14" s="9" t="s">
        <v>18</v>
      </c>
      <c r="D14" s="11" t="s">
        <v>29</v>
      </c>
      <c r="E14" s="6" t="s">
        <v>82</v>
      </c>
      <c r="F14" s="3">
        <v>3</v>
      </c>
      <c r="G14" s="10">
        <v>57000</v>
      </c>
      <c r="H14" s="5" t="s">
        <v>36</v>
      </c>
      <c r="I14" s="32"/>
    </row>
    <row r="15" spans="1:9" s="2" customFormat="1" x14ac:dyDescent="0.3">
      <c r="A15" s="31">
        <f>ROW()-2</f>
        <v>13</v>
      </c>
      <c r="B15" s="13" t="s">
        <v>35</v>
      </c>
      <c r="C15" s="9" t="s">
        <v>59</v>
      </c>
      <c r="D15" s="11" t="s">
        <v>52</v>
      </c>
      <c r="E15" s="6" t="s">
        <v>96</v>
      </c>
      <c r="F15" s="3">
        <v>49</v>
      </c>
      <c r="G15" s="10">
        <v>494000</v>
      </c>
      <c r="H15" s="5" t="s">
        <v>36</v>
      </c>
      <c r="I15" s="32"/>
    </row>
    <row r="16" spans="1:9" s="2" customFormat="1" x14ac:dyDescent="0.3">
      <c r="A16" s="31">
        <f>ROW()-2</f>
        <v>14</v>
      </c>
      <c r="B16" s="13" t="s">
        <v>68</v>
      </c>
      <c r="C16" s="14" t="s">
        <v>64</v>
      </c>
      <c r="D16" s="15" t="s">
        <v>65</v>
      </c>
      <c r="E16" s="6" t="s">
        <v>93</v>
      </c>
      <c r="F16" s="3">
        <v>7</v>
      </c>
      <c r="G16" s="19">
        <v>93500</v>
      </c>
      <c r="H16" s="5" t="s">
        <v>69</v>
      </c>
      <c r="I16" s="32"/>
    </row>
    <row r="17" spans="1:9" s="2" customFormat="1" x14ac:dyDescent="0.3">
      <c r="A17" s="31">
        <f>ROW()-2</f>
        <v>15</v>
      </c>
      <c r="B17" s="13" t="s">
        <v>35</v>
      </c>
      <c r="C17" s="14" t="s">
        <v>63</v>
      </c>
      <c r="D17" s="15" t="s">
        <v>12</v>
      </c>
      <c r="E17" s="6" t="s">
        <v>85</v>
      </c>
      <c r="F17" s="3">
        <v>7</v>
      </c>
      <c r="G17" s="19">
        <v>75000</v>
      </c>
      <c r="H17" s="5" t="s">
        <v>69</v>
      </c>
      <c r="I17" s="32"/>
    </row>
    <row r="18" spans="1:9" s="2" customFormat="1" x14ac:dyDescent="0.3">
      <c r="A18" s="31">
        <f>ROW()-2</f>
        <v>16</v>
      </c>
      <c r="B18" s="5" t="s">
        <v>35</v>
      </c>
      <c r="C18" s="9" t="s">
        <v>40</v>
      </c>
      <c r="D18" s="11" t="s">
        <v>46</v>
      </c>
      <c r="E18" s="6" t="s">
        <v>86</v>
      </c>
      <c r="F18" s="3">
        <v>8</v>
      </c>
      <c r="G18" s="10">
        <v>64000</v>
      </c>
      <c r="H18" s="5" t="s">
        <v>36</v>
      </c>
      <c r="I18" s="32"/>
    </row>
    <row r="19" spans="1:9" s="2" customFormat="1" x14ac:dyDescent="0.3">
      <c r="A19" s="31">
        <f>ROW()-2</f>
        <v>17</v>
      </c>
      <c r="B19" s="13" t="s">
        <v>68</v>
      </c>
      <c r="C19" s="9" t="s">
        <v>58</v>
      </c>
      <c r="D19" s="11" t="s">
        <v>51</v>
      </c>
      <c r="E19" s="6" t="s">
        <v>98</v>
      </c>
      <c r="F19" s="3">
        <v>12</v>
      </c>
      <c r="G19" s="10">
        <v>110500</v>
      </c>
      <c r="H19" s="5" t="s">
        <v>36</v>
      </c>
      <c r="I19" s="32"/>
    </row>
    <row r="20" spans="1:9" s="2" customFormat="1" x14ac:dyDescent="0.3">
      <c r="A20" s="31">
        <f>ROW()-2</f>
        <v>18</v>
      </c>
      <c r="B20" s="5" t="s">
        <v>35</v>
      </c>
      <c r="C20" s="9" t="s">
        <v>17</v>
      </c>
      <c r="D20" s="11" t="s">
        <v>28</v>
      </c>
      <c r="E20" s="6" t="s">
        <v>89</v>
      </c>
      <c r="F20" s="3">
        <v>7</v>
      </c>
      <c r="G20" s="10">
        <v>207000</v>
      </c>
      <c r="H20" s="5" t="s">
        <v>36</v>
      </c>
      <c r="I20" s="32"/>
    </row>
    <row r="21" spans="1:9" s="2" customFormat="1" x14ac:dyDescent="0.3">
      <c r="A21" s="31">
        <f>ROW()-2</f>
        <v>19</v>
      </c>
      <c r="B21" s="13" t="s">
        <v>67</v>
      </c>
      <c r="C21" s="9" t="s">
        <v>57</v>
      </c>
      <c r="D21" s="11" t="s">
        <v>9</v>
      </c>
      <c r="E21" s="8" t="s">
        <v>71</v>
      </c>
      <c r="F21" s="3">
        <v>3</v>
      </c>
      <c r="G21" s="10">
        <v>24000</v>
      </c>
      <c r="H21" s="5" t="s">
        <v>36</v>
      </c>
      <c r="I21" s="32"/>
    </row>
    <row r="22" spans="1:9" s="2" customFormat="1" x14ac:dyDescent="0.3">
      <c r="A22" s="31">
        <f>ROW()-2</f>
        <v>20</v>
      </c>
      <c r="B22" s="14" t="s">
        <v>35</v>
      </c>
      <c r="C22" s="9" t="s">
        <v>16</v>
      </c>
      <c r="D22" s="11" t="s">
        <v>27</v>
      </c>
      <c r="E22" s="6" t="s">
        <v>87</v>
      </c>
      <c r="F22" s="3">
        <v>3</v>
      </c>
      <c r="G22" s="10">
        <v>33000</v>
      </c>
      <c r="H22" s="5" t="s">
        <v>36</v>
      </c>
      <c r="I22" s="32"/>
    </row>
    <row r="23" spans="1:9" s="2" customFormat="1" x14ac:dyDescent="0.3">
      <c r="A23" s="31">
        <f>ROW()-2</f>
        <v>21</v>
      </c>
      <c r="B23" s="14" t="s">
        <v>35</v>
      </c>
      <c r="C23" s="9" t="s">
        <v>15</v>
      </c>
      <c r="D23" s="11" t="s">
        <v>26</v>
      </c>
      <c r="E23" s="6" t="s">
        <v>88</v>
      </c>
      <c r="F23" s="3">
        <v>3</v>
      </c>
      <c r="G23" s="10">
        <v>33000</v>
      </c>
      <c r="H23" s="5" t="s">
        <v>36</v>
      </c>
      <c r="I23" s="32"/>
    </row>
    <row r="24" spans="1:9" s="2" customFormat="1" x14ac:dyDescent="0.3">
      <c r="A24" s="31">
        <f>ROW()-2</f>
        <v>22</v>
      </c>
      <c r="B24" s="14" t="s">
        <v>35</v>
      </c>
      <c r="C24" s="9" t="s">
        <v>39</v>
      </c>
      <c r="D24" s="11" t="s">
        <v>31</v>
      </c>
      <c r="E24" s="6" t="s">
        <v>73</v>
      </c>
      <c r="F24" s="3">
        <v>4</v>
      </c>
      <c r="G24" s="10">
        <v>84000</v>
      </c>
      <c r="H24" s="5" t="s">
        <v>36</v>
      </c>
      <c r="I24" s="32"/>
    </row>
    <row r="25" spans="1:9" s="2" customFormat="1" x14ac:dyDescent="0.3">
      <c r="A25" s="31">
        <f>ROW()-2</f>
        <v>23</v>
      </c>
      <c r="B25" s="14" t="s">
        <v>35</v>
      </c>
      <c r="C25" s="9" t="s">
        <v>14</v>
      </c>
      <c r="D25" s="11" t="s">
        <v>25</v>
      </c>
      <c r="E25" s="6" t="s">
        <v>72</v>
      </c>
      <c r="F25" s="3">
        <v>4</v>
      </c>
      <c r="G25" s="10">
        <v>86000</v>
      </c>
      <c r="H25" s="5" t="s">
        <v>36</v>
      </c>
      <c r="I25" s="32"/>
    </row>
    <row r="26" spans="1:9" s="2" customFormat="1" x14ac:dyDescent="0.3">
      <c r="A26" s="31">
        <f>ROW()-2</f>
        <v>24</v>
      </c>
      <c r="B26" s="9" t="s">
        <v>66</v>
      </c>
      <c r="C26" s="9" t="s">
        <v>56</v>
      </c>
      <c r="D26" s="11" t="s">
        <v>10</v>
      </c>
      <c r="E26" s="8" t="s">
        <v>94</v>
      </c>
      <c r="F26" s="3">
        <v>23</v>
      </c>
      <c r="G26" s="10">
        <v>155000</v>
      </c>
      <c r="H26" s="5" t="s">
        <v>36</v>
      </c>
      <c r="I26" s="32" t="s">
        <v>95</v>
      </c>
    </row>
    <row r="27" spans="1:9" s="2" customFormat="1" x14ac:dyDescent="0.3">
      <c r="A27" s="31">
        <f>ROW()-2</f>
        <v>25</v>
      </c>
      <c r="B27" s="14" t="s">
        <v>35</v>
      </c>
      <c r="C27" s="9" t="s">
        <v>13</v>
      </c>
      <c r="D27" s="11" t="s">
        <v>24</v>
      </c>
      <c r="E27" s="6" t="s">
        <v>92</v>
      </c>
      <c r="F27" s="3">
        <v>5</v>
      </c>
      <c r="G27" s="10">
        <v>145000</v>
      </c>
      <c r="H27" s="5" t="s">
        <v>36</v>
      </c>
      <c r="I27" s="32"/>
    </row>
    <row r="28" spans="1:9" s="2" customFormat="1" x14ac:dyDescent="0.3">
      <c r="A28" s="31">
        <f>ROW()-2</f>
        <v>26</v>
      </c>
      <c r="B28" s="14" t="s">
        <v>35</v>
      </c>
      <c r="C28" s="9" t="s">
        <v>38</v>
      </c>
      <c r="D28" s="11" t="s">
        <v>45</v>
      </c>
      <c r="E28" s="6" t="s">
        <v>74</v>
      </c>
      <c r="F28" s="3">
        <v>16</v>
      </c>
      <c r="G28" s="10">
        <v>469040</v>
      </c>
      <c r="H28" s="5" t="s">
        <v>36</v>
      </c>
      <c r="I28" s="32"/>
    </row>
    <row r="29" spans="1:9" s="2" customFormat="1" x14ac:dyDescent="0.3">
      <c r="A29" s="31">
        <f>ROW()-2</f>
        <v>27</v>
      </c>
      <c r="B29" s="14" t="s">
        <v>35</v>
      </c>
      <c r="C29" s="13" t="s">
        <v>37</v>
      </c>
      <c r="D29" s="16" t="s">
        <v>44</v>
      </c>
      <c r="E29" s="6" t="s">
        <v>91</v>
      </c>
      <c r="F29" s="3">
        <v>6</v>
      </c>
      <c r="G29" s="17">
        <v>126500</v>
      </c>
      <c r="H29" s="5" t="s">
        <v>36</v>
      </c>
      <c r="I29" s="32"/>
    </row>
    <row r="30" spans="1:9" s="2" customFormat="1" ht="17.25" thickBot="1" x14ac:dyDescent="0.35">
      <c r="A30" s="33">
        <f>ROW()-2</f>
        <v>28</v>
      </c>
      <c r="B30" s="34" t="s">
        <v>35</v>
      </c>
      <c r="C30" s="35" t="s">
        <v>55</v>
      </c>
      <c r="D30" s="36" t="s">
        <v>50</v>
      </c>
      <c r="E30" s="37" t="s">
        <v>90</v>
      </c>
      <c r="F30" s="38">
        <v>6</v>
      </c>
      <c r="G30" s="39">
        <v>78000</v>
      </c>
      <c r="H30" s="40" t="s">
        <v>36</v>
      </c>
      <c r="I30" s="41"/>
    </row>
  </sheetData>
  <sheetProtection password="CC23" sheet="1" objects="1" scenarios="1"/>
  <mergeCells count="1">
    <mergeCell ref="A1:I1"/>
  </mergeCells>
  <phoneticPr fontId="1" type="noConversion"/>
  <pageMargins left="0.7" right="0.7" top="0.75" bottom="0.75" header="0.3" footer="0.3"/>
  <pageSetup paperSize="9" scale="44" fitToHeight="0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D855-91C8-4D27-BCA1-7E0D46A4D0F3}">
  <dimension ref="A1"/>
  <sheetViews>
    <sheetView workbookViewId="0">
      <selection activeCell="L16" sqref="L16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2023년 5월</vt:lpstr>
      <vt:lpstr>Sheet1</vt:lpstr>
      <vt:lpstr>'2023년 5월'!Print_Area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2023-03-14T07:29:24Z</cp:lastPrinted>
  <dcterms:created xsi:type="dcterms:W3CDTF">2021-06-21T12:23:27Z</dcterms:created>
  <dcterms:modified xsi:type="dcterms:W3CDTF">2023-06-15T01:11:57Z</dcterms:modified>
</cp:coreProperties>
</file>