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호조업무\업무추진비 내역\"/>
    </mc:Choice>
  </mc:AlternateContent>
  <xr:revisionPtr revIDLastSave="0" documentId="13_ncr:1_{F15CAA01-0F2B-4CC0-A3C1-655C09F63FC7}" xr6:coauthVersionLast="36" xr6:coauthVersionMax="36" xr10:uidLastSave="{00000000-0000-0000-0000-000000000000}"/>
  <bookViews>
    <workbookView xWindow="360" yWindow="45" windowWidth="28035" windowHeight="12555" xr2:uid="{00000000-000D-0000-FFFF-FFFF00000000}"/>
  </bookViews>
  <sheets>
    <sheet name="sheet1" sheetId="7" r:id="rId1"/>
  </sheets>
  <definedNames>
    <definedName name="_xlnm._FilterDatabase" localSheetId="0" hidden="1">sheet1!$B$3:$I$39</definedName>
    <definedName name="_xlnm.Print_Area" localSheetId="0">sheet1!$A$1:$I$31</definedName>
    <definedName name="_xlnm.Print_Titles" localSheetId="0">sheet1!$3:$3</definedName>
  </definedNames>
  <calcPr calcId="191029"/>
</workbook>
</file>

<file path=xl/calcChain.xml><?xml version="1.0" encoding="utf-8"?>
<calcChain xmlns="http://schemas.openxmlformats.org/spreadsheetml/2006/main">
  <c r="A34" i="7" l="1"/>
  <c r="A35" i="7"/>
  <c r="A36" i="7"/>
  <c r="A37" i="7"/>
  <c r="A38" i="7"/>
  <c r="A39" i="7"/>
  <c r="A30" i="7" l="1"/>
  <c r="A31" i="7"/>
  <c r="A32" i="7"/>
  <c r="A33" i="7"/>
  <c r="A28" i="7"/>
  <c r="A25" i="7" l="1"/>
  <c r="A26" i="7"/>
  <c r="A27" i="7"/>
  <c r="A29" i="7"/>
  <c r="A19" i="7" l="1"/>
  <c r="A20" i="7"/>
  <c r="A21" i="7"/>
  <c r="A22" i="7"/>
  <c r="A23" i="7"/>
  <c r="A24" i="7"/>
  <c r="A16" i="7" l="1"/>
  <c r="A17" i="7"/>
  <c r="A18" i="7"/>
  <c r="A9" i="7" l="1"/>
  <c r="A7" i="7" l="1"/>
  <c r="A13" i="7" l="1"/>
  <c r="A14" i="7"/>
  <c r="A15" i="7"/>
  <c r="G2" i="7" l="1"/>
  <c r="A12" i="7" l="1"/>
  <c r="A8" i="7" l="1"/>
  <c r="A10" i="7"/>
  <c r="A11" i="7"/>
  <c r="A4" i="7" l="1"/>
  <c r="A5" i="7"/>
  <c r="A6" i="7"/>
</calcChain>
</file>

<file path=xl/sharedStrings.xml><?xml version="1.0" encoding="utf-8"?>
<sst xmlns="http://schemas.openxmlformats.org/spreadsheetml/2006/main" count="192" uniqueCount="87">
  <si>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</si>
  <si>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</si>
  <si>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</si>
  <si>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</si>
  <si>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</si>
  <si>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</si>
  <si>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</si>
  <si>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</si>
  <si>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</si>
  <si>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</si>
  <si>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합계</t>
    <phoneticPr fontId="3" type="noConversion"/>
  </si>
  <si>
    <t>조선제일짬뽕화원</t>
  </si>
  <si>
    <r>
      <t>2023년 6월 청년미래과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</si>
  <si>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콩사랑두부</t>
  </si>
  <si>
    <t>시골짚</t>
  </si>
  <si>
    <t>카페유노</t>
  </si>
  <si>
    <t>고향아구찜</t>
  </si>
  <si>
    <t>최가네양평해장국</t>
  </si>
  <si>
    <t>산도토리임자탕</t>
  </si>
  <si>
    <t>한손에 커피</t>
  </si>
  <si>
    <t>청어진동태찜</t>
  </si>
  <si>
    <t>홈플러스스토어즈(주)</t>
  </si>
  <si>
    <t>미래환경국장</t>
    <phoneticPr fontId="3" type="noConversion"/>
  </si>
  <si>
    <t>창동 전략산업 인프라 구축 추진 관계자 간담회</t>
    <phoneticPr fontId="3" type="noConversion"/>
  </si>
  <si>
    <t>신용카드</t>
    <phoneticPr fontId="3" type="noConversion"/>
  </si>
  <si>
    <t>시책</t>
    <phoneticPr fontId="3" type="noConversion"/>
  </si>
  <si>
    <t>청년미래과장</t>
    <phoneticPr fontId="3" type="noConversion"/>
  </si>
  <si>
    <t>청년 참여활동 지원사업 보조사업자 협약 관련 원활한 논의를 위한 다과 구매</t>
    <phoneticPr fontId="3" type="noConversion"/>
  </si>
  <si>
    <t>청년지원팀장</t>
    <phoneticPr fontId="3" type="noConversion"/>
  </si>
  <si>
    <t>부서</t>
    <phoneticPr fontId="3" type="noConversion"/>
  </si>
  <si>
    <t>청년미래과 사무실 운영에 필요한 각티슈 등 구매</t>
    <phoneticPr fontId="3" type="noConversion"/>
  </si>
  <si>
    <t>쉐마</t>
  </si>
  <si>
    <t>세종가든</t>
  </si>
  <si>
    <t>뽁자떡볶이</t>
  </si>
  <si>
    <t>쿠팡</t>
  </si>
  <si>
    <t>청년미래과 사무실 운영에 필요한 캡슐커피 구매</t>
    <phoneticPr fontId="3" type="noConversion"/>
  </si>
  <si>
    <t>부서</t>
    <phoneticPr fontId="3" type="noConversion"/>
  </si>
  <si>
    <t>다도다</t>
  </si>
  <si>
    <t>이종구낙지세상</t>
  </si>
  <si>
    <t>오늘도보쌈</t>
  </si>
  <si>
    <t>더벤티창동역점</t>
  </si>
  <si>
    <t>도쿄감자탕</t>
  </si>
  <si>
    <t>청년 활동 중심지 조성 특화사업 운영 관련 사업 관계자 간담회</t>
  </si>
  <si>
    <t>청년전략산업팀장</t>
    <phoneticPr fontId="3" type="noConversion"/>
  </si>
  <si>
    <t>도봉청년행사 업무 추진 관계자 간담회</t>
    <phoneticPr fontId="3" type="noConversion"/>
  </si>
  <si>
    <t>세움카페</t>
    <phoneticPr fontId="3" type="noConversion"/>
  </si>
  <si>
    <t>도봉산양고기</t>
  </si>
  <si>
    <t>메이콴</t>
  </si>
  <si>
    <t>명동찌개마을</t>
  </si>
  <si>
    <t>3D영상 제작 창업자 교육 추진 관련 창업분야 전문가 자문 실시</t>
    <phoneticPr fontId="3" type="noConversion"/>
  </si>
  <si>
    <t>청년활동 거점공간 운영 관련 심사위원 회의 및 기간제 근로자 면접 실시</t>
    <phoneticPr fontId="3" type="noConversion"/>
  </si>
  <si>
    <t>서울아레나 복합문화시설 건립지원 관련한 관계자와 간담회</t>
  </si>
  <si>
    <t>은행골</t>
  </si>
  <si>
    <t>지역 특화 음악창작 프로그램 운영 관련 음악산업 전문가 자문회의</t>
  </si>
  <si>
    <t>제로페이</t>
    <phoneticPr fontId="3" type="noConversion"/>
  </si>
  <si>
    <t>시책</t>
    <phoneticPr fontId="3" type="noConversion"/>
  </si>
  <si>
    <t>도토리마을</t>
  </si>
  <si>
    <t>창원</t>
  </si>
  <si>
    <t>Oh스시</t>
  </si>
  <si>
    <t>미연마라탕</t>
  </si>
  <si>
    <t>쿠팡(주)</t>
  </si>
  <si>
    <t>청년 창업공간 운영 추진 관련한 관계자와 간담회</t>
  </si>
  <si>
    <t>청년미래과 사무실 운영에 필요한 다과 등</t>
  </si>
  <si>
    <t>부서</t>
    <phoneticPr fontId="3" type="noConversion"/>
  </si>
  <si>
    <t>미래환경국(음식물자원화) 업무 추진 관계자 간담회</t>
  </si>
  <si>
    <t>미래환경국(체육시설팀) 사업 추진 직원 격려</t>
  </si>
  <si>
    <t>미래환경국(자연생태) 업무 추진 관계자 간담회</t>
  </si>
  <si>
    <t>미래환경국(조경) 업무 추진 관계자 간담회</t>
  </si>
  <si>
    <t>미래환경국(각 부서) 사업 추진 직원(부서장 등) 격려</t>
  </si>
  <si>
    <t>미래환경국(생활체육) 업무 추진 관계자 간담회</t>
  </si>
  <si>
    <t>미래환경국(도서관 등) 사업 추진 직원 격려</t>
  </si>
  <si>
    <t>미래환경국(문화체육과 등) 사업 추진 직원 격려</t>
  </si>
  <si>
    <t>미래환경국(기후변화대응) 업무 추진 관계자 간담회</t>
  </si>
  <si>
    <t>미래환경국(청년지원) 업무 추진 관계자 간담회</t>
  </si>
  <si>
    <t>미래환경국(재활용 등) 업무 추진 관계자 간담회</t>
  </si>
  <si>
    <t>미래환경국(청년정책) 사업 추진 직원 격려</t>
  </si>
  <si>
    <t>미래환경국(청년미래) 사업 추진 직원 격려</t>
  </si>
  <si>
    <t>미래환경국(자연생태 등) 업무 추진 관계자 간담회</t>
  </si>
  <si>
    <t>미래환경국(도서관) 사업 추진 직원 격려</t>
  </si>
  <si>
    <t>미래환경국(청년전략산업) 업무 추진 관계자 간담회</t>
  </si>
  <si>
    <t>미래환경국(청년미래) 업무 추진 관계자 간담회</t>
  </si>
  <si>
    <t>미래환경국(음식물자원화 등) 사업 추진 직원 격려</t>
  </si>
  <si>
    <t>미래환경국(환경관리) 업무 추진 관계자 간담회</t>
  </si>
  <si>
    <t>미래환경국(문화정책) 업무 추진 관계자 간담회</t>
  </si>
  <si>
    <t>기관</t>
    <phoneticPr fontId="3" type="noConversion"/>
  </si>
  <si>
    <t>시책</t>
    <phoneticPr fontId="3" type="noConversion"/>
  </si>
  <si>
    <t>'3D영상 제작 분야 창업 교육'추진 관련, 교육업체와 업무 협의를 실시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</si>
</sst>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yyyy/mm/dd;@"/>
    <numFmt numFmtId="177" formatCode="#,##0_);\(#,##0\)"/>
    <numFmt numFmtId="178" formatCode="yyyy\-mm\-dd"/>
    <numFmt numFmtId="179" formatCode="0_);[Red]\(0\)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rgb="FF000000"/>
      <name val="HY견고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176" fontId="5" fillId="0" borderId="0" xfId="0" applyNumberFormat="1" applyFon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/>
    </xf>
    <xf numFmtId="177" fontId="0" fillId="0" borderId="1" xfId="0" applyNumberFormat="1" applyBorder="1" applyAlignment="1">
      <alignment horizontal="right" vertical="center" shrinkToFit="1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shrinkToFit="1"/>
    </xf>
    <xf numFmtId="3" fontId="0" fillId="0" borderId="1" xfId="0" applyNumberFormat="1" applyBorder="1" applyAlignment="1">
      <alignment horizontal="right" vertical="center" shrinkToFit="1"/>
    </xf>
    <xf numFmtId="41" fontId="8" fillId="2" borderId="6" xfId="1" applyFont="1" applyFill="1" applyBorder="1" applyAlignment="1">
      <alignment horizontal="center" vertical="center" wrapText="1" shrinkToFit="1"/>
    </xf>
    <xf numFmtId="41" fontId="8" fillId="2" borderId="7" xfId="1" applyFont="1" applyFill="1" applyBorder="1" applyAlignment="1">
      <alignment horizontal="center" vertical="center" wrapText="1" shrinkToFit="1"/>
    </xf>
    <xf numFmtId="176" fontId="8" fillId="2" borderId="7" xfId="1" applyNumberFormat="1" applyFont="1" applyFill="1" applyBorder="1" applyAlignment="1">
      <alignment horizontal="center" vertical="center" wrapText="1" shrinkToFit="1"/>
    </xf>
    <xf numFmtId="177" fontId="8" fillId="2" borderId="7" xfId="1" applyNumberFormat="1" applyFont="1" applyFill="1" applyBorder="1" applyAlignment="1">
      <alignment horizontal="center" vertical="center" wrapText="1" shrinkToFit="1"/>
    </xf>
    <xf numFmtId="41" fontId="8" fillId="2" borderId="8" xfId="1" applyFont="1" applyFill="1" applyBorder="1" applyAlignment="1">
      <alignment horizontal="center" vertical="center" wrapText="1" shrinkToFit="1"/>
    </xf>
    <xf numFmtId="178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shrinkToFit="1"/>
    </xf>
    <xf numFmtId="179" fontId="0" fillId="0" borderId="1" xfId="0" applyNumberFormat="1" applyBorder="1" applyAlignment="1">
      <alignment horizontal="center" vertical="center" shrinkToFit="1"/>
    </xf>
    <xf numFmtId="0" fontId="9" fillId="3" borderId="9" xfId="0" applyFont="1" applyFill="1" applyBorder="1" applyAlignment="1">
      <alignment horizontal="center" vertical="center"/>
    </xf>
    <xf numFmtId="177" fontId="9" fillId="3" borderId="10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5">
    <cellStyle name="쉼표 [0]" xfId="1" builtinId="6"/>
    <cellStyle name="쉼표 [0] 2" xfId="4" xr:uid="{00000000-0005-0000-0000-000001000000}"/>
    <cellStyle name="표준" xfId="0" builtinId="0"/>
    <cellStyle name="표준 2" xfId="2" xr:uid="{00000000-0005-0000-0000-000003000000}"/>
    <cellStyle name="표준 3" xfId="3" xr:uid="{00000000-0005-0000-0000-000004000000}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9"/>
  <sheetViews>
    <sheetView tabSelected="1" zoomScaleNormal="100" zoomScaleSheetLayoutView="80" workbookViewId="0">
      <pane ySplit="3" topLeftCell="A16" activePane="bottomLeft" state="frozen"/>
      <selection pane="bottomLeft" activeCell="B35" sqref="B35"/>
    </sheetView>
  </sheetViews>
  <sheetFormatPr defaultRowHeight="16.5"/>
  <cols>
    <col min="1" max="1" width="6.125" style="16" bestFit="1" customWidth="1"/>
    <col min="2" max="2" width="19.625" style="7" bestFit="1" customWidth="1"/>
    <col min="3" max="3" width="16.125" style="12" customWidth="1"/>
    <col min="4" max="4" width="20.5" style="8" bestFit="1" customWidth="1"/>
    <col min="5" max="5" width="76.125" style="8" bestFit="1" customWidth="1"/>
    <col min="6" max="6" width="10.375" style="9" customWidth="1"/>
    <col min="7" max="7" width="16.375" style="17" customWidth="1"/>
    <col min="8" max="8" width="14.125" style="9" bestFit="1" customWidth="1"/>
    <col min="9" max="9" width="16.5" style="10" bestFit="1" customWidth="1"/>
  </cols>
  <sheetData>
    <row r="1" spans="1:9" ht="51.75" customHeight="1" thickBot="1">
      <c r="A1" s="31" t="s">
        <v>12</v>
      </c>
      <c r="B1" s="31"/>
      <c r="C1" s="31"/>
      <c r="D1" s="31"/>
      <c r="E1" s="31"/>
      <c r="F1" s="31"/>
      <c r="G1" s="31"/>
      <c r="H1" s="31"/>
      <c r="I1" s="31"/>
    </row>
    <row r="2" spans="1:9" ht="17.25" customHeight="1" thickBot="1">
      <c r="A2" s="2"/>
      <c r="B2" s="6"/>
      <c r="C2" s="11"/>
      <c r="D2" s="4"/>
      <c r="E2" s="4"/>
      <c r="F2" s="29" t="s">
        <v>10</v>
      </c>
      <c r="G2" s="30">
        <f>SUBTOTAL(109,G4:G1048576)</f>
        <v>3232350</v>
      </c>
      <c r="H2" s="3"/>
      <c r="I2" s="5" t="s">
        <v>9</v>
      </c>
    </row>
    <row r="3" spans="1:9" s="1" customFormat="1" ht="43.5" customHeight="1" thickBot="1">
      <c r="A3" s="21" t="s">
        <v>8</v>
      </c>
      <c r="B3" s="22" t="s">
        <v>1</v>
      </c>
      <c r="C3" s="23" t="s">
        <v>2</v>
      </c>
      <c r="D3" s="22" t="s">
        <v>0</v>
      </c>
      <c r="E3" s="22" t="s">
        <v>3</v>
      </c>
      <c r="F3" s="22" t="s">
        <v>4</v>
      </c>
      <c r="G3" s="24" t="s">
        <v>5</v>
      </c>
      <c r="H3" s="22" t="s">
        <v>7</v>
      </c>
      <c r="I3" s="25" t="s">
        <v>6</v>
      </c>
    </row>
    <row r="4" spans="1:9" s="13" customFormat="1">
      <c r="A4" s="14">
        <f t="shared" ref="A4:A39" si="0">ROW(A4)-3</f>
        <v>1</v>
      </c>
      <c r="B4" s="7" t="s">
        <v>22</v>
      </c>
      <c r="C4" s="18">
        <v>45078</v>
      </c>
      <c r="D4" s="19" t="s">
        <v>13</v>
      </c>
      <c r="E4" s="19" t="s">
        <v>64</v>
      </c>
      <c r="F4" s="9">
        <v>4</v>
      </c>
      <c r="G4" s="20">
        <v>49000</v>
      </c>
      <c r="H4" s="15" t="s">
        <v>24</v>
      </c>
      <c r="I4" s="10" t="s">
        <v>85</v>
      </c>
    </row>
    <row r="5" spans="1:9">
      <c r="A5" s="14">
        <f t="shared" si="0"/>
        <v>2</v>
      </c>
      <c r="B5" s="7" t="s">
        <v>22</v>
      </c>
      <c r="C5" s="18">
        <v>45079</v>
      </c>
      <c r="D5" s="19" t="s">
        <v>14</v>
      </c>
      <c r="E5" s="19" t="s">
        <v>65</v>
      </c>
      <c r="F5" s="9">
        <v>7</v>
      </c>
      <c r="G5" s="20">
        <v>108000</v>
      </c>
      <c r="H5" s="9" t="s">
        <v>24</v>
      </c>
      <c r="I5" s="10" t="s">
        <v>84</v>
      </c>
    </row>
    <row r="6" spans="1:9">
      <c r="A6" s="14">
        <f t="shared" si="0"/>
        <v>3</v>
      </c>
      <c r="B6" s="7" t="s">
        <v>22</v>
      </c>
      <c r="C6" s="18">
        <v>45079</v>
      </c>
      <c r="D6" s="19" t="s">
        <v>15</v>
      </c>
      <c r="E6" s="19" t="s">
        <v>66</v>
      </c>
      <c r="F6" s="9">
        <v>8</v>
      </c>
      <c r="G6" s="20">
        <v>27600</v>
      </c>
      <c r="H6" s="9" t="s">
        <v>24</v>
      </c>
      <c r="I6" s="10" t="s">
        <v>25</v>
      </c>
    </row>
    <row r="7" spans="1:9">
      <c r="A7" s="14">
        <f t="shared" si="0"/>
        <v>4</v>
      </c>
      <c r="B7" s="7" t="s">
        <v>22</v>
      </c>
      <c r="C7" s="26">
        <v>45084</v>
      </c>
      <c r="D7" s="27" t="s">
        <v>16</v>
      </c>
      <c r="E7" s="19" t="s">
        <v>67</v>
      </c>
      <c r="F7" s="9">
        <v>5</v>
      </c>
      <c r="G7" s="20">
        <v>58000</v>
      </c>
      <c r="H7" s="9" t="s">
        <v>24</v>
      </c>
      <c r="I7" s="10" t="s">
        <v>25</v>
      </c>
    </row>
    <row r="8" spans="1:9">
      <c r="A8" s="14">
        <f t="shared" si="0"/>
        <v>5</v>
      </c>
      <c r="B8" s="7" t="s">
        <v>26</v>
      </c>
      <c r="C8" s="18">
        <v>45084</v>
      </c>
      <c r="D8" s="19" t="s">
        <v>11</v>
      </c>
      <c r="E8" s="19" t="s">
        <v>23</v>
      </c>
      <c r="F8" s="9">
        <v>5</v>
      </c>
      <c r="G8" s="20">
        <v>71500</v>
      </c>
      <c r="H8" s="9" t="s">
        <v>24</v>
      </c>
      <c r="I8" s="10" t="s">
        <v>25</v>
      </c>
    </row>
    <row r="9" spans="1:9">
      <c r="A9" s="14">
        <f t="shared" si="0"/>
        <v>6</v>
      </c>
      <c r="B9" s="7" t="s">
        <v>22</v>
      </c>
      <c r="C9" s="18">
        <v>45085</v>
      </c>
      <c r="D9" s="19" t="s">
        <v>17</v>
      </c>
      <c r="E9" s="19" t="s">
        <v>68</v>
      </c>
      <c r="F9" s="9">
        <v>7</v>
      </c>
      <c r="G9" s="20">
        <v>66000</v>
      </c>
      <c r="H9" s="9" t="s">
        <v>24</v>
      </c>
      <c r="I9" s="10" t="s">
        <v>84</v>
      </c>
    </row>
    <row r="10" spans="1:9">
      <c r="A10" s="14">
        <f t="shared" si="0"/>
        <v>7</v>
      </c>
      <c r="B10" s="7" t="s">
        <v>28</v>
      </c>
      <c r="C10" s="18">
        <v>45085</v>
      </c>
      <c r="D10" s="19" t="s">
        <v>45</v>
      </c>
      <c r="E10" s="19" t="s">
        <v>27</v>
      </c>
      <c r="F10" s="28">
        <v>8</v>
      </c>
      <c r="G10" s="20">
        <v>34000</v>
      </c>
      <c r="H10" s="9" t="s">
        <v>24</v>
      </c>
      <c r="I10" s="10" t="s">
        <v>25</v>
      </c>
    </row>
    <row r="11" spans="1:9">
      <c r="A11" s="14">
        <f t="shared" si="0"/>
        <v>8</v>
      </c>
      <c r="B11" s="7" t="s">
        <v>22</v>
      </c>
      <c r="C11" s="18">
        <v>45086</v>
      </c>
      <c r="D11" s="19" t="s">
        <v>18</v>
      </c>
      <c r="E11" s="19" t="s">
        <v>69</v>
      </c>
      <c r="F11" s="9">
        <v>7</v>
      </c>
      <c r="G11" s="20">
        <v>82000</v>
      </c>
      <c r="H11" s="9" t="s">
        <v>24</v>
      </c>
      <c r="I11" s="10" t="s">
        <v>25</v>
      </c>
    </row>
    <row r="12" spans="1:9">
      <c r="A12" s="14">
        <f t="shared" si="0"/>
        <v>9</v>
      </c>
      <c r="B12" s="7" t="s">
        <v>22</v>
      </c>
      <c r="C12" s="18">
        <v>45086</v>
      </c>
      <c r="D12" s="19" t="s">
        <v>19</v>
      </c>
      <c r="E12" s="19" t="s">
        <v>70</v>
      </c>
      <c r="F12" s="9">
        <v>6</v>
      </c>
      <c r="G12" s="20">
        <v>29700</v>
      </c>
      <c r="H12" s="9" t="s">
        <v>24</v>
      </c>
      <c r="I12" s="10" t="s">
        <v>84</v>
      </c>
    </row>
    <row r="13" spans="1:9">
      <c r="A13" s="14">
        <f t="shared" si="0"/>
        <v>10</v>
      </c>
      <c r="B13" s="7" t="s">
        <v>22</v>
      </c>
      <c r="C13" s="18">
        <v>45089</v>
      </c>
      <c r="D13" s="19" t="s">
        <v>45</v>
      </c>
      <c r="E13" s="19" t="s">
        <v>71</v>
      </c>
      <c r="F13" s="9">
        <v>32</v>
      </c>
      <c r="G13" s="20">
        <v>80200</v>
      </c>
      <c r="H13" s="9" t="s">
        <v>24</v>
      </c>
      <c r="I13" s="10" t="s">
        <v>84</v>
      </c>
    </row>
    <row r="14" spans="1:9">
      <c r="A14" s="14">
        <f t="shared" si="0"/>
        <v>11</v>
      </c>
      <c r="B14" s="7" t="s">
        <v>22</v>
      </c>
      <c r="C14" s="18">
        <v>45089</v>
      </c>
      <c r="D14" s="19" t="s">
        <v>20</v>
      </c>
      <c r="E14" s="19" t="s">
        <v>72</v>
      </c>
      <c r="F14" s="9">
        <v>4</v>
      </c>
      <c r="G14" s="20">
        <v>33000</v>
      </c>
      <c r="H14" s="9" t="s">
        <v>24</v>
      </c>
      <c r="I14" s="10" t="s">
        <v>25</v>
      </c>
    </row>
    <row r="15" spans="1:9">
      <c r="A15" s="14">
        <f t="shared" si="0"/>
        <v>12</v>
      </c>
      <c r="B15" s="7" t="s">
        <v>26</v>
      </c>
      <c r="C15" s="18">
        <v>45089</v>
      </c>
      <c r="D15" s="19" t="s">
        <v>21</v>
      </c>
      <c r="E15" s="19" t="s">
        <v>30</v>
      </c>
      <c r="F15" s="28">
        <v>18</v>
      </c>
      <c r="G15" s="20">
        <v>105800</v>
      </c>
      <c r="H15" s="9" t="s">
        <v>24</v>
      </c>
      <c r="I15" s="10" t="s">
        <v>29</v>
      </c>
    </row>
    <row r="16" spans="1:9">
      <c r="A16" s="14">
        <f t="shared" si="0"/>
        <v>13</v>
      </c>
      <c r="B16" s="7" t="s">
        <v>22</v>
      </c>
      <c r="C16" s="12">
        <v>45090</v>
      </c>
      <c r="D16" s="8" t="s">
        <v>32</v>
      </c>
      <c r="E16" s="19" t="s">
        <v>73</v>
      </c>
      <c r="F16" s="9">
        <v>4</v>
      </c>
      <c r="G16" s="20">
        <v>75000</v>
      </c>
      <c r="H16" s="9" t="s">
        <v>24</v>
      </c>
      <c r="I16" s="10" t="s">
        <v>25</v>
      </c>
    </row>
    <row r="17" spans="1:9">
      <c r="A17" s="14">
        <f t="shared" si="0"/>
        <v>14</v>
      </c>
      <c r="B17" s="7" t="s">
        <v>43</v>
      </c>
      <c r="C17" s="12">
        <v>45090</v>
      </c>
      <c r="D17" s="8" t="s">
        <v>31</v>
      </c>
      <c r="E17" s="19" t="s">
        <v>42</v>
      </c>
      <c r="F17" s="9">
        <v>13</v>
      </c>
      <c r="G17" s="20">
        <v>208000</v>
      </c>
      <c r="H17" s="9" t="s">
        <v>24</v>
      </c>
      <c r="I17" s="10" t="s">
        <v>25</v>
      </c>
    </row>
    <row r="18" spans="1:9">
      <c r="A18" s="14">
        <f t="shared" si="0"/>
        <v>15</v>
      </c>
      <c r="B18" s="7" t="s">
        <v>22</v>
      </c>
      <c r="C18" s="12">
        <v>45091</v>
      </c>
      <c r="D18" s="8" t="s">
        <v>37</v>
      </c>
      <c r="E18" s="19" t="s">
        <v>74</v>
      </c>
      <c r="F18" s="9">
        <v>6</v>
      </c>
      <c r="G18" s="20">
        <v>160000</v>
      </c>
      <c r="H18" s="9" t="s">
        <v>24</v>
      </c>
      <c r="I18" s="10" t="s">
        <v>25</v>
      </c>
    </row>
    <row r="19" spans="1:9">
      <c r="A19" s="14">
        <f t="shared" si="0"/>
        <v>16</v>
      </c>
      <c r="B19" s="7" t="s">
        <v>22</v>
      </c>
      <c r="C19" s="12">
        <v>45091</v>
      </c>
      <c r="D19" s="8" t="s">
        <v>33</v>
      </c>
      <c r="E19" s="19" t="s">
        <v>75</v>
      </c>
      <c r="F19" s="9">
        <v>2</v>
      </c>
      <c r="G19" s="20">
        <v>16000</v>
      </c>
      <c r="H19" s="9" t="s">
        <v>24</v>
      </c>
      <c r="I19" s="10" t="s">
        <v>84</v>
      </c>
    </row>
    <row r="20" spans="1:9">
      <c r="A20" s="14">
        <f t="shared" si="0"/>
        <v>17</v>
      </c>
      <c r="B20" s="7" t="s">
        <v>26</v>
      </c>
      <c r="C20" s="12">
        <v>45091</v>
      </c>
      <c r="D20" s="8" t="s">
        <v>34</v>
      </c>
      <c r="E20" s="19" t="s">
        <v>35</v>
      </c>
      <c r="F20" s="9">
        <v>18</v>
      </c>
      <c r="G20" s="20">
        <v>62680</v>
      </c>
      <c r="H20" s="9" t="s">
        <v>24</v>
      </c>
      <c r="I20" s="10" t="s">
        <v>36</v>
      </c>
    </row>
    <row r="21" spans="1:9">
      <c r="A21" s="14">
        <f t="shared" si="0"/>
        <v>18</v>
      </c>
      <c r="B21" s="7" t="s">
        <v>22</v>
      </c>
      <c r="C21" s="12">
        <v>45092</v>
      </c>
      <c r="D21" s="8" t="s">
        <v>38</v>
      </c>
      <c r="E21" s="19" t="s">
        <v>76</v>
      </c>
      <c r="F21" s="9">
        <v>4</v>
      </c>
      <c r="G21" s="20">
        <v>63000</v>
      </c>
      <c r="H21" s="9" t="s">
        <v>24</v>
      </c>
      <c r="I21" s="10" t="s">
        <v>84</v>
      </c>
    </row>
    <row r="22" spans="1:9">
      <c r="A22" s="14">
        <f t="shared" si="0"/>
        <v>19</v>
      </c>
      <c r="B22" s="7" t="s">
        <v>22</v>
      </c>
      <c r="C22" s="12">
        <v>45093</v>
      </c>
      <c r="D22" s="8" t="s">
        <v>14</v>
      </c>
      <c r="E22" s="19" t="s">
        <v>77</v>
      </c>
      <c r="F22" s="9">
        <v>7</v>
      </c>
      <c r="G22" s="20">
        <v>84000</v>
      </c>
      <c r="H22" s="9" t="s">
        <v>24</v>
      </c>
      <c r="I22" s="10" t="s">
        <v>25</v>
      </c>
    </row>
    <row r="23" spans="1:9">
      <c r="A23" s="14">
        <f t="shared" si="0"/>
        <v>20</v>
      </c>
      <c r="B23" s="7" t="s">
        <v>26</v>
      </c>
      <c r="C23" s="12">
        <v>45093</v>
      </c>
      <c r="D23" s="8" t="s">
        <v>39</v>
      </c>
      <c r="E23" s="19" t="s">
        <v>42</v>
      </c>
      <c r="F23" s="9">
        <v>5</v>
      </c>
      <c r="G23" s="20">
        <v>142000</v>
      </c>
      <c r="H23" s="9" t="s">
        <v>24</v>
      </c>
      <c r="I23" s="10" t="s">
        <v>25</v>
      </c>
    </row>
    <row r="24" spans="1:9">
      <c r="A24" s="14">
        <f t="shared" si="0"/>
        <v>21</v>
      </c>
      <c r="B24" s="7" t="s">
        <v>22</v>
      </c>
      <c r="C24" s="12">
        <v>45096</v>
      </c>
      <c r="D24" s="8" t="s">
        <v>37</v>
      </c>
      <c r="E24" s="19" t="s">
        <v>78</v>
      </c>
      <c r="F24" s="9">
        <v>2</v>
      </c>
      <c r="G24" s="20">
        <v>30000</v>
      </c>
      <c r="H24" s="9" t="s">
        <v>24</v>
      </c>
      <c r="I24" s="10" t="s">
        <v>84</v>
      </c>
    </row>
    <row r="25" spans="1:9">
      <c r="A25" s="14">
        <f t="shared" si="0"/>
        <v>22</v>
      </c>
      <c r="B25" s="7" t="s">
        <v>26</v>
      </c>
      <c r="C25" s="12">
        <v>45097</v>
      </c>
      <c r="D25" s="8" t="s">
        <v>41</v>
      </c>
      <c r="E25" s="19" t="s">
        <v>44</v>
      </c>
      <c r="F25" s="9">
        <v>6</v>
      </c>
      <c r="G25" s="20">
        <v>79000</v>
      </c>
      <c r="H25" s="9" t="s">
        <v>24</v>
      </c>
      <c r="I25" s="10" t="s">
        <v>25</v>
      </c>
    </row>
    <row r="26" spans="1:9">
      <c r="A26" s="14">
        <f t="shared" si="0"/>
        <v>23</v>
      </c>
      <c r="B26" s="7" t="s">
        <v>43</v>
      </c>
      <c r="C26" s="12">
        <v>45097</v>
      </c>
      <c r="D26" s="8" t="s">
        <v>40</v>
      </c>
      <c r="E26" s="19" t="s">
        <v>50</v>
      </c>
      <c r="F26" s="9">
        <v>8</v>
      </c>
      <c r="G26" s="20">
        <v>16200</v>
      </c>
      <c r="H26" s="9" t="s">
        <v>24</v>
      </c>
      <c r="I26" s="10" t="s">
        <v>25</v>
      </c>
    </row>
    <row r="27" spans="1:9">
      <c r="A27" s="14">
        <f t="shared" si="0"/>
        <v>24</v>
      </c>
      <c r="B27" s="7" t="s">
        <v>43</v>
      </c>
      <c r="C27" s="12">
        <v>45097</v>
      </c>
      <c r="D27" s="8" t="s">
        <v>52</v>
      </c>
      <c r="E27" s="19" t="s">
        <v>53</v>
      </c>
      <c r="F27" s="9">
        <v>6</v>
      </c>
      <c r="G27" s="20">
        <v>96000</v>
      </c>
      <c r="H27" s="9" t="s">
        <v>54</v>
      </c>
      <c r="I27" s="10" t="s">
        <v>55</v>
      </c>
    </row>
    <row r="28" spans="1:9">
      <c r="A28" s="14">
        <f t="shared" si="0"/>
        <v>25</v>
      </c>
      <c r="B28" s="7" t="s">
        <v>26</v>
      </c>
      <c r="C28" s="12">
        <v>45098</v>
      </c>
      <c r="D28" s="8" t="s">
        <v>47</v>
      </c>
      <c r="E28" s="19" t="s">
        <v>51</v>
      </c>
      <c r="F28" s="9">
        <v>4</v>
      </c>
      <c r="G28" s="20">
        <v>42000</v>
      </c>
      <c r="H28" s="9" t="s">
        <v>24</v>
      </c>
      <c r="I28" s="10" t="s">
        <v>25</v>
      </c>
    </row>
    <row r="29" spans="1:9">
      <c r="A29" s="14">
        <f t="shared" si="0"/>
        <v>26</v>
      </c>
      <c r="B29" s="7" t="s">
        <v>43</v>
      </c>
      <c r="C29" s="12">
        <v>45098</v>
      </c>
      <c r="D29" s="8" t="s">
        <v>46</v>
      </c>
      <c r="E29" s="19" t="s">
        <v>42</v>
      </c>
      <c r="F29" s="9">
        <v>10</v>
      </c>
      <c r="G29" s="20">
        <v>354000</v>
      </c>
      <c r="H29" s="9" t="s">
        <v>24</v>
      </c>
      <c r="I29" s="10" t="s">
        <v>25</v>
      </c>
    </row>
    <row r="30" spans="1:9">
      <c r="A30" s="14">
        <f t="shared" si="0"/>
        <v>27</v>
      </c>
      <c r="B30" s="7" t="s">
        <v>43</v>
      </c>
      <c r="C30" s="12">
        <v>45098</v>
      </c>
      <c r="D30" s="8" t="s">
        <v>40</v>
      </c>
      <c r="E30" s="19" t="s">
        <v>49</v>
      </c>
      <c r="F30" s="9">
        <v>4</v>
      </c>
      <c r="G30" s="20">
        <v>9000</v>
      </c>
      <c r="H30" s="9" t="s">
        <v>24</v>
      </c>
      <c r="I30" s="10" t="s">
        <v>25</v>
      </c>
    </row>
    <row r="31" spans="1:9">
      <c r="A31" s="14">
        <f t="shared" si="0"/>
        <v>28</v>
      </c>
      <c r="B31" s="7" t="s">
        <v>22</v>
      </c>
      <c r="C31" s="12">
        <v>45099</v>
      </c>
      <c r="D31" s="8" t="s">
        <v>48</v>
      </c>
      <c r="E31" s="19" t="s">
        <v>79</v>
      </c>
      <c r="F31" s="9">
        <v>3</v>
      </c>
      <c r="G31" s="20">
        <v>28000</v>
      </c>
      <c r="H31" s="9" t="s">
        <v>24</v>
      </c>
      <c r="I31" s="10" t="s">
        <v>25</v>
      </c>
    </row>
    <row r="32" spans="1:9">
      <c r="A32" s="14">
        <f t="shared" si="0"/>
        <v>29</v>
      </c>
      <c r="B32" s="7" t="s">
        <v>22</v>
      </c>
      <c r="C32" s="12">
        <v>45100</v>
      </c>
      <c r="D32" s="8" t="s">
        <v>47</v>
      </c>
      <c r="E32" s="19" t="s">
        <v>80</v>
      </c>
      <c r="F32" s="9">
        <v>9</v>
      </c>
      <c r="G32" s="20">
        <v>143100</v>
      </c>
      <c r="H32" s="9" t="s">
        <v>24</v>
      </c>
      <c r="I32" s="10" t="s">
        <v>25</v>
      </c>
    </row>
    <row r="33" spans="1:9">
      <c r="A33" s="14">
        <f t="shared" si="0"/>
        <v>30</v>
      </c>
      <c r="B33" s="7" t="s">
        <v>22</v>
      </c>
      <c r="C33" s="12">
        <v>45103</v>
      </c>
      <c r="D33" s="8" t="s">
        <v>56</v>
      </c>
      <c r="E33" s="19" t="s">
        <v>81</v>
      </c>
      <c r="F33" s="9">
        <v>4</v>
      </c>
      <c r="G33" s="20">
        <v>83000</v>
      </c>
      <c r="H33" s="9" t="s">
        <v>24</v>
      </c>
      <c r="I33" s="10" t="s">
        <v>84</v>
      </c>
    </row>
    <row r="34" spans="1:9">
      <c r="A34" s="14">
        <f t="shared" si="0"/>
        <v>31</v>
      </c>
      <c r="B34" s="7" t="s">
        <v>43</v>
      </c>
      <c r="C34" s="12">
        <v>45106</v>
      </c>
      <c r="D34" s="8" t="s">
        <v>58</v>
      </c>
      <c r="E34" s="19" t="s">
        <v>86</v>
      </c>
      <c r="F34" s="9">
        <v>5</v>
      </c>
      <c r="G34" s="20">
        <v>68200</v>
      </c>
      <c r="H34" s="9" t="s">
        <v>24</v>
      </c>
      <c r="I34" s="10" t="s">
        <v>25</v>
      </c>
    </row>
    <row r="35" spans="1:9">
      <c r="A35" s="14">
        <f t="shared" si="0"/>
        <v>32</v>
      </c>
      <c r="B35" s="7" t="s">
        <v>22</v>
      </c>
      <c r="C35" s="12">
        <v>45106</v>
      </c>
      <c r="D35" s="8" t="s">
        <v>16</v>
      </c>
      <c r="E35" s="19" t="s">
        <v>82</v>
      </c>
      <c r="F35" s="9">
        <v>6</v>
      </c>
      <c r="G35" s="20">
        <v>86000</v>
      </c>
      <c r="H35" s="9" t="s">
        <v>24</v>
      </c>
      <c r="I35" s="10" t="s">
        <v>25</v>
      </c>
    </row>
    <row r="36" spans="1:9">
      <c r="A36" s="14">
        <f t="shared" si="0"/>
        <v>33</v>
      </c>
      <c r="B36" s="7" t="s">
        <v>22</v>
      </c>
      <c r="C36" s="12">
        <v>45106</v>
      </c>
      <c r="D36" s="8" t="s">
        <v>57</v>
      </c>
      <c r="E36" s="19" t="s">
        <v>83</v>
      </c>
      <c r="F36" s="9">
        <v>10</v>
      </c>
      <c r="G36" s="20">
        <v>242000</v>
      </c>
      <c r="H36" s="9" t="s">
        <v>24</v>
      </c>
      <c r="I36" s="10" t="s">
        <v>25</v>
      </c>
    </row>
    <row r="37" spans="1:9">
      <c r="A37" s="14">
        <f t="shared" si="0"/>
        <v>34</v>
      </c>
      <c r="B37" s="7" t="s">
        <v>26</v>
      </c>
      <c r="C37" s="12">
        <v>45106</v>
      </c>
      <c r="D37" s="8" t="s">
        <v>11</v>
      </c>
      <c r="E37" s="19" t="s">
        <v>42</v>
      </c>
      <c r="F37" s="9">
        <v>5</v>
      </c>
      <c r="G37" s="17">
        <v>122000</v>
      </c>
      <c r="H37" s="9" t="s">
        <v>24</v>
      </c>
      <c r="I37" s="10" t="s">
        <v>25</v>
      </c>
    </row>
    <row r="38" spans="1:9">
      <c r="A38" s="14">
        <f t="shared" si="0"/>
        <v>35</v>
      </c>
      <c r="B38" s="7" t="s">
        <v>26</v>
      </c>
      <c r="C38" s="12">
        <v>45107</v>
      </c>
      <c r="D38" s="8" t="s">
        <v>59</v>
      </c>
      <c r="E38" s="19" t="s">
        <v>61</v>
      </c>
      <c r="F38" s="9">
        <v>7</v>
      </c>
      <c r="G38" s="17">
        <v>75970</v>
      </c>
      <c r="H38" s="9" t="s">
        <v>24</v>
      </c>
      <c r="I38" s="10" t="s">
        <v>25</v>
      </c>
    </row>
    <row r="39" spans="1:9">
      <c r="A39" s="14">
        <f t="shared" si="0"/>
        <v>36</v>
      </c>
      <c r="B39" s="7" t="s">
        <v>26</v>
      </c>
      <c r="C39" s="12">
        <v>45107</v>
      </c>
      <c r="D39" s="8" t="s">
        <v>60</v>
      </c>
      <c r="E39" s="8" t="s">
        <v>62</v>
      </c>
      <c r="F39" s="9">
        <v>18</v>
      </c>
      <c r="G39" s="17">
        <v>202400</v>
      </c>
      <c r="H39" s="9" t="s">
        <v>24</v>
      </c>
      <c r="I39" s="10" t="s">
        <v>63</v>
      </c>
    </row>
  </sheetData>
  <autoFilter ref="B3:I39" xr:uid="{00000000-0009-0000-0000-000000000000}">
    <sortState ref="B4:I39">
      <sortCondition ref="C3:C39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scale="73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2022-05-01T23:18:13Z</cp:lastPrinted>
  <dcterms:created xsi:type="dcterms:W3CDTF">2018-01-15T04:59:47Z</dcterms:created>
  <dcterms:modified xsi:type="dcterms:W3CDTF">2023-07-04T02:24:06Z</dcterms:modified>
</cp:coreProperties>
</file>