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2023 하반기\"/>
    </mc:Choice>
  </mc:AlternateContent>
  <xr:revisionPtr revIDLastSave="0" documentId="8_{B666EEAD-F4DA-437A-B846-EAE671AA3808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sheet1!$B$3:$I$41</definedName>
    <definedName name="_xlnm.Print_Area" localSheetId="0">sheet1!$A$1:$I$16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34" i="7" l="1"/>
  <c r="A35" i="7"/>
  <c r="A36" i="7"/>
  <c r="A37" i="7"/>
  <c r="A38" i="7"/>
  <c r="A39" i="7"/>
  <c r="A40" i="7"/>
  <c r="A41" i="7"/>
  <c r="A24" i="7" l="1"/>
  <c r="A25" i="7"/>
  <c r="A26" i="7"/>
  <c r="A27" i="7"/>
  <c r="A28" i="7"/>
  <c r="A29" i="7"/>
  <c r="A30" i="7"/>
  <c r="A31" i="7"/>
  <c r="A32" i="7"/>
  <c r="A33" i="7"/>
  <c r="A23" i="7"/>
  <c r="A22" i="7" l="1"/>
  <c r="A21" i="7"/>
  <c r="G2" i="7" l="1"/>
  <c r="A19" i="7"/>
  <c r="A20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</calcChain>
</file>

<file path=xl/sharedStrings.xml><?xml version="1.0" encoding="utf-8"?>
<sst xmlns="http://schemas.openxmlformats.org/spreadsheetml/2006/main" count="202" uniqueCount="87">
  <si>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</si>
  <si>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</si>
  <si>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</si>
  <si>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</si>
  <si>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대상 인원수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</si>
  <si>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</si>
  <si>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</si>
  <si>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</si>
  <si>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</si>
  <si>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</si>
  <si>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합계</t>
    <phoneticPr fontId="3" type="noConversion"/>
  </si>
  <si>
    <t>조선제일짬뽕화원</t>
  </si>
  <si>
    <t>고향아구찜</t>
  </si>
  <si>
    <t>쿠팡</t>
  </si>
  <si>
    <t>도쿄감자탕</t>
  </si>
  <si>
    <r>
      <t>2023년 7월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</si>
  <si>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언덕</t>
  </si>
  <si>
    <t>오초록</t>
  </si>
  <si>
    <t>뚜레쥬르 도봉구청점</t>
  </si>
  <si>
    <t>152길</t>
  </si>
  <si>
    <t>전투전(방학점)</t>
  </si>
  <si>
    <t>향촌</t>
  </si>
  <si>
    <t>비알코리아(주)도봉</t>
  </si>
  <si>
    <t>칠갑산</t>
  </si>
  <si>
    <t>바우식당</t>
  </si>
  <si>
    <t>옛가</t>
  </si>
  <si>
    <t>리얼파스타 (창동점)</t>
  </si>
  <si>
    <t>태림산채정식</t>
  </si>
  <si>
    <t>미래환경국장</t>
    <phoneticPr fontId="3" type="noConversion"/>
  </si>
  <si>
    <t>청년미래과 직원 격려를 위해 다과를 구매</t>
  </si>
  <si>
    <t>신용카드</t>
    <phoneticPr fontId="3" type="noConversion"/>
  </si>
  <si>
    <t>부서</t>
    <phoneticPr fontId="3" type="noConversion"/>
  </si>
  <si>
    <t>신규 직원의 정규임용(시보해제)를 축하하기 위한 다과를 구입</t>
  </si>
  <si>
    <t>정원</t>
    <phoneticPr fontId="3" type="noConversion"/>
  </si>
  <si>
    <t>청년 활동 거점 공간 운영 관련한 관계자와 간담회</t>
  </si>
  <si>
    <t>시책</t>
    <phoneticPr fontId="3" type="noConversion"/>
  </si>
  <si>
    <t>도봉청년의 날 기념행사 추진 협조 요청을 위한 관계자 간담회</t>
  </si>
  <si>
    <t>청년정책팀장</t>
    <phoneticPr fontId="3" type="noConversion"/>
  </si>
  <si>
    <t>청년미래과 운영을 위한 캡슐커피 등을 구매</t>
  </si>
  <si>
    <t>청년미래과장</t>
    <phoneticPr fontId="3" type="noConversion"/>
  </si>
  <si>
    <t>청년네트워크 관련한 관계자와 간담회를 개최</t>
  </si>
  <si>
    <t>청년 활동 거점 공간 운영 관련 사업 관계자 간담회</t>
  </si>
  <si>
    <t>청년전략산업팀장</t>
    <phoneticPr fontId="3" type="noConversion"/>
  </si>
  <si>
    <t>시골짚</t>
  </si>
  <si>
    <t>화룡소금구이</t>
  </si>
  <si>
    <t>「UEFN DREAM CAMP」신청자 면접 관련, 교육기관 관계자 및 면접위원과 간담회</t>
    <phoneticPr fontId="3" type="noConversion"/>
  </si>
  <si>
    <t>대추나무집</t>
  </si>
  <si>
    <t>골짝마을</t>
  </si>
  <si>
    <t>컴포즈커피 창동역서</t>
  </si>
  <si>
    <t>한스친친</t>
  </si>
  <si>
    <t>묵은지사랑</t>
  </si>
  <si>
    <t>청년미래과 운영을 위한 간식 구매</t>
    <phoneticPr fontId="3" type="noConversion"/>
  </si>
  <si>
    <t>창동 전략산업 인프라 구축 관련 관련 관계자 간담회</t>
  </si>
  <si>
    <t>서울아레나 복합문화시설 건립지원 관련한 관계자와 간담회</t>
  </si>
  <si>
    <t>청년 활동 거점 공간 운영 관련 관계자 간담회</t>
  </si>
  <si>
    <t>지역 특화 음악창작 프로그램 운영 관련 관계자 간담회</t>
  </si>
  <si>
    <t>이종구낙지세상</t>
  </si>
  <si>
    <t>샘터상회</t>
  </si>
  <si>
    <t>도토리마을</t>
  </si>
  <si>
    <t>최가네양평해장국</t>
  </si>
  <si>
    <t>산도토리임자탕</t>
  </si>
  <si>
    <t>한손에 커피</t>
  </si>
  <si>
    <t>태기골 봉평메밀막국</t>
  </si>
  <si>
    <t>청년 활동 거점 공간 행사 추진 관계자 간담회</t>
  </si>
  <si>
    <t>미래환경국(도서관) 업무 추진 관계자 간담회</t>
  </si>
  <si>
    <t>미래환경국(청년미래과 등 5개 부서) 사업 추진 직원 격려</t>
  </si>
  <si>
    <t>미래환경국(체육시설) 업무 추진 관계자 간담회</t>
  </si>
  <si>
    <t>미래환경국(도시농업) 업무 추진 관계자 간담회</t>
  </si>
  <si>
    <t>미래환경국(자연생태) 사업 추진 직원 격려</t>
  </si>
  <si>
    <t>미래환경국(생활체육) 업무 추진 관계자 간담회</t>
  </si>
  <si>
    <t>미래환경국(에너지) 업무 추진 관계자 간담회</t>
  </si>
  <si>
    <t>미래환경국(공원) 업무 추진 관계자 간담회</t>
  </si>
  <si>
    <t>미래환경국(환경교육) 업무 추진 관계자 간담회</t>
  </si>
  <si>
    <t>미래환경국(음식물자원화) 업무 추진 관계자 간담회</t>
  </si>
  <si>
    <t>미래환경국(문화관광) 업무 추진 관계자 간담회</t>
  </si>
  <si>
    <t>미래환경국(청년정책 등) 업무 추진 관계자 간담회</t>
  </si>
  <si>
    <t>미래환경국(청년미래과) 사업 추진 직원 격려</t>
  </si>
  <si>
    <t>미래환경국(기후변화대응, 환경교육) 업무 추진 관계자 간담회</t>
  </si>
  <si>
    <t>미래환경국(조경) 업무 추진 관계자 간담회</t>
  </si>
  <si>
    <t>미래환경국(도시청결) 업무 추진 관계자 간담회</t>
  </si>
  <si>
    <t>미래환경국(재활용) 업무 추진 관계자 간담회</t>
  </si>
  <si>
    <t>미래환경국(자연생태) 업무 추진 관계자 간담회</t>
  </si>
  <si>
    <t>미래환경국(문화정책) 업무 추진 관계자 간담회</t>
  </si>
  <si>
    <t>미래환경국(청년전략산업) 사업 추진 직원 격려</t>
  </si>
  <si>
    <t>미래환경국(청년지원) 업무 추진 관계자 간담회</t>
  </si>
  <si>
    <t>기관</t>
    <phoneticPr fontId="3" type="noConversion"/>
  </si>
  <si>
    <t>시책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</si>
</sst>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/mm/dd;@"/>
    <numFmt numFmtId="177" formatCode="#,##0_);\(#,##0\)"/>
    <numFmt numFmtId="178" formatCode="yyyy\-mm\-d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9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shrinkToFit="1"/>
    </xf>
    <xf numFmtId="0" fontId="0" fillId="0" borderId="2" xfId="0" applyBorder="1" applyAlignment="1">
      <alignment horizontal="center" vertical="center" shrinkToFit="1"/>
    </xf>
    <xf numFmtId="3" fontId="0" fillId="0" borderId="2" xfId="0" applyNumberFormat="1" applyBorder="1" applyAlignment="1">
      <alignment horizontal="right" vertical="center" shrinkToFit="1"/>
    </xf>
    <xf numFmtId="41" fontId="8" fillId="2" borderId="3" xfId="1" applyFont="1" applyFill="1" applyBorder="1" applyAlignment="1">
      <alignment horizontal="center" vertical="center" wrapText="1" shrinkToFit="1"/>
    </xf>
    <xf numFmtId="41" fontId="8" fillId="2" borderId="4" xfId="1" applyFont="1" applyFill="1" applyBorder="1" applyAlignment="1">
      <alignment horizontal="center" vertical="center" wrapText="1" shrinkToFit="1"/>
    </xf>
    <xf numFmtId="176" fontId="8" fillId="2" borderId="4" xfId="1" applyNumberFormat="1" applyFont="1" applyFill="1" applyBorder="1" applyAlignment="1">
      <alignment horizontal="center" vertical="center" wrapText="1" shrinkToFit="1"/>
    </xf>
    <xf numFmtId="177" fontId="8" fillId="2" borderId="4" xfId="1" applyNumberFormat="1" applyFont="1" applyFill="1" applyBorder="1" applyAlignment="1">
      <alignment horizontal="center" vertical="center" wrapText="1" shrinkToFit="1"/>
    </xf>
    <xf numFmtId="41" fontId="8" fillId="2" borderId="5" xfId="1" applyFont="1" applyFill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left" vertical="center" shrinkToFit="1"/>
    </xf>
    <xf numFmtId="14" fontId="10" fillId="3" borderId="1" xfId="0" applyNumberFormat="1" applyFont="1" applyFill="1" applyBorder="1" applyAlignment="1">
      <alignment horizontal="left" vertical="center" shrinkToFit="1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zoomScaleNormal="100" zoomScaleSheetLayoutView="80" workbookViewId="0">
      <pane ySplit="3" topLeftCell="A4" activePane="bottomLeft" state="frozen"/>
      <selection pane="bottomLeft" activeCell="E4" sqref="E4"/>
    </sheetView>
  </sheetViews>
  <sheetFormatPr defaultRowHeight="16.5"/>
  <cols>
    <col min="1" max="1" width="6.125" style="28" bestFit="1" customWidth="1"/>
    <col min="2" max="2" width="19.625" style="8" bestFit="1" customWidth="1"/>
    <col min="3" max="3" width="16.125" style="12" customWidth="1"/>
    <col min="4" max="4" width="20" style="13" bestFit="1" customWidth="1"/>
    <col min="5" max="5" width="75.875" style="13" bestFit="1" customWidth="1"/>
    <col min="6" max="6" width="6.5" style="11" customWidth="1"/>
    <col min="7" max="7" width="16.375" style="14" customWidth="1"/>
    <col min="8" max="8" width="14.125" style="11" bestFit="1" customWidth="1"/>
    <col min="9" max="9" width="16.5" style="29" bestFit="1" customWidth="1"/>
  </cols>
  <sheetData>
    <row r="1" spans="1:9" ht="51.75" customHeight="1">
      <c r="A1" s="30" t="s">
        <v>15</v>
      </c>
      <c r="B1" s="30"/>
      <c r="C1" s="30"/>
      <c r="D1" s="30"/>
      <c r="E1" s="30"/>
      <c r="F1" s="30"/>
      <c r="G1" s="30"/>
      <c r="H1" s="30"/>
      <c r="I1" s="30"/>
    </row>
    <row r="2" spans="1:9" ht="31.5" customHeight="1" thickBot="1">
      <c r="A2" s="2"/>
      <c r="B2" s="6"/>
      <c r="C2" s="7"/>
      <c r="D2" s="4"/>
      <c r="E2" s="4"/>
      <c r="F2" s="16" t="s">
        <v>10</v>
      </c>
      <c r="G2" s="15">
        <f>SUBTOTAL(9,G4:G1048576)</f>
        <v>3857550</v>
      </c>
      <c r="H2" s="3"/>
      <c r="I2" s="5" t="s">
        <v>9</v>
      </c>
    </row>
    <row r="3" spans="1:9" s="1" customFormat="1" ht="43.5" customHeight="1" thickBot="1">
      <c r="A3" s="21" t="s">
        <v>8</v>
      </c>
      <c r="B3" s="22" t="s">
        <v>1</v>
      </c>
      <c r="C3" s="23" t="s">
        <v>2</v>
      </c>
      <c r="D3" s="22" t="s">
        <v>0</v>
      </c>
      <c r="E3" s="22" t="s">
        <v>3</v>
      </c>
      <c r="F3" s="22" t="s">
        <v>4</v>
      </c>
      <c r="G3" s="24" t="s">
        <v>5</v>
      </c>
      <c r="H3" s="22" t="s">
        <v>7</v>
      </c>
      <c r="I3" s="25" t="s">
        <v>6</v>
      </c>
    </row>
    <row r="4" spans="1:9">
      <c r="A4" s="26">
        <f t="shared" ref="A4:A18" si="0">ROW(A4)-3</f>
        <v>1</v>
      </c>
      <c r="B4" s="8" t="s">
        <v>28</v>
      </c>
      <c r="C4" s="17">
        <v>45110</v>
      </c>
      <c r="D4" s="18" t="s">
        <v>16</v>
      </c>
      <c r="E4" s="31" t="s">
        <v>64</v>
      </c>
      <c r="F4" s="19">
        <v>3</v>
      </c>
      <c r="G4" s="20">
        <v>51000</v>
      </c>
      <c r="H4" s="19" t="s">
        <v>30</v>
      </c>
      <c r="I4" s="27" t="s">
        <v>86</v>
      </c>
    </row>
    <row r="5" spans="1:9">
      <c r="A5" s="28">
        <f t="shared" si="0"/>
        <v>2</v>
      </c>
      <c r="B5" s="8" t="s">
        <v>28</v>
      </c>
      <c r="C5" s="9">
        <v>45110</v>
      </c>
      <c r="D5" s="10" t="s">
        <v>17</v>
      </c>
      <c r="E5" s="32" t="s">
        <v>65</v>
      </c>
      <c r="F5" s="19">
        <v>55</v>
      </c>
      <c r="G5" s="20">
        <v>204000</v>
      </c>
      <c r="H5" s="19" t="s">
        <v>30</v>
      </c>
      <c r="I5" s="29" t="s">
        <v>85</v>
      </c>
    </row>
    <row r="6" spans="1:9">
      <c r="A6" s="28">
        <f t="shared" si="0"/>
        <v>3</v>
      </c>
      <c r="B6" s="8" t="s">
        <v>39</v>
      </c>
      <c r="C6" s="9">
        <v>45110</v>
      </c>
      <c r="D6" s="10" t="s">
        <v>18</v>
      </c>
      <c r="E6" s="10" t="s">
        <v>29</v>
      </c>
      <c r="F6" s="19">
        <v>18</v>
      </c>
      <c r="G6" s="20">
        <v>29500</v>
      </c>
      <c r="H6" s="19" t="s">
        <v>30</v>
      </c>
      <c r="I6" s="27" t="s">
        <v>31</v>
      </c>
    </row>
    <row r="7" spans="1:9">
      <c r="A7" s="28">
        <f t="shared" si="0"/>
        <v>4</v>
      </c>
      <c r="B7" s="8" t="s">
        <v>39</v>
      </c>
      <c r="C7" s="9">
        <v>45110</v>
      </c>
      <c r="D7" s="10" t="s">
        <v>19</v>
      </c>
      <c r="E7" s="10" t="s">
        <v>32</v>
      </c>
      <c r="F7" s="19">
        <v>1</v>
      </c>
      <c r="G7" s="20">
        <v>50000</v>
      </c>
      <c r="H7" s="19" t="s">
        <v>30</v>
      </c>
      <c r="I7" s="27" t="s">
        <v>33</v>
      </c>
    </row>
    <row r="8" spans="1:9">
      <c r="A8" s="28">
        <f t="shared" si="0"/>
        <v>5</v>
      </c>
      <c r="B8" s="8" t="s">
        <v>39</v>
      </c>
      <c r="C8" s="9">
        <v>45110</v>
      </c>
      <c r="D8" s="10" t="s">
        <v>18</v>
      </c>
      <c r="E8" s="10" t="s">
        <v>32</v>
      </c>
      <c r="F8" s="19">
        <v>1</v>
      </c>
      <c r="G8" s="20">
        <v>50000</v>
      </c>
      <c r="H8" s="19" t="s">
        <v>30</v>
      </c>
      <c r="I8" s="29" t="s">
        <v>33</v>
      </c>
    </row>
    <row r="9" spans="1:9">
      <c r="A9" s="28">
        <f t="shared" si="0"/>
        <v>6</v>
      </c>
      <c r="B9" s="8" t="s">
        <v>39</v>
      </c>
      <c r="C9" s="12">
        <v>45111</v>
      </c>
      <c r="D9" s="13" t="s">
        <v>20</v>
      </c>
      <c r="E9" s="10" t="s">
        <v>34</v>
      </c>
      <c r="F9" s="19">
        <v>7</v>
      </c>
      <c r="G9" s="20">
        <v>144000</v>
      </c>
      <c r="H9" s="19" t="s">
        <v>30</v>
      </c>
      <c r="I9" s="27" t="s">
        <v>35</v>
      </c>
    </row>
    <row r="10" spans="1:9">
      <c r="A10" s="28">
        <f t="shared" si="0"/>
        <v>7</v>
      </c>
      <c r="B10" s="8" t="s">
        <v>28</v>
      </c>
      <c r="C10" s="12">
        <v>45112</v>
      </c>
      <c r="D10" s="13" t="s">
        <v>21</v>
      </c>
      <c r="E10" s="31" t="s">
        <v>66</v>
      </c>
      <c r="F10" s="19">
        <v>3</v>
      </c>
      <c r="G10" s="20">
        <v>56000</v>
      </c>
      <c r="H10" s="19" t="s">
        <v>30</v>
      </c>
      <c r="I10" s="27" t="s">
        <v>86</v>
      </c>
    </row>
    <row r="11" spans="1:9">
      <c r="A11" s="28">
        <f t="shared" si="0"/>
        <v>8</v>
      </c>
      <c r="B11" s="8" t="s">
        <v>37</v>
      </c>
      <c r="C11" s="12">
        <v>45112</v>
      </c>
      <c r="D11" s="13" t="s">
        <v>22</v>
      </c>
      <c r="E11" s="10" t="s">
        <v>36</v>
      </c>
      <c r="F11" s="19">
        <v>5</v>
      </c>
      <c r="G11" s="20">
        <v>39500</v>
      </c>
      <c r="H11" s="19" t="s">
        <v>30</v>
      </c>
      <c r="I11" s="27" t="s">
        <v>35</v>
      </c>
    </row>
    <row r="12" spans="1:9">
      <c r="A12" s="28">
        <f t="shared" si="0"/>
        <v>9</v>
      </c>
      <c r="B12" s="8" t="s">
        <v>28</v>
      </c>
      <c r="C12" s="12">
        <v>45113</v>
      </c>
      <c r="D12" s="13" t="s">
        <v>14</v>
      </c>
      <c r="E12" s="32" t="s">
        <v>67</v>
      </c>
      <c r="F12" s="19">
        <v>6</v>
      </c>
      <c r="G12" s="20">
        <v>70000</v>
      </c>
      <c r="H12" s="19" t="s">
        <v>30</v>
      </c>
      <c r="I12" s="27" t="s">
        <v>86</v>
      </c>
    </row>
    <row r="13" spans="1:9">
      <c r="A13" s="28">
        <f t="shared" si="0"/>
        <v>10</v>
      </c>
      <c r="B13" s="8" t="s">
        <v>42</v>
      </c>
      <c r="C13" s="12">
        <v>45113</v>
      </c>
      <c r="D13" s="13" t="s">
        <v>23</v>
      </c>
      <c r="E13" s="10" t="s">
        <v>45</v>
      </c>
      <c r="F13" s="19">
        <v>6</v>
      </c>
      <c r="G13" s="20">
        <v>90000</v>
      </c>
      <c r="H13" s="19" t="s">
        <v>30</v>
      </c>
      <c r="I13" s="27" t="s">
        <v>35</v>
      </c>
    </row>
    <row r="14" spans="1:9">
      <c r="A14" s="28">
        <f t="shared" si="0"/>
        <v>11</v>
      </c>
      <c r="B14" s="8" t="s">
        <v>28</v>
      </c>
      <c r="C14" s="12">
        <v>45114</v>
      </c>
      <c r="D14" s="13" t="s">
        <v>12</v>
      </c>
      <c r="E14" s="32" t="s">
        <v>68</v>
      </c>
      <c r="F14" s="19">
        <v>4</v>
      </c>
      <c r="G14" s="20">
        <v>64000</v>
      </c>
      <c r="H14" s="19" t="s">
        <v>30</v>
      </c>
      <c r="I14" s="27" t="s">
        <v>85</v>
      </c>
    </row>
    <row r="15" spans="1:9">
      <c r="A15" s="28">
        <f t="shared" si="0"/>
        <v>12</v>
      </c>
      <c r="B15" s="8" t="s">
        <v>39</v>
      </c>
      <c r="C15" s="12">
        <v>45114</v>
      </c>
      <c r="D15" s="13" t="s">
        <v>13</v>
      </c>
      <c r="E15" s="10" t="s">
        <v>38</v>
      </c>
      <c r="F15" s="19">
        <v>18</v>
      </c>
      <c r="G15" s="20">
        <v>150610</v>
      </c>
      <c r="H15" s="19" t="s">
        <v>30</v>
      </c>
      <c r="I15" s="27" t="s">
        <v>31</v>
      </c>
    </row>
    <row r="16" spans="1:9">
      <c r="A16" s="28">
        <f t="shared" si="0"/>
        <v>13</v>
      </c>
      <c r="B16" s="8" t="s">
        <v>28</v>
      </c>
      <c r="C16" s="12">
        <v>45117</v>
      </c>
      <c r="D16" s="13" t="s">
        <v>24</v>
      </c>
      <c r="E16" s="31" t="s">
        <v>69</v>
      </c>
      <c r="F16" s="19">
        <v>8</v>
      </c>
      <c r="G16" s="20">
        <v>134000</v>
      </c>
      <c r="H16" s="19" t="s">
        <v>30</v>
      </c>
      <c r="I16" s="29" t="s">
        <v>86</v>
      </c>
    </row>
    <row r="17" spans="1:9">
      <c r="A17" s="28">
        <f t="shared" si="0"/>
        <v>14</v>
      </c>
      <c r="B17" s="8" t="s">
        <v>28</v>
      </c>
      <c r="C17" s="12">
        <v>45118</v>
      </c>
      <c r="D17" s="13" t="s">
        <v>25</v>
      </c>
      <c r="E17" s="32" t="s">
        <v>70</v>
      </c>
      <c r="F17" s="19">
        <v>4</v>
      </c>
      <c r="G17" s="20">
        <v>36500</v>
      </c>
      <c r="H17" s="19" t="s">
        <v>30</v>
      </c>
      <c r="I17" s="27" t="s">
        <v>86</v>
      </c>
    </row>
    <row r="18" spans="1:9">
      <c r="A18" s="28">
        <f t="shared" si="0"/>
        <v>15</v>
      </c>
      <c r="B18" s="8" t="s">
        <v>39</v>
      </c>
      <c r="C18" s="12">
        <v>45118</v>
      </c>
      <c r="D18" s="13" t="s">
        <v>11</v>
      </c>
      <c r="E18" s="10" t="s">
        <v>40</v>
      </c>
      <c r="F18" s="19">
        <v>15</v>
      </c>
      <c r="G18" s="20">
        <v>180000</v>
      </c>
      <c r="H18" s="19" t="s">
        <v>30</v>
      </c>
      <c r="I18" s="27" t="s">
        <v>35</v>
      </c>
    </row>
    <row r="19" spans="1:9">
      <c r="A19" s="28">
        <f t="shared" ref="A19:A20" si="1">ROW(A19)-3</f>
        <v>16</v>
      </c>
      <c r="B19" s="8" t="s">
        <v>28</v>
      </c>
      <c r="C19" s="12">
        <v>45119</v>
      </c>
      <c r="D19" s="13" t="s">
        <v>27</v>
      </c>
      <c r="E19" s="31" t="s">
        <v>71</v>
      </c>
      <c r="F19" s="19">
        <v>10</v>
      </c>
      <c r="G19" s="20">
        <v>292000</v>
      </c>
      <c r="H19" s="19" t="s">
        <v>30</v>
      </c>
      <c r="I19" s="27" t="s">
        <v>86</v>
      </c>
    </row>
    <row r="20" spans="1:9">
      <c r="A20" s="28">
        <f t="shared" si="1"/>
        <v>17</v>
      </c>
      <c r="B20" s="8" t="s">
        <v>39</v>
      </c>
      <c r="C20" s="12">
        <v>45119</v>
      </c>
      <c r="D20" s="13" t="s">
        <v>43</v>
      </c>
      <c r="E20" s="13" t="s">
        <v>53</v>
      </c>
      <c r="F20" s="19">
        <v>7</v>
      </c>
      <c r="G20" s="20">
        <v>163000</v>
      </c>
      <c r="H20" s="19" t="s">
        <v>30</v>
      </c>
      <c r="I20" s="27" t="s">
        <v>35</v>
      </c>
    </row>
    <row r="21" spans="1:9">
      <c r="A21" s="28">
        <f t="shared" ref="A21:A41" si="2">ROW(A21)-3</f>
        <v>18</v>
      </c>
      <c r="B21" s="8" t="s">
        <v>42</v>
      </c>
      <c r="C21" s="12">
        <v>45119</v>
      </c>
      <c r="D21" s="13" t="s">
        <v>44</v>
      </c>
      <c r="E21" s="13" t="s">
        <v>52</v>
      </c>
      <c r="F21" s="19">
        <v>7</v>
      </c>
      <c r="G21" s="20">
        <v>215000</v>
      </c>
      <c r="H21" s="19" t="s">
        <v>30</v>
      </c>
      <c r="I21" s="27" t="s">
        <v>35</v>
      </c>
    </row>
    <row r="22" spans="1:9">
      <c r="A22" s="28">
        <f t="shared" si="2"/>
        <v>19</v>
      </c>
      <c r="B22" s="8" t="s">
        <v>42</v>
      </c>
      <c r="C22" s="12">
        <v>45119</v>
      </c>
      <c r="D22" s="13" t="s">
        <v>26</v>
      </c>
      <c r="E22" s="13" t="s">
        <v>41</v>
      </c>
      <c r="F22" s="19">
        <v>6</v>
      </c>
      <c r="G22" s="20">
        <v>66900</v>
      </c>
      <c r="H22" s="19" t="s">
        <v>30</v>
      </c>
      <c r="I22" s="27" t="s">
        <v>35</v>
      </c>
    </row>
    <row r="23" spans="1:9">
      <c r="A23" s="28">
        <f t="shared" si="2"/>
        <v>20</v>
      </c>
      <c r="B23" s="8" t="s">
        <v>28</v>
      </c>
      <c r="C23" s="12">
        <v>45121</v>
      </c>
      <c r="D23" s="13" t="s">
        <v>47</v>
      </c>
      <c r="E23" s="32" t="s">
        <v>72</v>
      </c>
      <c r="F23" s="19">
        <v>5</v>
      </c>
      <c r="G23" s="20">
        <v>96000</v>
      </c>
      <c r="H23" s="19" t="s">
        <v>30</v>
      </c>
      <c r="I23" s="27" t="s">
        <v>86</v>
      </c>
    </row>
    <row r="24" spans="1:9">
      <c r="A24" s="28">
        <f t="shared" si="2"/>
        <v>21</v>
      </c>
      <c r="B24" s="8" t="s">
        <v>42</v>
      </c>
      <c r="C24" s="12">
        <v>45121</v>
      </c>
      <c r="D24" s="13" t="s">
        <v>46</v>
      </c>
      <c r="E24" s="13" t="s">
        <v>54</v>
      </c>
      <c r="F24" s="19">
        <v>10</v>
      </c>
      <c r="G24" s="20">
        <v>162000</v>
      </c>
      <c r="H24" s="19" t="s">
        <v>30</v>
      </c>
      <c r="I24" s="29" t="s">
        <v>35</v>
      </c>
    </row>
    <row r="25" spans="1:9">
      <c r="A25" s="28">
        <f t="shared" si="2"/>
        <v>22</v>
      </c>
      <c r="B25" s="8" t="s">
        <v>42</v>
      </c>
      <c r="C25" s="12">
        <v>45121</v>
      </c>
      <c r="D25" s="13" t="s">
        <v>48</v>
      </c>
      <c r="E25" s="13" t="s">
        <v>41</v>
      </c>
      <c r="F25" s="19">
        <v>10</v>
      </c>
      <c r="G25" s="20">
        <v>30500</v>
      </c>
      <c r="H25" s="19" t="s">
        <v>30</v>
      </c>
      <c r="I25" s="27" t="s">
        <v>35</v>
      </c>
    </row>
    <row r="26" spans="1:9">
      <c r="A26" s="28">
        <f t="shared" si="2"/>
        <v>23</v>
      </c>
      <c r="B26" s="8" t="s">
        <v>42</v>
      </c>
      <c r="C26" s="12">
        <v>45122</v>
      </c>
      <c r="D26" s="13" t="s">
        <v>49</v>
      </c>
      <c r="E26" s="13" t="s">
        <v>63</v>
      </c>
      <c r="F26" s="19">
        <v>10</v>
      </c>
      <c r="G26" s="20">
        <v>119000</v>
      </c>
      <c r="H26" s="11" t="s">
        <v>30</v>
      </c>
      <c r="I26" s="29" t="s">
        <v>35</v>
      </c>
    </row>
    <row r="27" spans="1:9">
      <c r="A27" s="28">
        <f t="shared" si="2"/>
        <v>24</v>
      </c>
      <c r="B27" s="8" t="s">
        <v>42</v>
      </c>
      <c r="C27" s="12">
        <v>45122</v>
      </c>
      <c r="D27" s="13" t="s">
        <v>48</v>
      </c>
      <c r="E27" s="13" t="s">
        <v>55</v>
      </c>
      <c r="F27" s="19">
        <v>7</v>
      </c>
      <c r="G27" s="20">
        <v>22400</v>
      </c>
      <c r="H27" s="11" t="s">
        <v>30</v>
      </c>
      <c r="I27" s="29" t="s">
        <v>35</v>
      </c>
    </row>
    <row r="28" spans="1:9">
      <c r="A28" s="28">
        <f t="shared" si="2"/>
        <v>25</v>
      </c>
      <c r="B28" s="8" t="s">
        <v>28</v>
      </c>
      <c r="C28" s="12">
        <v>45126</v>
      </c>
      <c r="D28" s="13" t="s">
        <v>12</v>
      </c>
      <c r="E28" s="32" t="s">
        <v>73</v>
      </c>
      <c r="F28" s="19">
        <v>4</v>
      </c>
      <c r="G28" s="20">
        <v>64000</v>
      </c>
      <c r="H28" s="11" t="s">
        <v>30</v>
      </c>
      <c r="I28" s="29" t="s">
        <v>86</v>
      </c>
    </row>
    <row r="29" spans="1:9">
      <c r="A29" s="28">
        <f t="shared" si="2"/>
        <v>26</v>
      </c>
      <c r="B29" s="8" t="s">
        <v>28</v>
      </c>
      <c r="C29" s="12">
        <v>45126</v>
      </c>
      <c r="D29" s="13" t="s">
        <v>50</v>
      </c>
      <c r="E29" s="32" t="s">
        <v>74</v>
      </c>
      <c r="F29" s="19">
        <v>6</v>
      </c>
      <c r="G29" s="20">
        <v>127000</v>
      </c>
      <c r="H29" s="11" t="s">
        <v>30</v>
      </c>
      <c r="I29" s="29" t="s">
        <v>86</v>
      </c>
    </row>
    <row r="30" spans="1:9">
      <c r="A30" s="28">
        <f t="shared" si="2"/>
        <v>27</v>
      </c>
      <c r="B30" s="8" t="s">
        <v>28</v>
      </c>
      <c r="C30" s="12">
        <v>45127</v>
      </c>
      <c r="D30" s="13" t="s">
        <v>14</v>
      </c>
      <c r="E30" s="32" t="s">
        <v>75</v>
      </c>
      <c r="F30" s="19">
        <v>7</v>
      </c>
      <c r="G30" s="20">
        <v>70000</v>
      </c>
      <c r="H30" s="11" t="s">
        <v>30</v>
      </c>
      <c r="I30" s="29" t="s">
        <v>86</v>
      </c>
    </row>
    <row r="31" spans="1:9">
      <c r="A31" s="28">
        <f t="shared" si="2"/>
        <v>28</v>
      </c>
      <c r="B31" s="8" t="s">
        <v>28</v>
      </c>
      <c r="C31" s="12">
        <v>45127</v>
      </c>
      <c r="D31" s="13" t="s">
        <v>17</v>
      </c>
      <c r="E31" s="31" t="s">
        <v>76</v>
      </c>
      <c r="F31" s="19">
        <v>15</v>
      </c>
      <c r="G31" s="20">
        <v>73000</v>
      </c>
      <c r="H31" s="11" t="s">
        <v>30</v>
      </c>
      <c r="I31" s="29" t="s">
        <v>85</v>
      </c>
    </row>
    <row r="32" spans="1:9">
      <c r="A32" s="28">
        <f t="shared" si="2"/>
        <v>29</v>
      </c>
      <c r="B32" s="8" t="s">
        <v>28</v>
      </c>
      <c r="C32" s="12">
        <v>45128</v>
      </c>
      <c r="D32" s="13" t="s">
        <v>24</v>
      </c>
      <c r="E32" s="31" t="s">
        <v>77</v>
      </c>
      <c r="F32" s="19">
        <v>5</v>
      </c>
      <c r="G32" s="20">
        <v>87000</v>
      </c>
      <c r="H32" s="11" t="s">
        <v>30</v>
      </c>
      <c r="I32" s="29" t="s">
        <v>86</v>
      </c>
    </row>
    <row r="33" spans="1:9">
      <c r="A33" s="28">
        <f t="shared" si="2"/>
        <v>30</v>
      </c>
      <c r="B33" s="8" t="s">
        <v>28</v>
      </c>
      <c r="C33" s="12">
        <v>45131</v>
      </c>
      <c r="D33" s="13" t="s">
        <v>14</v>
      </c>
      <c r="E33" s="31" t="s">
        <v>78</v>
      </c>
      <c r="F33" s="19">
        <v>4</v>
      </c>
      <c r="G33" s="20">
        <v>50000</v>
      </c>
      <c r="H33" s="11" t="s">
        <v>30</v>
      </c>
      <c r="I33" s="29" t="s">
        <v>86</v>
      </c>
    </row>
    <row r="34" spans="1:9">
      <c r="A34" s="28">
        <f t="shared" si="2"/>
        <v>31</v>
      </c>
      <c r="B34" s="8" t="s">
        <v>39</v>
      </c>
      <c r="C34" s="12">
        <v>45131</v>
      </c>
      <c r="D34" s="13" t="s">
        <v>13</v>
      </c>
      <c r="E34" s="10" t="s">
        <v>51</v>
      </c>
      <c r="F34" s="19">
        <v>18</v>
      </c>
      <c r="G34" s="20">
        <v>228240</v>
      </c>
      <c r="H34" s="11" t="s">
        <v>30</v>
      </c>
      <c r="I34" s="29" t="s">
        <v>31</v>
      </c>
    </row>
    <row r="35" spans="1:9">
      <c r="A35" s="28">
        <f t="shared" si="2"/>
        <v>32</v>
      </c>
      <c r="B35" s="8" t="s">
        <v>28</v>
      </c>
      <c r="C35" s="12">
        <v>45132</v>
      </c>
      <c r="D35" s="13" t="s">
        <v>56</v>
      </c>
      <c r="E35" s="31" t="s">
        <v>79</v>
      </c>
      <c r="F35" s="19">
        <v>4</v>
      </c>
      <c r="G35" s="20">
        <v>48000</v>
      </c>
      <c r="H35" s="11" t="s">
        <v>30</v>
      </c>
      <c r="I35" s="29" t="s">
        <v>86</v>
      </c>
    </row>
    <row r="36" spans="1:9">
      <c r="A36" s="28">
        <f t="shared" si="2"/>
        <v>33</v>
      </c>
      <c r="B36" s="8" t="s">
        <v>28</v>
      </c>
      <c r="C36" s="12">
        <v>45132</v>
      </c>
      <c r="D36" s="13" t="s">
        <v>57</v>
      </c>
      <c r="E36" s="31" t="s">
        <v>80</v>
      </c>
      <c r="F36" s="19">
        <v>12</v>
      </c>
      <c r="G36" s="20">
        <v>327000</v>
      </c>
      <c r="H36" s="11" t="s">
        <v>30</v>
      </c>
      <c r="I36" s="29" t="s">
        <v>86</v>
      </c>
    </row>
    <row r="37" spans="1:9">
      <c r="A37" s="28">
        <f t="shared" si="2"/>
        <v>34</v>
      </c>
      <c r="B37" s="8" t="s">
        <v>28</v>
      </c>
      <c r="C37" s="12">
        <v>45133</v>
      </c>
      <c r="D37" s="13" t="s">
        <v>58</v>
      </c>
      <c r="E37" s="31" t="s">
        <v>66</v>
      </c>
      <c r="F37" s="19">
        <v>4</v>
      </c>
      <c r="G37" s="20">
        <v>62000</v>
      </c>
      <c r="H37" s="11" t="s">
        <v>30</v>
      </c>
      <c r="I37" s="29" t="s">
        <v>86</v>
      </c>
    </row>
    <row r="38" spans="1:9">
      <c r="A38" s="28">
        <f t="shared" si="2"/>
        <v>35</v>
      </c>
      <c r="B38" s="8" t="s">
        <v>28</v>
      </c>
      <c r="C38" s="12">
        <v>45134</v>
      </c>
      <c r="D38" s="13" t="s">
        <v>59</v>
      </c>
      <c r="E38" s="31" t="s">
        <v>81</v>
      </c>
      <c r="F38" s="19">
        <v>6</v>
      </c>
      <c r="G38" s="20">
        <v>64000</v>
      </c>
      <c r="H38" s="11" t="s">
        <v>30</v>
      </c>
      <c r="I38" s="29" t="s">
        <v>86</v>
      </c>
    </row>
    <row r="39" spans="1:9">
      <c r="A39" s="28">
        <f t="shared" si="2"/>
        <v>36</v>
      </c>
      <c r="B39" s="8" t="s">
        <v>28</v>
      </c>
      <c r="C39" s="12">
        <v>45135</v>
      </c>
      <c r="D39" s="13" t="s">
        <v>60</v>
      </c>
      <c r="E39" s="32" t="s">
        <v>82</v>
      </c>
      <c r="F39" s="19">
        <v>6</v>
      </c>
      <c r="G39" s="20">
        <v>63000</v>
      </c>
      <c r="H39" s="11" t="s">
        <v>30</v>
      </c>
      <c r="I39" s="29" t="s">
        <v>86</v>
      </c>
    </row>
    <row r="40" spans="1:9">
      <c r="A40" s="28">
        <f t="shared" si="2"/>
        <v>37</v>
      </c>
      <c r="B40" s="8" t="s">
        <v>28</v>
      </c>
      <c r="C40" s="12">
        <v>45135</v>
      </c>
      <c r="D40" s="13" t="s">
        <v>61</v>
      </c>
      <c r="E40" s="31" t="s">
        <v>83</v>
      </c>
      <c r="F40" s="19">
        <v>5</v>
      </c>
      <c r="G40" s="20">
        <v>24400</v>
      </c>
      <c r="H40" s="11" t="s">
        <v>30</v>
      </c>
      <c r="I40" s="29" t="s">
        <v>85</v>
      </c>
    </row>
    <row r="41" spans="1:9">
      <c r="A41" s="28">
        <f t="shared" si="2"/>
        <v>38</v>
      </c>
      <c r="B41" s="8" t="s">
        <v>28</v>
      </c>
      <c r="C41" s="12">
        <v>45138</v>
      </c>
      <c r="D41" s="13" t="s">
        <v>62</v>
      </c>
      <c r="E41" s="32" t="s">
        <v>84</v>
      </c>
      <c r="F41" s="19">
        <v>5</v>
      </c>
      <c r="G41" s="20">
        <v>54000</v>
      </c>
      <c r="H41" s="11" t="s">
        <v>30</v>
      </c>
      <c r="I41" s="29" t="s">
        <v>86</v>
      </c>
    </row>
    <row r="42" spans="1:9">
      <c r="F42" s="19"/>
    </row>
    <row r="43" spans="1:9">
      <c r="F43" s="19"/>
    </row>
    <row r="44" spans="1:9">
      <c r="F44" s="19"/>
    </row>
  </sheetData>
  <autoFilter ref="B3:I41" xr:uid="{00000000-0009-0000-0000-000000000000}">
    <sortState ref="B4:I41">
      <sortCondition ref="C3:C41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7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2023-08-04T02:07:15Z</dcterms:modified>
</cp:coreProperties>
</file>