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4610" windowHeight="11430" activeTab="3"/>
  </bookViews>
  <sheets>
    <sheet name="구청장" sheetId="12" r:id="rId1"/>
    <sheet name="부구청장" sheetId="10" r:id="rId2"/>
    <sheet name="행정안전국장" sheetId="9" r:id="rId3"/>
    <sheet name="행정지원과" sheetId="8" r:id="rId4"/>
  </sheets>
  <definedNames>
    <definedName name="_xlnm._FilterDatabase" localSheetId="0" hidden="1">구청장!$A$3:$H$22</definedName>
    <definedName name="_xlnm._FilterDatabase" localSheetId="1" hidden="1">부구청장!$A$3:$I$22</definedName>
    <definedName name="_xlnm._FilterDatabase" localSheetId="2" hidden="1">행정안전국장!$A$3:$I$23</definedName>
    <definedName name="_xlnm._FilterDatabase" localSheetId="3" hidden="1">행정지원과!$A$3:$I$33</definedName>
    <definedName name="_xlnm.Print_Area" localSheetId="0">구청장!$A$1:$I$16</definedName>
    <definedName name="_xlnm.Print_Titles" localSheetId="0">구청장!$3:$3</definedName>
  </definedNames>
  <calcPr calcId="145621" iterateDelta="1.0000000474974513E-3"/>
</workbook>
</file>

<file path=xl/calcChain.xml><?xml version="1.0" encoding="utf-8"?>
<calcChain xmlns="http://schemas.openxmlformats.org/spreadsheetml/2006/main">
  <c r="A6" i="8" l="1"/>
  <c r="A7" i="8"/>
  <c r="A8" i="8"/>
  <c r="A10" i="8"/>
  <c r="A11" i="8"/>
  <c r="A12" i="8"/>
  <c r="A15" i="8"/>
  <c r="A16" i="8"/>
  <c r="A13" i="8"/>
  <c r="A17" i="8"/>
  <c r="A20" i="8"/>
  <c r="A22" i="8"/>
  <c r="A18" i="8"/>
  <c r="A14" i="8"/>
  <c r="A21" i="8"/>
  <c r="A24" i="8"/>
  <c r="A23" i="8"/>
  <c r="A25" i="8"/>
  <c r="A27" i="8"/>
  <c r="A26" i="8"/>
  <c r="A28" i="8"/>
  <c r="A19" i="8"/>
  <c r="A9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4" i="8" l="1"/>
  <c r="A5" i="8"/>
  <c r="A54" i="8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5" i="9" l="1"/>
  <c r="A6" i="9"/>
  <c r="A7" i="9"/>
  <c r="A8" i="9"/>
  <c r="A9" i="9"/>
  <c r="A4" i="9" l="1"/>
</calcChain>
</file>

<file path=xl/sharedStrings.xml><?xml version="1.0" encoding="utf-8"?>
<sst xmlns="http://schemas.openxmlformats.org/spreadsheetml/2006/main" count="680" uniqueCount="244">
  <si>
    <t>연번</t>
  </si>
  <si>
    <t>집행일자</t>
  </si>
  <si>
    <t>집행내역</t>
  </si>
  <si>
    <t>집행방법</t>
  </si>
  <si>
    <t>인원(명)</t>
    <phoneticPr fontId="1" type="noConversion"/>
  </si>
  <si>
    <t>집행금액(원)</t>
    <phoneticPr fontId="1" type="noConversion"/>
  </si>
  <si>
    <t>부구청장</t>
    <phoneticPr fontId="1" type="noConversion"/>
  </si>
  <si>
    <t>장소</t>
    <phoneticPr fontId="1" type="noConversion"/>
  </si>
  <si>
    <t>집행방법</t>
    <phoneticPr fontId="1" type="noConversion"/>
  </si>
  <si>
    <t>구청장</t>
    <phoneticPr fontId="1" type="noConversion"/>
  </si>
  <si>
    <t>사용자</t>
    <phoneticPr fontId="1" type="noConversion"/>
  </si>
  <si>
    <t>집행목적</t>
    <phoneticPr fontId="1" type="noConversion"/>
  </si>
  <si>
    <t>비목</t>
    <phoneticPr fontId="1" type="noConversion"/>
  </si>
  <si>
    <t>연번</t>
    <phoneticPr fontId="1" type="noConversion"/>
  </si>
  <si>
    <t>연번</t>
    <phoneticPr fontId="1" type="noConversion"/>
  </si>
  <si>
    <t>도쿄감자탕</t>
    <phoneticPr fontId="1" type="noConversion"/>
  </si>
  <si>
    <t>메이콴</t>
    <phoneticPr fontId="1" type="noConversion"/>
  </si>
  <si>
    <t>카드</t>
    <phoneticPr fontId="1" type="noConversion"/>
  </si>
  <si>
    <t>현금</t>
    <phoneticPr fontId="1" type="noConversion"/>
  </si>
  <si>
    <t>기관</t>
    <phoneticPr fontId="1" type="noConversion"/>
  </si>
  <si>
    <t>도봉구 직원 경조사</t>
    <phoneticPr fontId="1" type="noConversion"/>
  </si>
  <si>
    <t>시책</t>
    <phoneticPr fontId="1" type="noConversion"/>
  </si>
  <si>
    <t>등푸른</t>
    <phoneticPr fontId="1" type="noConversion"/>
  </si>
  <si>
    <t>행정지원과장</t>
    <phoneticPr fontId="1" type="noConversion"/>
  </si>
  <si>
    <t>기관</t>
    <phoneticPr fontId="1" type="noConversion"/>
  </si>
  <si>
    <t>부구청장</t>
    <phoneticPr fontId="1" type="noConversion"/>
  </si>
  <si>
    <t>일월담</t>
  </si>
  <si>
    <t>와겐커피</t>
  </si>
  <si>
    <t>묵은지사랑</t>
  </si>
  <si>
    <t>재난안전팀 현안업무 추진직원 격려 간담회</t>
    <phoneticPr fontId="1" type="noConversion"/>
  </si>
  <si>
    <t>자원봉사팀 현안업무 추진직원 격려 간담회</t>
    <phoneticPr fontId="1" type="noConversion"/>
  </si>
  <si>
    <t>구청장 수행 관련 비서실 직원 간담회</t>
    <phoneticPr fontId="1" type="noConversion"/>
  </si>
  <si>
    <t>지호한방삼계탕</t>
    <phoneticPr fontId="1" type="noConversion"/>
  </si>
  <si>
    <t>교육기획팀 현안업무 추진직원 격려 간담회</t>
    <phoneticPr fontId="1" type="noConversion"/>
  </si>
  <si>
    <t>광릉불고기</t>
    <phoneticPr fontId="1" type="noConversion"/>
  </si>
  <si>
    <t xml:space="preserve">2023년 1월 업무추진비 집행내역   </t>
    <phoneticPr fontId="1" type="noConversion"/>
  </si>
  <si>
    <t>2023-01-01</t>
    <phoneticPr fontId="1" type="noConversion"/>
  </si>
  <si>
    <t>2023-01-02</t>
    <phoneticPr fontId="1" type="noConversion"/>
  </si>
  <si>
    <t>2023-01-03</t>
    <phoneticPr fontId="1" type="noConversion"/>
  </si>
  <si>
    <t>2023-01-06</t>
    <phoneticPr fontId="1" type="noConversion"/>
  </si>
  <si>
    <t>2023-01-10</t>
    <phoneticPr fontId="1" type="noConversion"/>
  </si>
  <si>
    <t>2023-01-12</t>
    <phoneticPr fontId="1" type="noConversion"/>
  </si>
  <si>
    <t>2023-01-13</t>
    <phoneticPr fontId="1" type="noConversion"/>
  </si>
  <si>
    <t>2023-01-16</t>
    <phoneticPr fontId="1" type="noConversion"/>
  </si>
  <si>
    <t>2023-01-18</t>
    <phoneticPr fontId="1" type="noConversion"/>
  </si>
  <si>
    <t>2023-01-19</t>
    <phoneticPr fontId="1" type="noConversion"/>
  </si>
  <si>
    <t>2023-01-20</t>
    <phoneticPr fontId="1" type="noConversion"/>
  </si>
  <si>
    <t>2023-01-25</t>
    <phoneticPr fontId="1" type="noConversion"/>
  </si>
  <si>
    <t>2023-01-30</t>
    <phoneticPr fontId="1" type="noConversion"/>
  </si>
  <si>
    <t>경조사</t>
    <phoneticPr fontId="1" type="noConversion"/>
  </si>
  <si>
    <t>오성식당</t>
  </si>
  <si>
    <t>신의주찹쌀순대 도봉구청점</t>
    <phoneticPr fontId="1" type="noConversion"/>
  </si>
  <si>
    <t>춘천집닭갈비</t>
    <phoneticPr fontId="1" type="noConversion"/>
  </si>
  <si>
    <t>약초원</t>
  </si>
  <si>
    <t>농협창동농산물물류센터</t>
    <phoneticPr fontId="1" type="noConversion"/>
  </si>
  <si>
    <t>히비끼도봉</t>
    <phoneticPr fontId="1" type="noConversion"/>
  </si>
  <si>
    <t>6</t>
    <phoneticPr fontId="1" type="noConversion"/>
  </si>
  <si>
    <t>10</t>
    <phoneticPr fontId="1" type="noConversion"/>
  </si>
  <si>
    <t>5</t>
    <phoneticPr fontId="1" type="noConversion"/>
  </si>
  <si>
    <t>2023년 해맞이 축제 후 관계직원 격려 간담회</t>
    <phoneticPr fontId="1" type="noConversion"/>
  </si>
  <si>
    <t>2023년 신년맞이,  국장단 격려 간담회</t>
    <phoneticPr fontId="1" type="noConversion"/>
  </si>
  <si>
    <t>조직개편에 따른 구청사 사무실 재배치 담당직원 격려 간담회</t>
    <phoneticPr fontId="1" type="noConversion"/>
  </si>
  <si>
    <t>자운고등학교 졸업식 관련 관계자 간담회</t>
    <phoneticPr fontId="1" type="noConversion"/>
  </si>
  <si>
    <t>쌍문1동 공공복합청사 용역 관련 관계자 간담회</t>
    <phoneticPr fontId="1" type="noConversion"/>
  </si>
  <si>
    <t>2023. 신년인사회 내빈 영상촬영 관련 관계자 간담회</t>
    <phoneticPr fontId="1" type="noConversion"/>
  </si>
  <si>
    <t>구청장실 운영물품 구매</t>
    <phoneticPr fontId="1" type="noConversion"/>
  </si>
  <si>
    <t>신년인사회 준비 관계자 간담회</t>
    <phoneticPr fontId="1" type="noConversion"/>
  </si>
  <si>
    <t>신년인사회 리허설 준비 관계자 간담회</t>
    <phoneticPr fontId="1" type="noConversion"/>
  </si>
  <si>
    <t>비서실 및 소통협력실 근무직원 격려 간담회</t>
    <phoneticPr fontId="1" type="noConversion"/>
  </si>
  <si>
    <t>구청장 및 소통협력실 내방민원용 다과 구매</t>
    <phoneticPr fontId="1" type="noConversion"/>
  </si>
  <si>
    <t>도봉구 공인중개사회협회 임원진과의 간담회</t>
    <phoneticPr fontId="1" type="noConversion"/>
  </si>
  <si>
    <t>도봉동어르신복지관 떡국나눔 배식행사 관계자 격려 간담회</t>
    <phoneticPr fontId="1" type="noConversion"/>
  </si>
  <si>
    <t>설 맞이 수행비서 및 비서실 직원 격려품 구매</t>
    <phoneticPr fontId="1" type="noConversion"/>
  </si>
  <si>
    <t>유관기관 업무협의 관련 도봉경찰서 관계자 오찬 간담회</t>
    <phoneticPr fontId="1" type="noConversion"/>
  </si>
  <si>
    <t>카드</t>
    <phoneticPr fontId="1" type="noConversion"/>
  </si>
  <si>
    <t>도토리마을</t>
    <phoneticPr fontId="1" type="noConversion"/>
  </si>
  <si>
    <t>오성식당</t>
    <phoneticPr fontId="1" type="noConversion"/>
  </si>
  <si>
    <t>장어생각</t>
    <phoneticPr fontId="1" type="noConversion"/>
  </si>
  <si>
    <t>우수리염소탕</t>
    <phoneticPr fontId="1" type="noConversion"/>
  </si>
  <si>
    <t>싹쓰리 솥뚜껑 김치삼겹살</t>
    <phoneticPr fontId="1" type="noConversion"/>
  </si>
  <si>
    <t>감포</t>
    <phoneticPr fontId="1" type="noConversion"/>
  </si>
  <si>
    <t>홈플러스스토어즈(주)방학점</t>
    <phoneticPr fontId="1" type="noConversion"/>
  </si>
  <si>
    <t>은행골</t>
    <phoneticPr fontId="1" type="noConversion"/>
  </si>
  <si>
    <t>설악추어탕</t>
    <phoneticPr fontId="1" type="noConversion"/>
  </si>
  <si>
    <t>약초원</t>
    <phoneticPr fontId="1" type="noConversion"/>
  </si>
  <si>
    <t>태림산채정식</t>
    <phoneticPr fontId="1" type="noConversion"/>
  </si>
  <si>
    <t>2023-01-04</t>
    <phoneticPr fontId="1" type="noConversion"/>
  </si>
  <si>
    <t>2023-01-05</t>
    <phoneticPr fontId="1" type="noConversion"/>
  </si>
  <si>
    <t>2023-01-11</t>
    <phoneticPr fontId="1" type="noConversion"/>
  </si>
  <si>
    <t>2023-01-17</t>
    <phoneticPr fontId="1" type="noConversion"/>
  </si>
  <si>
    <t>2023-01-26</t>
    <phoneticPr fontId="1" type="noConversion"/>
  </si>
  <si>
    <t>2023-01-27</t>
    <phoneticPr fontId="1" type="noConversion"/>
  </si>
  <si>
    <t>2023-01-31</t>
    <phoneticPr fontId="1" type="noConversion"/>
  </si>
  <si>
    <t>가마봉 생고기</t>
    <phoneticPr fontId="1" type="noConversion"/>
  </si>
  <si>
    <t>묵은지 사랑</t>
    <phoneticPr fontId="1" type="noConversion"/>
  </si>
  <si>
    <t>곤트란쉐리에</t>
    <phoneticPr fontId="1" type="noConversion"/>
  </si>
  <si>
    <t>농협창동농산물물류쎈터</t>
  </si>
  <si>
    <t>홍대쌀국수</t>
    <phoneticPr fontId="1" type="noConversion"/>
  </si>
  <si>
    <t>민선8기 현안사업 추진 보고회 관련 기획예산과 관계직원 격려 간담회</t>
    <phoneticPr fontId="1" type="noConversion"/>
  </si>
  <si>
    <t>가로관리팀 현안업무 추진직원 격려 간담회</t>
    <phoneticPr fontId="1" type="noConversion"/>
  </si>
  <si>
    <t>약자와의 동행 TF팀 직원 격려 간담회</t>
    <phoneticPr fontId="1" type="noConversion"/>
  </si>
  <si>
    <t>GTX-C 노선 관련 서울시 관계자 간담회</t>
    <phoneticPr fontId="1" type="noConversion"/>
  </si>
  <si>
    <t>재건축재개발과 현안업무 추진직원 격려 간담회</t>
    <phoneticPr fontId="1" type="noConversion"/>
  </si>
  <si>
    <t>고도제한 완화 관련, 강북구 관계자 간담회</t>
    <phoneticPr fontId="1" type="noConversion"/>
  </si>
  <si>
    <t>재건축팀 현안업무 추진직원 격려 간담회</t>
    <phoneticPr fontId="1" type="noConversion"/>
  </si>
  <si>
    <t>도시계획팀 현안업무 추진직원 격려 간담회</t>
    <phoneticPr fontId="1" type="noConversion"/>
  </si>
  <si>
    <t>홍보담당관 현안업무 추진직원 격려 차담회</t>
    <phoneticPr fontId="1" type="noConversion"/>
  </si>
  <si>
    <t>공원여가과 현안업무 추진직원 격려 차담회</t>
    <phoneticPr fontId="1" type="noConversion"/>
  </si>
  <si>
    <t>기획예산과 현안업무 추진직원 격려 간담회</t>
    <phoneticPr fontId="1" type="noConversion"/>
  </si>
  <si>
    <t xml:space="preserve"> 복지정책과 현안업무 추진직원 격려 간담회</t>
    <phoneticPr fontId="1" type="noConversion"/>
  </si>
  <si>
    <t>북한산 고도지구 완화 추진 관련, 서울시 관계자 간담회</t>
    <phoneticPr fontId="1" type="noConversion"/>
  </si>
  <si>
    <t>설 종합대책 수립관련, 기획예산과 현안업무 추진직원 격려 간담회</t>
    <phoneticPr fontId="1" type="noConversion"/>
  </si>
  <si>
    <t>도봉구 개청 50주년 행사추진 관련 관계자 간담회</t>
    <phoneticPr fontId="1" type="noConversion"/>
  </si>
  <si>
    <t>설 명절 맞이 청원경찰 및 환경공무관 격려 간담회</t>
    <phoneticPr fontId="1" type="noConversion"/>
  </si>
  <si>
    <t>노사후생팀 현안업무 추진직원 격려 간담회</t>
    <phoneticPr fontId="1" type="noConversion"/>
  </si>
  <si>
    <t>자원순환과 현안업무 추진직원 격려 간담회</t>
    <phoneticPr fontId="1" type="noConversion"/>
  </si>
  <si>
    <t>가족정책과 현안업무 추진직원 격려 간담회</t>
    <phoneticPr fontId="1" type="noConversion"/>
  </si>
  <si>
    <t>도봉구 주요 현안관련 서울시 관계자와의 간담회</t>
    <phoneticPr fontId="1" type="noConversion"/>
  </si>
  <si>
    <t>청년미래과 현안업무 추진직원 격려 간담회</t>
    <phoneticPr fontId="1" type="noConversion"/>
  </si>
  <si>
    <t>남원추어탕</t>
    <phoneticPr fontId="1" type="noConversion"/>
  </si>
  <si>
    <t>뉴욕버거 방학역점</t>
    <phoneticPr fontId="1" type="noConversion"/>
  </si>
  <si>
    <t>롯데백화점(주)청량리점</t>
    <phoneticPr fontId="1" type="noConversion"/>
  </si>
  <si>
    <t>대문한정식</t>
    <phoneticPr fontId="1" type="noConversion"/>
  </si>
  <si>
    <t>신가네왕코등갈비</t>
    <phoneticPr fontId="1" type="noConversion"/>
  </si>
  <si>
    <t>（주）농협유통창동농</t>
    <phoneticPr fontId="1" type="noConversion"/>
  </si>
  <si>
    <t>씨엔케이푸드</t>
    <phoneticPr fontId="1" type="noConversion"/>
  </si>
  <si>
    <t>우리가 소갈비</t>
    <phoneticPr fontId="1" type="noConversion"/>
  </si>
  <si>
    <t>더플레이스 광화문SFC몰점</t>
    <phoneticPr fontId="1" type="noConversion"/>
  </si>
  <si>
    <t>수정궁</t>
    <phoneticPr fontId="1" type="noConversion"/>
  </si>
  <si>
    <t>시골짚</t>
    <phoneticPr fontId="1" type="noConversion"/>
  </si>
  <si>
    <t>모이세</t>
    <phoneticPr fontId="1" type="noConversion"/>
  </si>
  <si>
    <t>하누소갈비살</t>
    <phoneticPr fontId="1" type="noConversion"/>
  </si>
  <si>
    <t>고궁의아침</t>
    <phoneticPr fontId="1" type="noConversion"/>
  </si>
  <si>
    <t>주식회사 하누소</t>
    <phoneticPr fontId="1" type="noConversion"/>
  </si>
  <si>
    <t>홍대쌀국수(방학점)</t>
    <phoneticPr fontId="1" type="noConversion"/>
  </si>
  <si>
    <t>설 명절 직원 선물 구매(내부 방침 수립)</t>
    <phoneticPr fontId="1" type="noConversion"/>
  </si>
  <si>
    <t>행정안전국장</t>
    <phoneticPr fontId="1" type="noConversion"/>
  </si>
  <si>
    <t>2023-01-09</t>
    <phoneticPr fontId="1" type="noConversion"/>
  </si>
  <si>
    <t>설악추어탕 방학점</t>
    <phoneticPr fontId="1" type="noConversion"/>
  </si>
  <si>
    <t>2023년 신년 업무협의 관련 행정안전국 국과장 간담회</t>
    <phoneticPr fontId="1" type="noConversion"/>
  </si>
  <si>
    <t>재난안전과 팀장단과의 간담회</t>
    <phoneticPr fontId="1" type="noConversion"/>
  </si>
  <si>
    <t>방과후 돌봄팀 현안업무 추진직원 격려 간담회</t>
    <phoneticPr fontId="1" type="noConversion"/>
  </si>
  <si>
    <t>의회협력팀 현안업무 추진직원 격려 간담회</t>
    <phoneticPr fontId="1" type="noConversion"/>
  </si>
  <si>
    <t>중대재해팀 현안업무 추진직원 격려 간담회</t>
    <phoneticPr fontId="1" type="noConversion"/>
  </si>
  <si>
    <t>인사팀 현안업무 추진직원 격려 간담회</t>
    <phoneticPr fontId="1" type="noConversion"/>
  </si>
  <si>
    <t>민방위팀 현안업무 추진직원 격려 간담회</t>
    <phoneticPr fontId="1" type="noConversion"/>
  </si>
  <si>
    <t>평생학습팀 관계자 격려 간담회</t>
    <phoneticPr fontId="1" type="noConversion"/>
  </si>
  <si>
    <t>통합관제팀 관계자 격려 간담회</t>
    <phoneticPr fontId="1" type="noConversion"/>
  </si>
  <si>
    <t>총무팀 현안업무 관계자 격려 간담회</t>
    <phoneticPr fontId="1" type="noConversion"/>
  </si>
  <si>
    <t>한모둠순대국</t>
    <phoneticPr fontId="1" type="noConversion"/>
  </si>
  <si>
    <t>여권팀 현안업무 추진직원 격려 간담회</t>
    <phoneticPr fontId="1" type="noConversion"/>
  </si>
  <si>
    <t>지호한방삼계탕도봉구청점</t>
  </si>
  <si>
    <t>신년인사회 준비 관련 총무팀 격려 간담회</t>
    <phoneticPr fontId="1" type="noConversion"/>
  </si>
  <si>
    <t>기술직 신규직원 임용장 수여식 개최 관계자 차담회</t>
    <phoneticPr fontId="1" type="noConversion"/>
  </si>
  <si>
    <t>안다미로</t>
    <phoneticPr fontId="1" type="noConversion"/>
  </si>
  <si>
    <t>152길</t>
    <phoneticPr fontId="1" type="noConversion"/>
  </si>
  <si>
    <t>갑식이네 착한낙지</t>
  </si>
  <si>
    <t>파삼 솥뚜껑 삼겹살 쌍문점</t>
  </si>
  <si>
    <t xml:space="preserve">2023년 신년 업무협의 관련 행정지원과 팀장단 간담회 </t>
    <phoneticPr fontId="1" type="noConversion"/>
  </si>
  <si>
    <t xml:space="preserve">신년맞이 통합방위협의회 임원진 간담회 </t>
    <phoneticPr fontId="1" type="noConversion"/>
  </si>
  <si>
    <t>신년인사회 개최 준비 관련 총무팀 직원 간담회</t>
    <phoneticPr fontId="1" type="noConversion"/>
  </si>
  <si>
    <t>군경합동상황실 환경개선 관련 관계자 간담회</t>
    <phoneticPr fontId="1" type="noConversion"/>
  </si>
  <si>
    <t>구내식당 급식 질 개선 관련 관계자 간담회</t>
    <phoneticPr fontId="1" type="noConversion"/>
  </si>
  <si>
    <t>통합방위협의회 신규위원 모집 관련 관계자 간담회</t>
    <phoneticPr fontId="1" type="noConversion"/>
  </si>
  <si>
    <t>총무팀장</t>
    <phoneticPr fontId="1" type="noConversion"/>
  </si>
  <si>
    <t>만화간장게장</t>
  </si>
  <si>
    <t>달리온</t>
  </si>
  <si>
    <t>해신횟집</t>
  </si>
  <si>
    <t>김밥천국</t>
  </si>
  <si>
    <t>스위트가든</t>
  </si>
  <si>
    <t>별별장어</t>
  </si>
  <si>
    <t>NAKTA</t>
  </si>
  <si>
    <t>피자리아150길</t>
  </si>
  <si>
    <t>제주마을</t>
  </si>
  <si>
    <t>더차우</t>
    <phoneticPr fontId="1" type="noConversion"/>
  </si>
  <si>
    <t>청도양꼬치</t>
  </si>
  <si>
    <t>화로상회상계역점</t>
  </si>
  <si>
    <t>셀프수산킹크랩대게</t>
  </si>
  <si>
    <t>방학동 지역 현장민원 방문 후 관계자 간담회</t>
    <phoneticPr fontId="1" type="noConversion"/>
  </si>
  <si>
    <t>행사 및 일정협의 관련 비서실, 소통협력실 관계자 간담회</t>
    <phoneticPr fontId="1" type="noConversion"/>
  </si>
  <si>
    <t>비서실 및 소통실 민원처리 등 관계자 간담회</t>
    <phoneticPr fontId="1" type="noConversion"/>
  </si>
  <si>
    <t>현안업무 추진 비서실 및 소통실 관계자 간담회</t>
    <phoneticPr fontId="1" type="noConversion"/>
  </si>
  <si>
    <t>집단 고충민원 처리 담당자 격려 간담회</t>
    <phoneticPr fontId="1" type="noConversion"/>
  </si>
  <si>
    <t>신년인사회 담당 직원 격려 차담회</t>
    <phoneticPr fontId="1" type="noConversion"/>
  </si>
  <si>
    <t>방학동 3080 민원 관련 담당직원 간담회</t>
    <phoneticPr fontId="1" type="noConversion"/>
  </si>
  <si>
    <t>행사 일정논의 및 방문 민원처리 등 비서실, 소통협력실 관계자 간담회</t>
    <phoneticPr fontId="1" type="noConversion"/>
  </si>
  <si>
    <t>소통협력실 운영 관계자 간담회</t>
    <phoneticPr fontId="1" type="noConversion"/>
  </si>
  <si>
    <t>2월 중 구청장 참석 행사일정 논의 관련 관계자 간담회</t>
    <phoneticPr fontId="1" type="noConversion"/>
  </si>
  <si>
    <t>성대야구장 부지 개발 관련 관계자 간담회</t>
    <phoneticPr fontId="1" type="noConversion"/>
  </si>
  <si>
    <t>구청장 참석 행사일정 논의 관련 간담회 다과 구매</t>
    <phoneticPr fontId="1" type="noConversion"/>
  </si>
  <si>
    <t>도봉동 화학부대 이전 관계자 간담회</t>
    <phoneticPr fontId="1" type="noConversion"/>
  </si>
  <si>
    <t>구청장 부재중 업무 협의 관련 주무과장 간담회</t>
    <phoneticPr fontId="1" type="noConversion"/>
  </si>
  <si>
    <t>현안업무 추진 정책실장 등 관계자 간담회</t>
    <phoneticPr fontId="1" type="noConversion"/>
  </si>
  <si>
    <t>도봉동 지역 노점민원 처리 관계자 간담회</t>
    <phoneticPr fontId="1" type="noConversion"/>
  </si>
  <si>
    <t>비서실장</t>
    <phoneticPr fontId="1" type="noConversion"/>
  </si>
  <si>
    <t>환경공무관, 청사관리팀 직원 격려 간담회</t>
    <phoneticPr fontId="1" type="noConversion"/>
  </si>
  <si>
    <t>담당주무관</t>
    <phoneticPr fontId="1" type="noConversion"/>
  </si>
  <si>
    <t>카드</t>
    <phoneticPr fontId="1" type="noConversion"/>
  </si>
  <si>
    <t>세움카페</t>
    <phoneticPr fontId="1" type="noConversion"/>
  </si>
  <si>
    <t>우호도시 홍천군 국내교류 활성화 차담회</t>
    <phoneticPr fontId="1" type="noConversion"/>
  </si>
  <si>
    <t>카드</t>
    <phoneticPr fontId="1" type="noConversion"/>
  </si>
  <si>
    <t>행정지원과장</t>
    <phoneticPr fontId="1" type="noConversion"/>
  </si>
  <si>
    <t>피자리아</t>
    <phoneticPr fontId="1" type="noConversion"/>
  </si>
  <si>
    <t>국내외 교류사업 활성화 관련 간담회</t>
    <phoneticPr fontId="1" type="noConversion"/>
  </si>
  <si>
    <t>인사팀장</t>
    <phoneticPr fontId="1" type="noConversion"/>
  </si>
  <si>
    <t>하루스시</t>
    <phoneticPr fontId="1" type="noConversion"/>
  </si>
  <si>
    <t>직원 의견 청취 및 인사 관련 의견 수렴 간담회</t>
    <phoneticPr fontId="1" type="noConversion"/>
  </si>
  <si>
    <t>카드</t>
    <phoneticPr fontId="1" type="noConversion"/>
  </si>
  <si>
    <t>카페리차지</t>
    <phoneticPr fontId="1" type="noConversion"/>
  </si>
  <si>
    <t>국내외 교류사업 활성화 관련 차담회</t>
    <phoneticPr fontId="1" type="noConversion"/>
  </si>
  <si>
    <t>땡큐</t>
    <phoneticPr fontId="1" type="noConversion"/>
  </si>
  <si>
    <t>국내외 교류사업 활성화 관련 차담회</t>
    <phoneticPr fontId="1" type="noConversion"/>
  </si>
  <si>
    <t>남원추어탕</t>
    <phoneticPr fontId="1" type="noConversion"/>
  </si>
  <si>
    <t>2023년 후생복지사업 추진을 위한 간담회</t>
    <phoneticPr fontId="1" type="noConversion"/>
  </si>
  <si>
    <t>담당주무관</t>
    <phoneticPr fontId="1" type="noConversion"/>
  </si>
  <si>
    <t>명가식품</t>
    <phoneticPr fontId="1" type="noConversion"/>
  </si>
  <si>
    <t>2023년 신년인사회 행사 추진을 위한 물품 구매</t>
    <phoneticPr fontId="1" type="noConversion"/>
  </si>
  <si>
    <t>마이맘쿡</t>
    <phoneticPr fontId="1" type="noConversion"/>
  </si>
  <si>
    <t>2023년 신년인사회 축하공연 참여 구립예술단원 간식 구매</t>
    <phoneticPr fontId="1" type="noConversion"/>
  </si>
  <si>
    <t>행정지원과장</t>
    <phoneticPr fontId="1" type="noConversion"/>
  </si>
  <si>
    <t>메이콴</t>
    <phoneticPr fontId="1" type="noConversion"/>
  </si>
  <si>
    <t>2022년도 행정사무감사 지적사항 처리결과 보고 관련 간담회</t>
    <phoneticPr fontId="1" type="noConversion"/>
  </si>
  <si>
    <t>하루스시</t>
    <phoneticPr fontId="1" type="noConversion"/>
  </si>
  <si>
    <t>광릉불고기</t>
    <phoneticPr fontId="1" type="noConversion"/>
  </si>
  <si>
    <t>2023년 후생복지사업 추진을 위한 간담회</t>
    <phoneticPr fontId="1" type="noConversion"/>
  </si>
  <si>
    <t>직원 의견 청취 및 인사 관련 의견 수렴 간담회</t>
    <phoneticPr fontId="1" type="noConversion"/>
  </si>
  <si>
    <t>창동삿뽀로</t>
    <phoneticPr fontId="1" type="noConversion"/>
  </si>
  <si>
    <t>제323회 임시회 상정 의원발의 조례안 관련 간담회</t>
    <phoneticPr fontId="1" type="noConversion"/>
  </si>
  <si>
    <t>카드</t>
    <phoneticPr fontId="1" type="noConversion"/>
  </si>
  <si>
    <t>광해수산</t>
    <phoneticPr fontId="1" type="noConversion"/>
  </si>
  <si>
    <t>의회사무국-집행부 간 업무협의 간담회</t>
    <phoneticPr fontId="1" type="noConversion"/>
  </si>
  <si>
    <t>유성집도봉</t>
    <phoneticPr fontId="1" type="noConversion"/>
  </si>
  <si>
    <t>시의원 협력 관련 업무관계자 회의</t>
    <phoneticPr fontId="1" type="noConversion"/>
  </si>
  <si>
    <t>인사위원회 참석 위원 간담회</t>
    <phoneticPr fontId="1" type="noConversion"/>
  </si>
  <si>
    <t>태림산채정식</t>
    <phoneticPr fontId="1" type="noConversion"/>
  </si>
  <si>
    <t>새해맞이 구간부-시의원 간담회</t>
    <phoneticPr fontId="1" type="noConversion"/>
  </si>
  <si>
    <t>와겐커피 방학점</t>
    <phoneticPr fontId="1" type="noConversion"/>
  </si>
  <si>
    <t>2023년 신년인사회 행사 결과 공유 간담회</t>
    <phoneticPr fontId="1" type="noConversion"/>
  </si>
  <si>
    <t>오성식당</t>
    <phoneticPr fontId="1" type="noConversion"/>
  </si>
  <si>
    <t>직원 동향 파악 및 인사 관련 정보 수집을 위한 공무원 노조 간담회</t>
    <phoneticPr fontId="1" type="noConversion"/>
  </si>
  <si>
    <t>역전초밥</t>
    <phoneticPr fontId="1" type="noConversion"/>
  </si>
  <si>
    <t>제로페이</t>
    <phoneticPr fontId="1" type="noConversion"/>
  </si>
  <si>
    <t>명태란</t>
    <phoneticPr fontId="1" type="noConversion"/>
  </si>
  <si>
    <t>2023년 신년인사회 행사 관계자 감담회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</si>
</sst>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_);[Red]\(0\)"/>
    <numFmt numFmtId="178" formatCode="yyyy\-mm\-d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3C3C3C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176" fontId="6" fillId="0" borderId="2" xfId="0" applyNumberFormat="1" applyFont="1" applyBorder="1" applyAlignment="1">
      <alignment horizontal="center" vertical="center" shrinkToFit="1"/>
    </xf>
    <xf numFmtId="176" fontId="5" fillId="2" borderId="1" xfId="0" applyNumberFormat="1" applyFont="1" applyFill="1" applyBorder="1" applyAlignment="1">
      <alignment horizontal="center" vertical="center" shrinkToFit="1"/>
    </xf>
    <xf numFmtId="176" fontId="6" fillId="0" borderId="3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5" fillId="0" borderId="0" xfId="0" applyFont="1">
      <alignment vertical="center"/>
    </xf>
    <xf numFmtId="41" fontId="0" fillId="2" borderId="0" xfId="1" applyFont="1" applyFill="1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41" fontId="6" fillId="0" borderId="2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1" fontId="5" fillId="0" borderId="1" xfId="1" applyFont="1" applyBorder="1" applyAlignment="1">
      <alignment horizontal="center" vertical="center" wrapText="1"/>
    </xf>
    <xf numFmtId="41" fontId="6" fillId="0" borderId="2" xfId="1" applyFont="1" applyBorder="1" applyAlignment="1">
      <alignment horizontal="right" vertical="center" shrinkToFit="1"/>
    </xf>
    <xf numFmtId="41" fontId="5" fillId="2" borderId="1" xfId="1" applyFont="1" applyFill="1" applyBorder="1" applyAlignment="1">
      <alignment horizontal="center" vertical="center" shrinkToFit="1"/>
    </xf>
    <xf numFmtId="49" fontId="7" fillId="2" borderId="1" xfId="0" applyNumberFormat="1" applyFont="1" applyFill="1" applyBorder="1" applyAlignment="1">
      <alignment horizontal="center" vertical="center" wrapText="1"/>
    </xf>
    <xf numFmtId="177" fontId="5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8" fillId="2" borderId="7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1" fontId="8" fillId="2" borderId="7" xfId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1" fontId="8" fillId="2" borderId="1" xfId="1" applyFont="1" applyFill="1" applyBorder="1" applyAlignment="1">
      <alignment horizontal="right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3" fontId="7" fillId="2" borderId="1" xfId="1" applyNumberFormat="1" applyFont="1" applyFill="1" applyBorder="1" applyAlignment="1">
      <alignment horizontal="right" vertical="center" wrapText="1"/>
    </xf>
    <xf numFmtId="0" fontId="5" fillId="0" borderId="1" xfId="0" applyFont="1" applyBorder="1">
      <alignment vertical="center"/>
    </xf>
    <xf numFmtId="177" fontId="9" fillId="2" borderId="1" xfId="1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zoomScaleSheetLayoutView="100" workbookViewId="0">
      <selection activeCell="D25" sqref="D25"/>
    </sheetView>
  </sheetViews>
  <sheetFormatPr defaultRowHeight="16.5" x14ac:dyDescent="0.3"/>
  <cols>
    <col min="1" max="1" width="5.5" style="2" bestFit="1" customWidth="1"/>
    <col min="2" max="2" width="13" style="1" customWidth="1"/>
    <col min="3" max="3" width="10.125" style="2" customWidth="1"/>
    <col min="4" max="4" width="13.875" style="1" customWidth="1"/>
    <col min="5" max="5" width="12.875" style="16" customWidth="1"/>
    <col min="6" max="6" width="20.25" style="2" customWidth="1"/>
    <col min="7" max="7" width="9.625" style="2" customWidth="1"/>
    <col min="8" max="8" width="43.125" style="2" customWidth="1"/>
    <col min="9" max="9" width="12.5" style="1" customWidth="1"/>
    <col min="10" max="11" width="9" style="1"/>
    <col min="12" max="12" width="11.5" style="1" bestFit="1" customWidth="1"/>
    <col min="13" max="16384" width="9" style="1"/>
  </cols>
  <sheetData>
    <row r="1" spans="1:9" ht="31.5" x14ac:dyDescent="0.3">
      <c r="A1" s="48" t="s">
        <v>35</v>
      </c>
      <c r="B1" s="48"/>
      <c r="C1" s="48"/>
      <c r="D1" s="48"/>
      <c r="E1" s="49"/>
      <c r="F1" s="48"/>
      <c r="G1" s="48"/>
      <c r="H1" s="48"/>
      <c r="I1" s="48"/>
    </row>
    <row r="2" spans="1:9" x14ac:dyDescent="0.3">
      <c r="A2" s="4"/>
      <c r="B2" s="5"/>
      <c r="C2" s="4"/>
      <c r="D2" s="5"/>
      <c r="E2" s="15"/>
      <c r="F2" s="4"/>
      <c r="G2" s="4"/>
      <c r="H2" s="4"/>
    </row>
    <row r="3" spans="1:9" ht="24.75" customHeight="1" x14ac:dyDescent="0.3">
      <c r="A3" s="17" t="s">
        <v>0</v>
      </c>
      <c r="B3" s="17" t="s">
        <v>10</v>
      </c>
      <c r="C3" s="17" t="s">
        <v>3</v>
      </c>
      <c r="D3" s="17" t="s">
        <v>1</v>
      </c>
      <c r="E3" s="18" t="s">
        <v>5</v>
      </c>
      <c r="F3" s="17" t="s">
        <v>7</v>
      </c>
      <c r="G3" s="17" t="s">
        <v>4</v>
      </c>
      <c r="H3" s="17" t="s">
        <v>2</v>
      </c>
      <c r="I3" s="19" t="s">
        <v>12</v>
      </c>
    </row>
    <row r="4" spans="1:9" s="3" customFormat="1" ht="24.95" customHeight="1" x14ac:dyDescent="0.3">
      <c r="A4" s="6">
        <v>1</v>
      </c>
      <c r="B4" s="6" t="s">
        <v>9</v>
      </c>
      <c r="C4" s="6" t="s">
        <v>17</v>
      </c>
      <c r="D4" s="6" t="s">
        <v>36</v>
      </c>
      <c r="E4" s="25">
        <v>485000</v>
      </c>
      <c r="F4" s="6" t="s">
        <v>75</v>
      </c>
      <c r="G4" s="6">
        <v>18</v>
      </c>
      <c r="H4" s="6" t="s">
        <v>59</v>
      </c>
      <c r="I4" s="6" t="s">
        <v>19</v>
      </c>
    </row>
    <row r="5" spans="1:9" s="3" customFormat="1" ht="24.95" customHeight="1" x14ac:dyDescent="0.3">
      <c r="A5" s="6">
        <v>2</v>
      </c>
      <c r="B5" s="6" t="s">
        <v>9</v>
      </c>
      <c r="C5" s="6" t="s">
        <v>18</v>
      </c>
      <c r="D5" s="6" t="s">
        <v>37</v>
      </c>
      <c r="E5" s="25">
        <v>300000</v>
      </c>
      <c r="F5" s="6" t="s">
        <v>49</v>
      </c>
      <c r="G5" s="6">
        <v>6</v>
      </c>
      <c r="H5" s="6" t="s">
        <v>20</v>
      </c>
      <c r="I5" s="6" t="s">
        <v>19</v>
      </c>
    </row>
    <row r="6" spans="1:9" s="3" customFormat="1" ht="24.95" customHeight="1" x14ac:dyDescent="0.3">
      <c r="A6" s="6">
        <v>3</v>
      </c>
      <c r="B6" s="6" t="s">
        <v>9</v>
      </c>
      <c r="C6" s="6" t="s">
        <v>17</v>
      </c>
      <c r="D6" s="6" t="s">
        <v>37</v>
      </c>
      <c r="E6" s="25">
        <v>495000</v>
      </c>
      <c r="F6" s="6" t="s">
        <v>76</v>
      </c>
      <c r="G6" s="6">
        <v>18</v>
      </c>
      <c r="H6" s="6" t="s">
        <v>60</v>
      </c>
      <c r="I6" s="6" t="s">
        <v>19</v>
      </c>
    </row>
    <row r="7" spans="1:9" s="3" customFormat="1" ht="24.95" customHeight="1" x14ac:dyDescent="0.3">
      <c r="A7" s="6">
        <v>4</v>
      </c>
      <c r="B7" s="6" t="s">
        <v>9</v>
      </c>
      <c r="C7" s="6" t="s">
        <v>17</v>
      </c>
      <c r="D7" s="6" t="s">
        <v>37</v>
      </c>
      <c r="E7" s="25">
        <v>158000</v>
      </c>
      <c r="F7" s="6" t="s">
        <v>77</v>
      </c>
      <c r="G7" s="6">
        <v>7</v>
      </c>
      <c r="H7" s="6" t="s">
        <v>61</v>
      </c>
      <c r="I7" s="6" t="s">
        <v>19</v>
      </c>
    </row>
    <row r="8" spans="1:9" s="3" customFormat="1" ht="24.95" customHeight="1" x14ac:dyDescent="0.3">
      <c r="A8" s="6">
        <v>5</v>
      </c>
      <c r="B8" s="6" t="s">
        <v>9</v>
      </c>
      <c r="C8" s="6" t="s">
        <v>17</v>
      </c>
      <c r="D8" s="6" t="s">
        <v>38</v>
      </c>
      <c r="E8" s="25">
        <v>177000</v>
      </c>
      <c r="F8" s="6" t="s">
        <v>78</v>
      </c>
      <c r="G8" s="6">
        <v>10</v>
      </c>
      <c r="H8" s="6" t="s">
        <v>62</v>
      </c>
      <c r="I8" s="6" t="s">
        <v>19</v>
      </c>
    </row>
    <row r="9" spans="1:9" s="3" customFormat="1" ht="24.95" customHeight="1" x14ac:dyDescent="0.3">
      <c r="A9" s="6">
        <v>6</v>
      </c>
      <c r="B9" s="6" t="s">
        <v>9</v>
      </c>
      <c r="C9" s="6" t="s">
        <v>17</v>
      </c>
      <c r="D9" s="6" t="s">
        <v>38</v>
      </c>
      <c r="E9" s="25">
        <v>211000</v>
      </c>
      <c r="F9" s="6" t="s">
        <v>79</v>
      </c>
      <c r="G9" s="6">
        <v>10</v>
      </c>
      <c r="H9" s="6" t="s">
        <v>63</v>
      </c>
      <c r="I9" s="6" t="s">
        <v>19</v>
      </c>
    </row>
    <row r="10" spans="1:9" s="3" customFormat="1" ht="24.95" customHeight="1" x14ac:dyDescent="0.3">
      <c r="A10" s="6">
        <v>7</v>
      </c>
      <c r="B10" s="6" t="s">
        <v>9</v>
      </c>
      <c r="C10" s="6" t="s">
        <v>17</v>
      </c>
      <c r="D10" s="6" t="s">
        <v>39</v>
      </c>
      <c r="E10" s="25">
        <v>412000</v>
      </c>
      <c r="F10" s="6" t="s">
        <v>80</v>
      </c>
      <c r="G10" s="6">
        <v>15</v>
      </c>
      <c r="H10" s="6" t="s">
        <v>64</v>
      </c>
      <c r="I10" s="6" t="s">
        <v>19</v>
      </c>
    </row>
    <row r="11" spans="1:9" s="3" customFormat="1" ht="24.95" customHeight="1" x14ac:dyDescent="0.3">
      <c r="A11" s="6">
        <v>8</v>
      </c>
      <c r="B11" s="6" t="s">
        <v>9</v>
      </c>
      <c r="C11" s="6" t="s">
        <v>17</v>
      </c>
      <c r="D11" s="6" t="s">
        <v>40</v>
      </c>
      <c r="E11" s="25">
        <v>186730</v>
      </c>
      <c r="F11" s="6" t="s">
        <v>81</v>
      </c>
      <c r="G11" s="6"/>
      <c r="H11" s="6" t="s">
        <v>65</v>
      </c>
      <c r="I11" s="6" t="s">
        <v>19</v>
      </c>
    </row>
    <row r="12" spans="1:9" s="3" customFormat="1" ht="24.95" customHeight="1" x14ac:dyDescent="0.3">
      <c r="A12" s="6">
        <v>9</v>
      </c>
      <c r="B12" s="6" t="s">
        <v>9</v>
      </c>
      <c r="C12" s="6" t="s">
        <v>18</v>
      </c>
      <c r="D12" s="6" t="s">
        <v>41</v>
      </c>
      <c r="E12" s="25">
        <v>50000</v>
      </c>
      <c r="F12" s="6" t="s">
        <v>49</v>
      </c>
      <c r="G12" s="6">
        <v>1</v>
      </c>
      <c r="H12" s="6" t="s">
        <v>20</v>
      </c>
      <c r="I12" s="6" t="s">
        <v>19</v>
      </c>
    </row>
    <row r="13" spans="1:9" s="3" customFormat="1" ht="24.95" customHeight="1" x14ac:dyDescent="0.3">
      <c r="A13" s="6">
        <v>10</v>
      </c>
      <c r="B13" s="6" t="s">
        <v>9</v>
      </c>
      <c r="C13" s="6" t="s">
        <v>17</v>
      </c>
      <c r="D13" s="6" t="s">
        <v>41</v>
      </c>
      <c r="E13" s="25">
        <v>96000</v>
      </c>
      <c r="F13" s="6" t="s">
        <v>82</v>
      </c>
      <c r="G13" s="6" t="s">
        <v>56</v>
      </c>
      <c r="H13" s="6" t="s">
        <v>66</v>
      </c>
      <c r="I13" s="6" t="s">
        <v>19</v>
      </c>
    </row>
    <row r="14" spans="1:9" s="3" customFormat="1" ht="24.95" customHeight="1" x14ac:dyDescent="0.3">
      <c r="A14" s="6">
        <v>11</v>
      </c>
      <c r="B14" s="6" t="s">
        <v>9</v>
      </c>
      <c r="C14" s="6" t="s">
        <v>17</v>
      </c>
      <c r="D14" s="6" t="s">
        <v>42</v>
      </c>
      <c r="E14" s="25">
        <v>184000</v>
      </c>
      <c r="F14" s="6" t="s">
        <v>51</v>
      </c>
      <c r="G14" s="6" t="s">
        <v>57</v>
      </c>
      <c r="H14" s="6" t="s">
        <v>67</v>
      </c>
      <c r="I14" s="6" t="s">
        <v>19</v>
      </c>
    </row>
    <row r="15" spans="1:9" s="3" customFormat="1" ht="24.95" customHeight="1" x14ac:dyDescent="0.3">
      <c r="A15" s="6">
        <v>12</v>
      </c>
      <c r="B15" s="6" t="s">
        <v>9</v>
      </c>
      <c r="C15" s="6" t="s">
        <v>17</v>
      </c>
      <c r="D15" s="6" t="s">
        <v>42</v>
      </c>
      <c r="E15" s="25">
        <v>61000</v>
      </c>
      <c r="F15" s="6" t="s">
        <v>52</v>
      </c>
      <c r="G15" s="6" t="s">
        <v>58</v>
      </c>
      <c r="H15" s="6" t="s">
        <v>68</v>
      </c>
      <c r="I15" s="6" t="s">
        <v>19</v>
      </c>
    </row>
    <row r="16" spans="1:9" ht="24.95" customHeight="1" x14ac:dyDescent="0.3">
      <c r="A16" s="6">
        <v>13</v>
      </c>
      <c r="B16" s="6" t="s">
        <v>9</v>
      </c>
      <c r="C16" s="6" t="s">
        <v>17</v>
      </c>
      <c r="D16" s="6" t="s">
        <v>43</v>
      </c>
      <c r="E16" s="25">
        <v>95290</v>
      </c>
      <c r="F16" s="6" t="s">
        <v>81</v>
      </c>
      <c r="G16" s="6"/>
      <c r="H16" s="6" t="s">
        <v>69</v>
      </c>
      <c r="I16" s="6" t="s">
        <v>19</v>
      </c>
    </row>
    <row r="17" spans="1:9" ht="24.95" customHeight="1" x14ac:dyDescent="0.3">
      <c r="A17" s="6">
        <v>14</v>
      </c>
      <c r="B17" s="6" t="s">
        <v>9</v>
      </c>
      <c r="C17" s="6" t="s">
        <v>17</v>
      </c>
      <c r="D17" s="6" t="s">
        <v>44</v>
      </c>
      <c r="E17" s="25">
        <v>62000</v>
      </c>
      <c r="F17" s="6" t="s">
        <v>83</v>
      </c>
      <c r="G17" s="6">
        <v>5</v>
      </c>
      <c r="H17" s="6" t="s">
        <v>68</v>
      </c>
      <c r="I17" s="6" t="s">
        <v>19</v>
      </c>
    </row>
    <row r="18" spans="1:9" ht="24.95" customHeight="1" x14ac:dyDescent="0.3">
      <c r="A18" s="6">
        <v>15</v>
      </c>
      <c r="B18" s="6" t="s">
        <v>9</v>
      </c>
      <c r="C18" s="6" t="s">
        <v>17</v>
      </c>
      <c r="D18" s="6" t="s">
        <v>45</v>
      </c>
      <c r="E18" s="25">
        <v>198000</v>
      </c>
      <c r="F18" s="6" t="s">
        <v>84</v>
      </c>
      <c r="G18" s="6">
        <v>10</v>
      </c>
      <c r="H18" s="6" t="s">
        <v>70</v>
      </c>
      <c r="I18" s="6" t="s">
        <v>19</v>
      </c>
    </row>
    <row r="19" spans="1:9" ht="24.95" customHeight="1" x14ac:dyDescent="0.3">
      <c r="A19" s="6">
        <v>16</v>
      </c>
      <c r="B19" s="6" t="s">
        <v>9</v>
      </c>
      <c r="C19" s="6" t="s">
        <v>17</v>
      </c>
      <c r="D19" s="6" t="s">
        <v>45</v>
      </c>
      <c r="E19" s="25">
        <v>100000</v>
      </c>
      <c r="F19" s="6" t="s">
        <v>85</v>
      </c>
      <c r="G19" s="6">
        <v>6</v>
      </c>
      <c r="H19" s="6" t="s">
        <v>71</v>
      </c>
      <c r="I19" s="6" t="s">
        <v>19</v>
      </c>
    </row>
    <row r="20" spans="1:9" ht="24.95" customHeight="1" x14ac:dyDescent="0.3">
      <c r="A20" s="6">
        <v>17</v>
      </c>
      <c r="B20" s="6" t="s">
        <v>9</v>
      </c>
      <c r="C20" s="6" t="s">
        <v>17</v>
      </c>
      <c r="D20" s="6" t="s">
        <v>45</v>
      </c>
      <c r="E20" s="25">
        <v>188400</v>
      </c>
      <c r="F20" s="6" t="s">
        <v>54</v>
      </c>
      <c r="G20" s="6">
        <v>4</v>
      </c>
      <c r="H20" s="6" t="s">
        <v>72</v>
      </c>
      <c r="I20" s="6" t="s">
        <v>19</v>
      </c>
    </row>
    <row r="21" spans="1:9" ht="24.95" customHeight="1" x14ac:dyDescent="0.3">
      <c r="A21" s="6">
        <v>18</v>
      </c>
      <c r="B21" s="6" t="s">
        <v>9</v>
      </c>
      <c r="C21" s="6" t="s">
        <v>17</v>
      </c>
      <c r="D21" s="6" t="s">
        <v>46</v>
      </c>
      <c r="E21" s="25">
        <v>96000</v>
      </c>
      <c r="F21" s="6" t="s">
        <v>55</v>
      </c>
      <c r="G21" s="6">
        <v>6</v>
      </c>
      <c r="H21" s="6" t="s">
        <v>73</v>
      </c>
      <c r="I21" s="6" t="s">
        <v>19</v>
      </c>
    </row>
    <row r="22" spans="1:9" ht="24.95" customHeight="1" x14ac:dyDescent="0.3">
      <c r="A22" s="6">
        <v>19</v>
      </c>
      <c r="B22" s="6" t="s">
        <v>9</v>
      </c>
      <c r="C22" s="6" t="s">
        <v>18</v>
      </c>
      <c r="D22" s="6" t="s">
        <v>47</v>
      </c>
      <c r="E22" s="25">
        <v>100000</v>
      </c>
      <c r="F22" s="6" t="s">
        <v>49</v>
      </c>
      <c r="G22" s="6">
        <v>2</v>
      </c>
      <c r="H22" s="6" t="s">
        <v>20</v>
      </c>
      <c r="I22" s="6" t="s">
        <v>19</v>
      </c>
    </row>
  </sheetData>
  <autoFilter ref="A3:H22">
    <sortState ref="A6:H42">
      <sortCondition ref="D3:D42"/>
    </sortState>
  </autoFilter>
  <sortState ref="A4:J24">
    <sortCondition ref="D4:D24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Normal="85" zoomScaleSheetLayoutView="100" workbookViewId="0">
      <selection sqref="A1:I1"/>
    </sheetView>
  </sheetViews>
  <sheetFormatPr defaultRowHeight="16.5" x14ac:dyDescent="0.3"/>
  <cols>
    <col min="1" max="1" width="5.5" style="2" bestFit="1" customWidth="1"/>
    <col min="2" max="2" width="11.625" style="1" customWidth="1"/>
    <col min="3" max="3" width="10.125" style="2" customWidth="1"/>
    <col min="4" max="4" width="13.875" style="1" customWidth="1"/>
    <col min="5" max="5" width="12.875" style="16" customWidth="1"/>
    <col min="6" max="6" width="14.875" style="2" customWidth="1"/>
    <col min="7" max="7" width="10.25" style="2" customWidth="1"/>
    <col min="8" max="8" width="43.5" style="1" customWidth="1"/>
    <col min="9" max="9" width="13" style="1" customWidth="1"/>
    <col min="10" max="16384" width="9" style="1"/>
  </cols>
  <sheetData>
    <row r="1" spans="1:9" ht="31.5" x14ac:dyDescent="0.3">
      <c r="A1" s="48" t="s">
        <v>35</v>
      </c>
      <c r="B1" s="48"/>
      <c r="C1" s="48"/>
      <c r="D1" s="48"/>
      <c r="E1" s="49"/>
      <c r="F1" s="48"/>
      <c r="G1" s="48"/>
      <c r="H1" s="48"/>
      <c r="I1" s="48"/>
    </row>
    <row r="2" spans="1:9" ht="17.25" thickBot="1" x14ac:dyDescent="0.35"/>
    <row r="3" spans="1:9" ht="24.75" customHeight="1" x14ac:dyDescent="0.3">
      <c r="A3" s="7" t="s">
        <v>0</v>
      </c>
      <c r="B3" s="8" t="s">
        <v>10</v>
      </c>
      <c r="C3" s="8" t="s">
        <v>3</v>
      </c>
      <c r="D3" s="8" t="s">
        <v>1</v>
      </c>
      <c r="E3" s="20" t="s">
        <v>5</v>
      </c>
      <c r="F3" s="8" t="s">
        <v>7</v>
      </c>
      <c r="G3" s="8" t="s">
        <v>4</v>
      </c>
      <c r="H3" s="8" t="s">
        <v>2</v>
      </c>
      <c r="I3" s="13" t="s">
        <v>12</v>
      </c>
    </row>
    <row r="4" spans="1:9" s="14" customFormat="1" ht="24.75" customHeight="1" x14ac:dyDescent="0.3">
      <c r="A4" s="6">
        <v>1</v>
      </c>
      <c r="B4" s="6" t="s">
        <v>6</v>
      </c>
      <c r="C4" s="6" t="s">
        <v>17</v>
      </c>
      <c r="D4" s="6" t="s">
        <v>37</v>
      </c>
      <c r="E4" s="25">
        <v>383000</v>
      </c>
      <c r="F4" s="6" t="s">
        <v>80</v>
      </c>
      <c r="G4" s="6">
        <v>15</v>
      </c>
      <c r="H4" s="6" t="s">
        <v>98</v>
      </c>
      <c r="I4" s="6" t="s">
        <v>24</v>
      </c>
    </row>
    <row r="5" spans="1:9" s="14" customFormat="1" ht="24.75" customHeight="1" x14ac:dyDescent="0.3">
      <c r="A5" s="6">
        <v>2</v>
      </c>
      <c r="B5" s="6" t="s">
        <v>25</v>
      </c>
      <c r="C5" s="6" t="s">
        <v>18</v>
      </c>
      <c r="D5" s="6" t="s">
        <v>37</v>
      </c>
      <c r="E5" s="25">
        <v>450000</v>
      </c>
      <c r="F5" s="6" t="s">
        <v>49</v>
      </c>
      <c r="G5" s="6">
        <v>9</v>
      </c>
      <c r="H5" s="6" t="s">
        <v>20</v>
      </c>
      <c r="I5" s="6" t="s">
        <v>24</v>
      </c>
    </row>
    <row r="6" spans="1:9" s="14" customFormat="1" ht="24.75" customHeight="1" x14ac:dyDescent="0.3">
      <c r="A6" s="6">
        <v>3</v>
      </c>
      <c r="B6" s="6" t="s">
        <v>25</v>
      </c>
      <c r="C6" s="6" t="s">
        <v>17</v>
      </c>
      <c r="D6" s="6" t="s">
        <v>86</v>
      </c>
      <c r="E6" s="25">
        <v>42000</v>
      </c>
      <c r="F6" s="6" t="s">
        <v>119</v>
      </c>
      <c r="G6" s="6">
        <v>5</v>
      </c>
      <c r="H6" s="6" t="s">
        <v>99</v>
      </c>
      <c r="I6" s="6" t="s">
        <v>24</v>
      </c>
    </row>
    <row r="7" spans="1:9" s="14" customFormat="1" ht="24.75" customHeight="1" x14ac:dyDescent="0.3">
      <c r="A7" s="6">
        <v>4</v>
      </c>
      <c r="B7" s="6" t="s">
        <v>25</v>
      </c>
      <c r="C7" s="6" t="s">
        <v>17</v>
      </c>
      <c r="D7" s="6" t="s">
        <v>86</v>
      </c>
      <c r="E7" s="25">
        <v>31600</v>
      </c>
      <c r="F7" s="6" t="s">
        <v>120</v>
      </c>
      <c r="G7" s="6">
        <v>5</v>
      </c>
      <c r="H7" s="6" t="s">
        <v>100</v>
      </c>
      <c r="I7" s="6" t="s">
        <v>24</v>
      </c>
    </row>
    <row r="8" spans="1:9" s="14" customFormat="1" ht="24.75" customHeight="1" x14ac:dyDescent="0.3">
      <c r="A8" s="6">
        <v>5</v>
      </c>
      <c r="B8" s="6" t="s">
        <v>25</v>
      </c>
      <c r="C8" s="6" t="s">
        <v>17</v>
      </c>
      <c r="D8" s="6" t="s">
        <v>87</v>
      </c>
      <c r="E8" s="25">
        <v>87000</v>
      </c>
      <c r="F8" s="6" t="s">
        <v>121</v>
      </c>
      <c r="G8" s="6">
        <v>4</v>
      </c>
      <c r="H8" s="6" t="s">
        <v>101</v>
      </c>
      <c r="I8" s="6" t="s">
        <v>24</v>
      </c>
    </row>
    <row r="9" spans="1:9" s="14" customFormat="1" ht="24.75" customHeight="1" x14ac:dyDescent="0.3">
      <c r="A9" s="6">
        <v>6</v>
      </c>
      <c r="B9" s="6" t="s">
        <v>6</v>
      </c>
      <c r="C9" s="6" t="s">
        <v>17</v>
      </c>
      <c r="D9" s="6" t="s">
        <v>39</v>
      </c>
      <c r="E9" s="25">
        <v>78000</v>
      </c>
      <c r="F9" s="6" t="s">
        <v>122</v>
      </c>
      <c r="G9" s="6">
        <v>4</v>
      </c>
      <c r="H9" s="6" t="s">
        <v>102</v>
      </c>
      <c r="I9" s="6" t="s">
        <v>24</v>
      </c>
    </row>
    <row r="10" spans="1:9" s="14" customFormat="1" ht="24.75" customHeight="1" x14ac:dyDescent="0.3">
      <c r="A10" s="6">
        <v>7</v>
      </c>
      <c r="B10" s="6" t="s">
        <v>25</v>
      </c>
      <c r="C10" s="6" t="s">
        <v>17</v>
      </c>
      <c r="D10" s="6" t="s">
        <v>39</v>
      </c>
      <c r="E10" s="25">
        <v>132500</v>
      </c>
      <c r="F10" s="6" t="s">
        <v>123</v>
      </c>
      <c r="G10" s="6">
        <v>6</v>
      </c>
      <c r="H10" s="6" t="s">
        <v>103</v>
      </c>
      <c r="I10" s="6" t="s">
        <v>24</v>
      </c>
    </row>
    <row r="11" spans="1:9" s="14" customFormat="1" ht="24.75" customHeight="1" x14ac:dyDescent="0.3">
      <c r="A11" s="6">
        <v>8</v>
      </c>
      <c r="B11" s="6" t="s">
        <v>6</v>
      </c>
      <c r="C11" s="6" t="s">
        <v>17</v>
      </c>
      <c r="D11" s="6" t="s">
        <v>40</v>
      </c>
      <c r="E11" s="25">
        <v>26000</v>
      </c>
      <c r="F11" s="6" t="s">
        <v>93</v>
      </c>
      <c r="G11" s="6">
        <v>4</v>
      </c>
      <c r="H11" s="6" t="s">
        <v>104</v>
      </c>
      <c r="I11" s="6" t="s">
        <v>24</v>
      </c>
    </row>
    <row r="12" spans="1:9" s="14" customFormat="1" ht="24.95" customHeight="1" x14ac:dyDescent="0.3">
      <c r="A12" s="6">
        <v>9</v>
      </c>
      <c r="B12" s="6" t="s">
        <v>6</v>
      </c>
      <c r="C12" s="6" t="s">
        <v>18</v>
      </c>
      <c r="D12" s="6" t="s">
        <v>41</v>
      </c>
      <c r="E12" s="25">
        <v>100000</v>
      </c>
      <c r="F12" s="6" t="s">
        <v>49</v>
      </c>
      <c r="G12" s="6">
        <v>2</v>
      </c>
      <c r="H12" s="6" t="s">
        <v>20</v>
      </c>
      <c r="I12" s="6" t="s">
        <v>24</v>
      </c>
    </row>
    <row r="13" spans="1:9" s="14" customFormat="1" ht="24.95" customHeight="1" x14ac:dyDescent="0.3">
      <c r="A13" s="6">
        <v>10</v>
      </c>
      <c r="B13" s="6" t="s">
        <v>25</v>
      </c>
      <c r="C13" s="6" t="s">
        <v>17</v>
      </c>
      <c r="D13" s="6" t="s">
        <v>88</v>
      </c>
      <c r="E13" s="25">
        <v>120000</v>
      </c>
      <c r="F13" s="6" t="s">
        <v>94</v>
      </c>
      <c r="G13" s="6">
        <v>7</v>
      </c>
      <c r="H13" s="6" t="s">
        <v>105</v>
      </c>
      <c r="I13" s="6" t="s">
        <v>24</v>
      </c>
    </row>
    <row r="14" spans="1:9" s="14" customFormat="1" ht="24.95" customHeight="1" x14ac:dyDescent="0.3">
      <c r="A14" s="6">
        <v>11</v>
      </c>
      <c r="B14" s="6" t="s">
        <v>25</v>
      </c>
      <c r="C14" s="6" t="s">
        <v>17</v>
      </c>
      <c r="D14" s="6" t="s">
        <v>41</v>
      </c>
      <c r="E14" s="25">
        <v>1657200</v>
      </c>
      <c r="F14" s="6" t="s">
        <v>124</v>
      </c>
      <c r="G14" s="6">
        <v>31</v>
      </c>
      <c r="H14" s="6" t="s">
        <v>135</v>
      </c>
      <c r="I14" s="6" t="s">
        <v>24</v>
      </c>
    </row>
    <row r="15" spans="1:9" s="14" customFormat="1" ht="24.95" customHeight="1" x14ac:dyDescent="0.3">
      <c r="A15" s="6">
        <v>12</v>
      </c>
      <c r="B15" s="6" t="s">
        <v>25</v>
      </c>
      <c r="C15" s="6" t="s">
        <v>17</v>
      </c>
      <c r="D15" s="6" t="s">
        <v>41</v>
      </c>
      <c r="E15" s="25">
        <v>39000</v>
      </c>
      <c r="F15" s="6" t="s">
        <v>95</v>
      </c>
      <c r="G15" s="6">
        <v>6</v>
      </c>
      <c r="H15" s="6" t="s">
        <v>106</v>
      </c>
      <c r="I15" s="6" t="s">
        <v>24</v>
      </c>
    </row>
    <row r="16" spans="1:9" s="14" customFormat="1" ht="24.95" customHeight="1" x14ac:dyDescent="0.3">
      <c r="A16" s="6">
        <v>13</v>
      </c>
      <c r="B16" s="6" t="s">
        <v>6</v>
      </c>
      <c r="C16" s="6" t="s">
        <v>17</v>
      </c>
      <c r="D16" s="6" t="s">
        <v>42</v>
      </c>
      <c r="E16" s="25">
        <v>42000</v>
      </c>
      <c r="F16" s="6" t="s">
        <v>125</v>
      </c>
      <c r="G16" s="6">
        <v>4</v>
      </c>
      <c r="H16" s="6" t="s">
        <v>107</v>
      </c>
      <c r="I16" s="6" t="s">
        <v>24</v>
      </c>
    </row>
    <row r="17" spans="1:9" s="14" customFormat="1" ht="24.95" customHeight="1" x14ac:dyDescent="0.3">
      <c r="A17" s="6">
        <v>14</v>
      </c>
      <c r="B17" s="6" t="s">
        <v>6</v>
      </c>
      <c r="C17" s="6" t="s">
        <v>17</v>
      </c>
      <c r="D17" s="6" t="s">
        <v>42</v>
      </c>
      <c r="E17" s="25">
        <v>130000</v>
      </c>
      <c r="F17" s="6" t="s">
        <v>126</v>
      </c>
      <c r="G17" s="6">
        <v>6</v>
      </c>
      <c r="H17" s="6" t="s">
        <v>108</v>
      </c>
      <c r="I17" s="6" t="s">
        <v>24</v>
      </c>
    </row>
    <row r="18" spans="1:9" s="14" customFormat="1" ht="24.95" customHeight="1" x14ac:dyDescent="0.3">
      <c r="A18" s="6">
        <v>15</v>
      </c>
      <c r="B18" s="6" t="s">
        <v>6</v>
      </c>
      <c r="C18" s="6" t="s">
        <v>17</v>
      </c>
      <c r="D18" s="6" t="s">
        <v>43</v>
      </c>
      <c r="E18" s="25">
        <v>58000</v>
      </c>
      <c r="F18" s="6" t="s">
        <v>122</v>
      </c>
      <c r="G18" s="6">
        <v>3</v>
      </c>
      <c r="H18" s="6" t="s">
        <v>109</v>
      </c>
      <c r="I18" s="6" t="s">
        <v>24</v>
      </c>
    </row>
    <row r="19" spans="1:9" s="14" customFormat="1" ht="24.95" customHeight="1" x14ac:dyDescent="0.3">
      <c r="A19" s="6">
        <v>16</v>
      </c>
      <c r="B19" s="6" t="s">
        <v>25</v>
      </c>
      <c r="C19" s="6" t="s">
        <v>17</v>
      </c>
      <c r="D19" s="6" t="s">
        <v>89</v>
      </c>
      <c r="E19" s="25">
        <v>49800</v>
      </c>
      <c r="F19" s="6" t="s">
        <v>127</v>
      </c>
      <c r="G19" s="6">
        <v>4</v>
      </c>
      <c r="H19" s="6" t="s">
        <v>110</v>
      </c>
      <c r="I19" s="6" t="s">
        <v>24</v>
      </c>
    </row>
    <row r="20" spans="1:9" ht="24.95" customHeight="1" x14ac:dyDescent="0.3">
      <c r="A20" s="6">
        <v>17</v>
      </c>
      <c r="B20" s="6" t="s">
        <v>6</v>
      </c>
      <c r="C20" s="6" t="s">
        <v>17</v>
      </c>
      <c r="D20" s="6" t="s">
        <v>89</v>
      </c>
      <c r="E20" s="25">
        <v>57000</v>
      </c>
      <c r="F20" s="6" t="s">
        <v>128</v>
      </c>
      <c r="G20" s="6">
        <v>4</v>
      </c>
      <c r="H20" s="6" t="s">
        <v>111</v>
      </c>
      <c r="I20" s="6" t="s">
        <v>24</v>
      </c>
    </row>
    <row r="21" spans="1:9" ht="24.95" customHeight="1" x14ac:dyDescent="0.3">
      <c r="A21" s="6">
        <v>18</v>
      </c>
      <c r="B21" s="6" t="s">
        <v>6</v>
      </c>
      <c r="C21" s="6" t="s">
        <v>17</v>
      </c>
      <c r="D21" s="6" t="s">
        <v>89</v>
      </c>
      <c r="E21" s="25">
        <v>179000</v>
      </c>
      <c r="F21" s="6" t="s">
        <v>129</v>
      </c>
      <c r="G21" s="6">
        <v>10</v>
      </c>
      <c r="H21" s="6" t="s">
        <v>112</v>
      </c>
      <c r="I21" s="6" t="s">
        <v>24</v>
      </c>
    </row>
    <row r="22" spans="1:9" ht="24.95" customHeight="1" x14ac:dyDescent="0.3">
      <c r="A22" s="6">
        <v>19</v>
      </c>
      <c r="B22" s="6" t="s">
        <v>6</v>
      </c>
      <c r="C22" s="6" t="s">
        <v>17</v>
      </c>
      <c r="D22" s="6" t="s">
        <v>44</v>
      </c>
      <c r="E22" s="25">
        <v>490000</v>
      </c>
      <c r="F22" s="6" t="s">
        <v>76</v>
      </c>
      <c r="G22" s="6">
        <v>14</v>
      </c>
      <c r="H22" s="6" t="s">
        <v>113</v>
      </c>
      <c r="I22" s="6" t="s">
        <v>24</v>
      </c>
    </row>
    <row r="23" spans="1:9" ht="24.95" customHeight="1" x14ac:dyDescent="0.3">
      <c r="A23" s="6">
        <v>20</v>
      </c>
      <c r="B23" s="6" t="s">
        <v>6</v>
      </c>
      <c r="C23" s="6" t="s">
        <v>18</v>
      </c>
      <c r="D23" s="6" t="s">
        <v>47</v>
      </c>
      <c r="E23" s="25">
        <v>50000</v>
      </c>
      <c r="F23" s="6" t="s">
        <v>49</v>
      </c>
      <c r="G23" s="6">
        <v>1</v>
      </c>
      <c r="H23" s="6" t="s">
        <v>20</v>
      </c>
      <c r="I23" s="6" t="s">
        <v>19</v>
      </c>
    </row>
    <row r="24" spans="1:9" ht="24.95" customHeight="1" x14ac:dyDescent="0.3">
      <c r="A24" s="6">
        <v>21</v>
      </c>
      <c r="B24" s="6" t="s">
        <v>6</v>
      </c>
      <c r="C24" s="6" t="s">
        <v>18</v>
      </c>
      <c r="D24" s="6" t="s">
        <v>47</v>
      </c>
      <c r="E24" s="25">
        <v>50000</v>
      </c>
      <c r="F24" s="6" t="s">
        <v>49</v>
      </c>
      <c r="G24" s="6">
        <v>1</v>
      </c>
      <c r="H24" s="6" t="s">
        <v>20</v>
      </c>
      <c r="I24" s="6" t="s">
        <v>19</v>
      </c>
    </row>
    <row r="25" spans="1:9" ht="24.95" customHeight="1" x14ac:dyDescent="0.3">
      <c r="A25" s="6">
        <v>22</v>
      </c>
      <c r="B25" s="6" t="s">
        <v>6</v>
      </c>
      <c r="C25" s="6" t="s">
        <v>17</v>
      </c>
      <c r="D25" s="6" t="s">
        <v>90</v>
      </c>
      <c r="E25" s="25">
        <v>28500</v>
      </c>
      <c r="F25" s="6" t="s">
        <v>97</v>
      </c>
      <c r="G25" s="6">
        <v>3</v>
      </c>
      <c r="H25" s="6" t="s">
        <v>114</v>
      </c>
      <c r="I25" s="6" t="s">
        <v>19</v>
      </c>
    </row>
    <row r="26" spans="1:9" ht="24.95" customHeight="1" x14ac:dyDescent="0.3">
      <c r="A26" s="6">
        <v>23</v>
      </c>
      <c r="B26" s="6" t="s">
        <v>6</v>
      </c>
      <c r="C26" s="6" t="s">
        <v>17</v>
      </c>
      <c r="D26" s="6" t="s">
        <v>47</v>
      </c>
      <c r="E26" s="25">
        <v>56000</v>
      </c>
      <c r="F26" s="6" t="s">
        <v>119</v>
      </c>
      <c r="G26" s="6">
        <v>4</v>
      </c>
      <c r="H26" s="6" t="s">
        <v>115</v>
      </c>
      <c r="I26" s="6" t="s">
        <v>19</v>
      </c>
    </row>
    <row r="27" spans="1:9" ht="24.95" customHeight="1" x14ac:dyDescent="0.3">
      <c r="A27" s="6">
        <v>24</v>
      </c>
      <c r="B27" s="6" t="s">
        <v>6</v>
      </c>
      <c r="C27" s="6" t="s">
        <v>17</v>
      </c>
      <c r="D27" s="6" t="s">
        <v>47</v>
      </c>
      <c r="E27" s="25">
        <v>82000</v>
      </c>
      <c r="F27" s="6" t="s">
        <v>130</v>
      </c>
      <c r="G27" s="6">
        <v>5</v>
      </c>
      <c r="H27" s="6" t="s">
        <v>101</v>
      </c>
      <c r="I27" s="6" t="s">
        <v>19</v>
      </c>
    </row>
    <row r="28" spans="1:9" ht="24.95" customHeight="1" x14ac:dyDescent="0.3">
      <c r="A28" s="6">
        <v>25</v>
      </c>
      <c r="B28" s="6" t="s">
        <v>6</v>
      </c>
      <c r="C28" s="6" t="s">
        <v>17</v>
      </c>
      <c r="D28" s="6" t="s">
        <v>91</v>
      </c>
      <c r="E28" s="25">
        <v>115000</v>
      </c>
      <c r="F28" s="6" t="s">
        <v>131</v>
      </c>
      <c r="G28" s="6">
        <v>6</v>
      </c>
      <c r="H28" s="6" t="s">
        <v>116</v>
      </c>
      <c r="I28" s="6" t="s">
        <v>19</v>
      </c>
    </row>
    <row r="29" spans="1:9" ht="24.95" customHeight="1" x14ac:dyDescent="0.3">
      <c r="A29" s="6">
        <v>26</v>
      </c>
      <c r="B29" s="6" t="s">
        <v>6</v>
      </c>
      <c r="C29" s="6" t="s">
        <v>17</v>
      </c>
      <c r="D29" s="6" t="s">
        <v>91</v>
      </c>
      <c r="E29" s="25">
        <v>126000</v>
      </c>
      <c r="F29" s="6" t="s">
        <v>132</v>
      </c>
      <c r="G29" s="6">
        <v>6</v>
      </c>
      <c r="H29" s="6" t="s">
        <v>117</v>
      </c>
      <c r="I29" s="6" t="s">
        <v>19</v>
      </c>
    </row>
    <row r="30" spans="1:9" ht="24.95" customHeight="1" x14ac:dyDescent="0.3">
      <c r="A30" s="6">
        <v>27</v>
      </c>
      <c r="B30" s="6" t="s">
        <v>6</v>
      </c>
      <c r="C30" s="6" t="s">
        <v>17</v>
      </c>
      <c r="D30" s="6" t="s">
        <v>48</v>
      </c>
      <c r="E30" s="25">
        <v>114000</v>
      </c>
      <c r="F30" s="6" t="s">
        <v>133</v>
      </c>
      <c r="G30" s="6">
        <v>5</v>
      </c>
      <c r="H30" s="6" t="s">
        <v>115</v>
      </c>
      <c r="I30" s="6" t="s">
        <v>19</v>
      </c>
    </row>
    <row r="31" spans="1:9" ht="24.95" customHeight="1" x14ac:dyDescent="0.3">
      <c r="A31" s="6">
        <v>28</v>
      </c>
      <c r="B31" s="6" t="s">
        <v>6</v>
      </c>
      <c r="C31" s="6" t="s">
        <v>17</v>
      </c>
      <c r="D31" s="6" t="s">
        <v>92</v>
      </c>
      <c r="E31" s="25">
        <v>42400</v>
      </c>
      <c r="F31" s="6" t="s">
        <v>134</v>
      </c>
      <c r="G31" s="6">
        <v>4</v>
      </c>
      <c r="H31" s="6" t="s">
        <v>102</v>
      </c>
      <c r="I31" s="6" t="s">
        <v>19</v>
      </c>
    </row>
    <row r="32" spans="1:9" ht="24.95" customHeight="1" x14ac:dyDescent="0.3">
      <c r="A32" s="6">
        <v>29</v>
      </c>
      <c r="B32" s="6" t="s">
        <v>6</v>
      </c>
      <c r="C32" s="6" t="s">
        <v>17</v>
      </c>
      <c r="D32" s="6" t="s">
        <v>92</v>
      </c>
      <c r="E32" s="25">
        <v>60000</v>
      </c>
      <c r="F32" s="6" t="s">
        <v>51</v>
      </c>
      <c r="G32" s="6">
        <v>6</v>
      </c>
      <c r="H32" s="6" t="s">
        <v>118</v>
      </c>
      <c r="I32" s="6" t="s">
        <v>19</v>
      </c>
    </row>
  </sheetData>
  <autoFilter ref="A3:I22">
    <sortState ref="A4:J34">
      <sortCondition ref="D4:D34"/>
    </sortState>
  </autoFilter>
  <sortState ref="A4:J27">
    <sortCondition ref="D4:D27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2" sqref="D22"/>
    </sheetView>
  </sheetViews>
  <sheetFormatPr defaultRowHeight="16.5" x14ac:dyDescent="0.3"/>
  <cols>
    <col min="1" max="1" width="5.5" style="2" bestFit="1" customWidth="1"/>
    <col min="2" max="2" width="15" style="1" customWidth="1"/>
    <col min="3" max="3" width="10.125" style="2" customWidth="1"/>
    <col min="4" max="4" width="13.875" style="1" customWidth="1"/>
    <col min="5" max="5" width="15.75" style="16" customWidth="1"/>
    <col min="6" max="6" width="15.75" style="2" customWidth="1"/>
    <col min="7" max="7" width="9.125" style="2" customWidth="1"/>
    <col min="8" max="8" width="45.625" style="2" customWidth="1"/>
    <col min="9" max="9" width="11.125" style="1" customWidth="1"/>
    <col min="10" max="16384" width="9" style="1"/>
  </cols>
  <sheetData>
    <row r="1" spans="1:9" ht="31.5" x14ac:dyDescent="0.3">
      <c r="A1" s="48" t="s">
        <v>35</v>
      </c>
      <c r="B1" s="48"/>
      <c r="C1" s="48"/>
      <c r="D1" s="48"/>
      <c r="E1" s="49"/>
      <c r="F1" s="48"/>
      <c r="G1" s="48"/>
      <c r="H1" s="48"/>
      <c r="I1" s="48"/>
    </row>
    <row r="2" spans="1:9" ht="17.25" thickBot="1" x14ac:dyDescent="0.35"/>
    <row r="3" spans="1:9" ht="24.75" customHeight="1" x14ac:dyDescent="0.3">
      <c r="A3" s="9" t="s">
        <v>14</v>
      </c>
      <c r="B3" s="10" t="s">
        <v>10</v>
      </c>
      <c r="C3" s="10" t="s">
        <v>8</v>
      </c>
      <c r="D3" s="10" t="s">
        <v>1</v>
      </c>
      <c r="E3" s="24" t="s">
        <v>5</v>
      </c>
      <c r="F3" s="10" t="s">
        <v>7</v>
      </c>
      <c r="G3" s="10" t="s">
        <v>4</v>
      </c>
      <c r="H3" s="10" t="s">
        <v>2</v>
      </c>
      <c r="I3" s="12" t="s">
        <v>12</v>
      </c>
    </row>
    <row r="4" spans="1:9" ht="24.95" customHeight="1" x14ac:dyDescent="0.3">
      <c r="A4" s="11">
        <f t="shared" ref="A4:A23" si="0">ROW()-3</f>
        <v>1</v>
      </c>
      <c r="B4" s="11" t="s">
        <v>136</v>
      </c>
      <c r="C4" s="26" t="s">
        <v>18</v>
      </c>
      <c r="D4" s="26" t="s">
        <v>86</v>
      </c>
      <c r="E4" s="36">
        <v>200000</v>
      </c>
      <c r="F4" s="26" t="s">
        <v>49</v>
      </c>
      <c r="G4" s="27">
        <v>4</v>
      </c>
      <c r="H4" s="28" t="s">
        <v>20</v>
      </c>
      <c r="I4" s="11" t="s">
        <v>19</v>
      </c>
    </row>
    <row r="5" spans="1:9" ht="24.95" customHeight="1" x14ac:dyDescent="0.3">
      <c r="A5" s="11">
        <f t="shared" si="0"/>
        <v>2</v>
      </c>
      <c r="B5" s="11" t="s">
        <v>136</v>
      </c>
      <c r="C5" s="29" t="s">
        <v>18</v>
      </c>
      <c r="D5" s="30" t="s">
        <v>41</v>
      </c>
      <c r="E5" s="36">
        <v>50000</v>
      </c>
      <c r="F5" s="29" t="s">
        <v>49</v>
      </c>
      <c r="G5" s="27">
        <v>1</v>
      </c>
      <c r="H5" s="28" t="s">
        <v>20</v>
      </c>
      <c r="I5" s="11" t="s">
        <v>19</v>
      </c>
    </row>
    <row r="6" spans="1:9" ht="24.95" customHeight="1" x14ac:dyDescent="0.3">
      <c r="A6" s="11">
        <f t="shared" si="0"/>
        <v>3</v>
      </c>
      <c r="B6" s="11" t="s">
        <v>136</v>
      </c>
      <c r="C6" s="26" t="s">
        <v>18</v>
      </c>
      <c r="D6" s="30" t="s">
        <v>47</v>
      </c>
      <c r="E6" s="36">
        <v>50000</v>
      </c>
      <c r="F6" s="26" t="s">
        <v>49</v>
      </c>
      <c r="G6" s="27">
        <v>1</v>
      </c>
      <c r="H6" s="28" t="s">
        <v>20</v>
      </c>
      <c r="I6" s="11" t="s">
        <v>19</v>
      </c>
    </row>
    <row r="7" spans="1:9" ht="24.95" customHeight="1" x14ac:dyDescent="0.3">
      <c r="A7" s="11">
        <f t="shared" si="0"/>
        <v>4</v>
      </c>
      <c r="B7" s="11" t="s">
        <v>136</v>
      </c>
      <c r="C7" s="34" t="s">
        <v>18</v>
      </c>
      <c r="D7" s="35" t="s">
        <v>47</v>
      </c>
      <c r="E7" s="36">
        <v>50000</v>
      </c>
      <c r="F7" s="34" t="s">
        <v>49</v>
      </c>
      <c r="G7" s="27">
        <v>1</v>
      </c>
      <c r="H7" s="28" t="s">
        <v>20</v>
      </c>
      <c r="I7" s="11" t="s">
        <v>19</v>
      </c>
    </row>
    <row r="8" spans="1:9" ht="24.95" customHeight="1" x14ac:dyDescent="0.3">
      <c r="A8" s="11">
        <f t="shared" si="0"/>
        <v>5</v>
      </c>
      <c r="B8" s="11" t="s">
        <v>136</v>
      </c>
      <c r="C8" s="33" t="s">
        <v>17</v>
      </c>
      <c r="D8" s="26" t="s">
        <v>37</v>
      </c>
      <c r="E8" s="36">
        <v>100500</v>
      </c>
      <c r="F8" s="33" t="s">
        <v>16</v>
      </c>
      <c r="G8" s="27">
        <v>8</v>
      </c>
      <c r="H8" s="32" t="s">
        <v>139</v>
      </c>
      <c r="I8" s="11" t="s">
        <v>21</v>
      </c>
    </row>
    <row r="9" spans="1:9" ht="24.95" customHeight="1" x14ac:dyDescent="0.3">
      <c r="A9" s="11">
        <f t="shared" si="0"/>
        <v>6</v>
      </c>
      <c r="B9" s="11" t="s">
        <v>136</v>
      </c>
      <c r="C9" s="33" t="s">
        <v>17</v>
      </c>
      <c r="D9" s="26" t="s">
        <v>38</v>
      </c>
      <c r="E9" s="36">
        <v>90000</v>
      </c>
      <c r="F9" s="37" t="s">
        <v>55</v>
      </c>
      <c r="G9" s="38">
        <v>5</v>
      </c>
      <c r="H9" s="38" t="s">
        <v>140</v>
      </c>
      <c r="I9" s="11" t="s">
        <v>21</v>
      </c>
    </row>
    <row r="10" spans="1:9" ht="24.95" customHeight="1" x14ac:dyDescent="0.3">
      <c r="A10" s="11">
        <f t="shared" si="0"/>
        <v>7</v>
      </c>
      <c r="B10" s="11" t="s">
        <v>136</v>
      </c>
      <c r="C10" s="33" t="s">
        <v>17</v>
      </c>
      <c r="D10" s="26" t="s">
        <v>86</v>
      </c>
      <c r="E10" s="36">
        <v>60000</v>
      </c>
      <c r="F10" s="37" t="s">
        <v>149</v>
      </c>
      <c r="G10" s="38">
        <v>6</v>
      </c>
      <c r="H10" s="38" t="s">
        <v>141</v>
      </c>
      <c r="I10" s="11" t="s">
        <v>21</v>
      </c>
    </row>
    <row r="11" spans="1:9" ht="24.95" customHeight="1" x14ac:dyDescent="0.3">
      <c r="A11" s="11">
        <f t="shared" si="0"/>
        <v>8</v>
      </c>
      <c r="B11" s="11" t="s">
        <v>136</v>
      </c>
      <c r="C11" s="33" t="s">
        <v>17</v>
      </c>
      <c r="D11" s="26" t="s">
        <v>87</v>
      </c>
      <c r="E11" s="36">
        <v>100000</v>
      </c>
      <c r="F11" s="38" t="s">
        <v>22</v>
      </c>
      <c r="G11" s="38">
        <v>8</v>
      </c>
      <c r="H11" s="38" t="s">
        <v>29</v>
      </c>
      <c r="I11" s="11" t="s">
        <v>21</v>
      </c>
    </row>
    <row r="12" spans="1:9" ht="24.95" customHeight="1" x14ac:dyDescent="0.3">
      <c r="A12" s="11">
        <f t="shared" si="0"/>
        <v>9</v>
      </c>
      <c r="B12" s="11" t="s">
        <v>136</v>
      </c>
      <c r="C12" s="33" t="s">
        <v>17</v>
      </c>
      <c r="D12" s="26" t="s">
        <v>39</v>
      </c>
      <c r="E12" s="36">
        <v>50000</v>
      </c>
      <c r="F12" s="38" t="s">
        <v>15</v>
      </c>
      <c r="G12" s="38">
        <v>5</v>
      </c>
      <c r="H12" s="38" t="s">
        <v>150</v>
      </c>
      <c r="I12" s="11" t="s">
        <v>21</v>
      </c>
    </row>
    <row r="13" spans="1:9" ht="24.95" customHeight="1" x14ac:dyDescent="0.3">
      <c r="A13" s="11">
        <f t="shared" si="0"/>
        <v>10</v>
      </c>
      <c r="B13" s="11" t="s">
        <v>136</v>
      </c>
      <c r="C13" s="33" t="s">
        <v>17</v>
      </c>
      <c r="D13" s="26" t="s">
        <v>137</v>
      </c>
      <c r="E13" s="36">
        <v>80000</v>
      </c>
      <c r="F13" s="38" t="s">
        <v>82</v>
      </c>
      <c r="G13" s="38">
        <v>5</v>
      </c>
      <c r="H13" s="38" t="s">
        <v>142</v>
      </c>
      <c r="I13" s="11" t="s">
        <v>21</v>
      </c>
    </row>
    <row r="14" spans="1:9" ht="24.95" customHeight="1" x14ac:dyDescent="0.3">
      <c r="A14" s="11">
        <f t="shared" si="0"/>
        <v>11</v>
      </c>
      <c r="B14" s="11" t="s">
        <v>136</v>
      </c>
      <c r="C14" s="33" t="s">
        <v>17</v>
      </c>
      <c r="D14" s="26" t="s">
        <v>40</v>
      </c>
      <c r="E14" s="36">
        <v>126000</v>
      </c>
      <c r="F14" s="38" t="s">
        <v>75</v>
      </c>
      <c r="G14" s="38">
        <v>6</v>
      </c>
      <c r="H14" s="38" t="s">
        <v>30</v>
      </c>
      <c r="I14" s="11" t="s">
        <v>21</v>
      </c>
    </row>
    <row r="15" spans="1:9" ht="24.95" customHeight="1" x14ac:dyDescent="0.3">
      <c r="A15" s="11">
        <f t="shared" si="0"/>
        <v>12</v>
      </c>
      <c r="B15" s="11" t="s">
        <v>136</v>
      </c>
      <c r="C15" s="33" t="s">
        <v>17</v>
      </c>
      <c r="D15" s="26" t="s">
        <v>88</v>
      </c>
      <c r="E15" s="36">
        <v>72000</v>
      </c>
      <c r="F15" s="39" t="s">
        <v>129</v>
      </c>
      <c r="G15" s="38">
        <v>6</v>
      </c>
      <c r="H15" s="32" t="s">
        <v>143</v>
      </c>
      <c r="I15" s="11" t="s">
        <v>21</v>
      </c>
    </row>
    <row r="16" spans="1:9" ht="24.95" customHeight="1" x14ac:dyDescent="0.3">
      <c r="A16" s="11">
        <f t="shared" si="0"/>
        <v>13</v>
      </c>
      <c r="B16" s="11" t="s">
        <v>136</v>
      </c>
      <c r="C16" s="33" t="s">
        <v>17</v>
      </c>
      <c r="D16" s="26" t="s">
        <v>42</v>
      </c>
      <c r="E16" s="36">
        <v>80000</v>
      </c>
      <c r="F16" s="33" t="s">
        <v>15</v>
      </c>
      <c r="G16" s="38">
        <v>8</v>
      </c>
      <c r="H16" s="32" t="s">
        <v>144</v>
      </c>
      <c r="I16" s="11" t="s">
        <v>21</v>
      </c>
    </row>
    <row r="17" spans="1:9" ht="24.95" customHeight="1" x14ac:dyDescent="0.3">
      <c r="A17" s="11">
        <f t="shared" si="0"/>
        <v>14</v>
      </c>
      <c r="B17" s="11" t="s">
        <v>136</v>
      </c>
      <c r="C17" s="33" t="s">
        <v>17</v>
      </c>
      <c r="D17" s="26" t="s">
        <v>43</v>
      </c>
      <c r="E17" s="36">
        <v>79500</v>
      </c>
      <c r="F17" s="38" t="s">
        <v>16</v>
      </c>
      <c r="G17" s="38">
        <v>6</v>
      </c>
      <c r="H17" s="38" t="s">
        <v>145</v>
      </c>
      <c r="I17" s="11" t="s">
        <v>21</v>
      </c>
    </row>
    <row r="18" spans="1:9" ht="24.95" customHeight="1" x14ac:dyDescent="0.3">
      <c r="A18" s="11">
        <f t="shared" si="0"/>
        <v>15</v>
      </c>
      <c r="B18" s="11" t="s">
        <v>136</v>
      </c>
      <c r="C18" s="33" t="s">
        <v>17</v>
      </c>
      <c r="D18" s="26" t="s">
        <v>89</v>
      </c>
      <c r="E18" s="36">
        <v>85000</v>
      </c>
      <c r="F18" s="40" t="s">
        <v>32</v>
      </c>
      <c r="G18" s="38">
        <v>5</v>
      </c>
      <c r="H18" s="38" t="s">
        <v>146</v>
      </c>
      <c r="I18" s="11" t="s">
        <v>21</v>
      </c>
    </row>
    <row r="19" spans="1:9" ht="24.95" customHeight="1" x14ac:dyDescent="0.3">
      <c r="A19" s="11">
        <f t="shared" si="0"/>
        <v>16</v>
      </c>
      <c r="B19" s="11" t="s">
        <v>136</v>
      </c>
      <c r="C19" s="33" t="s">
        <v>17</v>
      </c>
      <c r="D19" s="26" t="s">
        <v>46</v>
      </c>
      <c r="E19" s="36">
        <v>85000</v>
      </c>
      <c r="F19" s="40" t="s">
        <v>32</v>
      </c>
      <c r="G19" s="38">
        <v>5</v>
      </c>
      <c r="H19" s="38" t="s">
        <v>147</v>
      </c>
      <c r="I19" s="11" t="s">
        <v>21</v>
      </c>
    </row>
    <row r="20" spans="1:9" ht="24.95" customHeight="1" x14ac:dyDescent="0.3">
      <c r="A20" s="11">
        <f t="shared" si="0"/>
        <v>17</v>
      </c>
      <c r="B20" s="11" t="s">
        <v>136</v>
      </c>
      <c r="C20" s="33" t="s">
        <v>17</v>
      </c>
      <c r="D20" s="26" t="s">
        <v>47</v>
      </c>
      <c r="E20" s="36">
        <v>50000</v>
      </c>
      <c r="F20" s="40" t="s">
        <v>15</v>
      </c>
      <c r="G20" s="38">
        <v>5</v>
      </c>
      <c r="H20" s="38" t="s">
        <v>148</v>
      </c>
      <c r="I20" s="11" t="s">
        <v>21</v>
      </c>
    </row>
    <row r="21" spans="1:9" ht="24.95" customHeight="1" x14ac:dyDescent="0.3">
      <c r="A21" s="11">
        <f t="shared" si="0"/>
        <v>18</v>
      </c>
      <c r="B21" s="11" t="s">
        <v>136</v>
      </c>
      <c r="C21" s="33" t="s">
        <v>17</v>
      </c>
      <c r="D21" s="26" t="s">
        <v>90</v>
      </c>
      <c r="E21" s="36">
        <v>85000</v>
      </c>
      <c r="F21" s="40" t="s">
        <v>32</v>
      </c>
      <c r="G21" s="38">
        <v>5</v>
      </c>
      <c r="H21" s="38" t="s">
        <v>142</v>
      </c>
      <c r="I21" s="11" t="s">
        <v>21</v>
      </c>
    </row>
    <row r="22" spans="1:9" ht="24.95" customHeight="1" x14ac:dyDescent="0.3">
      <c r="A22" s="11">
        <f t="shared" si="0"/>
        <v>19</v>
      </c>
      <c r="B22" s="11" t="s">
        <v>136</v>
      </c>
      <c r="C22" s="33" t="s">
        <v>17</v>
      </c>
      <c r="D22" s="26" t="s">
        <v>91</v>
      </c>
      <c r="E22" s="36">
        <v>63000</v>
      </c>
      <c r="F22" s="30" t="s">
        <v>138</v>
      </c>
      <c r="G22" s="38">
        <v>7</v>
      </c>
      <c r="H22" s="38" t="s">
        <v>33</v>
      </c>
      <c r="I22" s="11" t="s">
        <v>21</v>
      </c>
    </row>
    <row r="23" spans="1:9" ht="24.95" customHeight="1" x14ac:dyDescent="0.3">
      <c r="A23" s="11">
        <f t="shared" si="0"/>
        <v>20</v>
      </c>
      <c r="B23" s="11" t="s">
        <v>136</v>
      </c>
      <c r="C23" s="33" t="s">
        <v>17</v>
      </c>
      <c r="D23" s="26" t="s">
        <v>48</v>
      </c>
      <c r="E23" s="36">
        <v>100000</v>
      </c>
      <c r="F23" s="41" t="s">
        <v>15</v>
      </c>
      <c r="G23" s="38">
        <v>10</v>
      </c>
      <c r="H23" s="38" t="s">
        <v>29</v>
      </c>
      <c r="I23" s="11" t="s">
        <v>21</v>
      </c>
    </row>
  </sheetData>
  <autoFilter ref="A3:I23">
    <sortState ref="A4:I26">
      <sortCondition ref="D4:D26"/>
    </sortState>
  </autoFilter>
  <sortState ref="A4:I27">
    <sortCondition ref="D4:D27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F10" sqref="F10"/>
    </sheetView>
  </sheetViews>
  <sheetFormatPr defaultRowHeight="16.5" x14ac:dyDescent="0.3"/>
  <cols>
    <col min="1" max="1" width="6.75" style="2" customWidth="1"/>
    <col min="2" max="2" width="16.125" style="1" customWidth="1"/>
    <col min="3" max="3" width="10.125" style="2" customWidth="1"/>
    <col min="4" max="4" width="13.875" style="1" customWidth="1"/>
    <col min="5" max="5" width="11.5" style="16" customWidth="1"/>
    <col min="6" max="6" width="23.125" style="2" customWidth="1"/>
    <col min="7" max="7" width="10.25" style="2" customWidth="1"/>
    <col min="8" max="8" width="52.25" style="1" customWidth="1"/>
    <col min="9" max="9" width="12.625" style="1" customWidth="1"/>
    <col min="10" max="16384" width="9" style="1"/>
  </cols>
  <sheetData>
    <row r="1" spans="1:9" ht="31.5" x14ac:dyDescent="0.3">
      <c r="A1" s="48" t="s">
        <v>35</v>
      </c>
      <c r="B1" s="48"/>
      <c r="C1" s="48"/>
      <c r="D1" s="48"/>
      <c r="E1" s="49"/>
      <c r="F1" s="48"/>
      <c r="G1" s="48"/>
      <c r="H1" s="48"/>
      <c r="I1" s="48"/>
    </row>
    <row r="3" spans="1:9" ht="24.75" customHeight="1" x14ac:dyDescent="0.3">
      <c r="A3" s="21" t="s">
        <v>13</v>
      </c>
      <c r="B3" s="21" t="s">
        <v>10</v>
      </c>
      <c r="C3" s="21" t="s">
        <v>3</v>
      </c>
      <c r="D3" s="21" t="s">
        <v>1</v>
      </c>
      <c r="E3" s="23" t="s">
        <v>5</v>
      </c>
      <c r="F3" s="21" t="s">
        <v>7</v>
      </c>
      <c r="G3" s="21" t="s">
        <v>4</v>
      </c>
      <c r="H3" s="21" t="s">
        <v>11</v>
      </c>
      <c r="I3" s="21" t="s">
        <v>12</v>
      </c>
    </row>
    <row r="4" spans="1:9" s="3" customFormat="1" ht="24.95" customHeight="1" x14ac:dyDescent="0.3">
      <c r="A4" s="22">
        <f>ROW(A4)-3</f>
        <v>1</v>
      </c>
      <c r="B4" s="22" t="s">
        <v>164</v>
      </c>
      <c r="C4" s="26" t="s">
        <v>74</v>
      </c>
      <c r="D4" s="43">
        <v>44928</v>
      </c>
      <c r="E4" s="42">
        <v>155000</v>
      </c>
      <c r="F4" s="29" t="s">
        <v>151</v>
      </c>
      <c r="G4" s="27">
        <v>8</v>
      </c>
      <c r="H4" s="32" t="s">
        <v>158</v>
      </c>
      <c r="I4" s="22"/>
    </row>
    <row r="5" spans="1:9" s="3" customFormat="1" ht="24.95" customHeight="1" x14ac:dyDescent="0.3">
      <c r="A5" s="22">
        <f>ROW(A5)-3</f>
        <v>2</v>
      </c>
      <c r="B5" s="22" t="s">
        <v>194</v>
      </c>
      <c r="C5" s="26" t="s">
        <v>74</v>
      </c>
      <c r="D5" s="43">
        <v>44931</v>
      </c>
      <c r="E5" s="31">
        <v>118000</v>
      </c>
      <c r="F5" s="29" t="s">
        <v>26</v>
      </c>
      <c r="G5" s="27">
        <v>5</v>
      </c>
      <c r="H5" s="32" t="s">
        <v>181</v>
      </c>
      <c r="I5" s="45"/>
    </row>
    <row r="6" spans="1:9" s="3" customFormat="1" ht="24.95" customHeight="1" x14ac:dyDescent="0.3">
      <c r="A6" s="22">
        <f>ROW(A6)-3</f>
        <v>3</v>
      </c>
      <c r="B6" s="22" t="s">
        <v>196</v>
      </c>
      <c r="C6" s="26" t="s">
        <v>197</v>
      </c>
      <c r="D6" s="43">
        <v>44931</v>
      </c>
      <c r="E6" s="31">
        <v>23200</v>
      </c>
      <c r="F6" s="29" t="s">
        <v>198</v>
      </c>
      <c r="G6" s="27">
        <v>8</v>
      </c>
      <c r="H6" s="32" t="s">
        <v>199</v>
      </c>
      <c r="I6" s="45"/>
    </row>
    <row r="7" spans="1:9" s="3" customFormat="1" ht="24.95" customHeight="1" x14ac:dyDescent="0.3">
      <c r="A7" s="22">
        <f>ROW(A7)-3</f>
        <v>4</v>
      </c>
      <c r="B7" s="22" t="s">
        <v>201</v>
      </c>
      <c r="C7" s="26" t="s">
        <v>200</v>
      </c>
      <c r="D7" s="43">
        <v>44932</v>
      </c>
      <c r="E7" s="31">
        <v>64000</v>
      </c>
      <c r="F7" s="29" t="s">
        <v>202</v>
      </c>
      <c r="G7" s="27">
        <v>4</v>
      </c>
      <c r="H7" s="32" t="s">
        <v>203</v>
      </c>
      <c r="I7" s="45"/>
    </row>
    <row r="8" spans="1:9" s="3" customFormat="1" ht="24.95" customHeight="1" x14ac:dyDescent="0.3">
      <c r="A8" s="22">
        <f>ROW(A8)-3</f>
        <v>5</v>
      </c>
      <c r="B8" s="22" t="s">
        <v>204</v>
      </c>
      <c r="C8" s="26" t="s">
        <v>200</v>
      </c>
      <c r="D8" s="43">
        <v>44932</v>
      </c>
      <c r="E8" s="31">
        <v>88500</v>
      </c>
      <c r="F8" s="29" t="s">
        <v>205</v>
      </c>
      <c r="G8" s="27">
        <v>7</v>
      </c>
      <c r="H8" s="32" t="s">
        <v>206</v>
      </c>
      <c r="I8" s="45"/>
    </row>
    <row r="9" spans="1:9" s="3" customFormat="1" ht="24.95" customHeight="1" x14ac:dyDescent="0.3">
      <c r="A9" s="22">
        <f>ROW(A9)-3</f>
        <v>6</v>
      </c>
      <c r="B9" s="22" t="s">
        <v>194</v>
      </c>
      <c r="C9" s="26" t="s">
        <v>74</v>
      </c>
      <c r="D9" s="43">
        <v>44932</v>
      </c>
      <c r="E9" s="31">
        <v>297000</v>
      </c>
      <c r="F9" s="29" t="s">
        <v>167</v>
      </c>
      <c r="G9" s="27">
        <v>10</v>
      </c>
      <c r="H9" s="32" t="s">
        <v>182</v>
      </c>
      <c r="I9" s="45"/>
    </row>
    <row r="10" spans="1:9" s="3" customFormat="1" ht="24.95" customHeight="1" x14ac:dyDescent="0.3">
      <c r="A10" s="22">
        <f>ROW(A10)-3</f>
        <v>7</v>
      </c>
      <c r="B10" s="22" t="s">
        <v>196</v>
      </c>
      <c r="C10" s="26" t="s">
        <v>207</v>
      </c>
      <c r="D10" s="43">
        <v>44935</v>
      </c>
      <c r="E10" s="31">
        <v>19200</v>
      </c>
      <c r="F10" s="29" t="s">
        <v>208</v>
      </c>
      <c r="G10" s="27">
        <v>5</v>
      </c>
      <c r="H10" s="32" t="s">
        <v>209</v>
      </c>
      <c r="I10" s="45"/>
    </row>
    <row r="11" spans="1:9" s="3" customFormat="1" ht="24.95" customHeight="1" x14ac:dyDescent="0.3">
      <c r="A11" s="22">
        <f>ROW(A11)-3</f>
        <v>8</v>
      </c>
      <c r="B11" s="22" t="s">
        <v>196</v>
      </c>
      <c r="C11" s="26" t="s">
        <v>207</v>
      </c>
      <c r="D11" s="43">
        <v>44937</v>
      </c>
      <c r="E11" s="31">
        <v>23100</v>
      </c>
      <c r="F11" s="29" t="s">
        <v>210</v>
      </c>
      <c r="G11" s="27">
        <v>5</v>
      </c>
      <c r="H11" s="32" t="s">
        <v>211</v>
      </c>
      <c r="I11" s="45"/>
    </row>
    <row r="12" spans="1:9" s="3" customFormat="1" ht="24.95" customHeight="1" x14ac:dyDescent="0.3">
      <c r="A12" s="22">
        <f>ROW(A12)-3</f>
        <v>9</v>
      </c>
      <c r="B12" s="22" t="s">
        <v>196</v>
      </c>
      <c r="C12" s="26" t="s">
        <v>200</v>
      </c>
      <c r="D12" s="43">
        <v>44937</v>
      </c>
      <c r="E12" s="31">
        <v>64000</v>
      </c>
      <c r="F12" s="29" t="s">
        <v>212</v>
      </c>
      <c r="G12" s="27">
        <v>4</v>
      </c>
      <c r="H12" s="32" t="s">
        <v>213</v>
      </c>
      <c r="I12" s="45"/>
    </row>
    <row r="13" spans="1:9" s="3" customFormat="1" ht="24.95" customHeight="1" x14ac:dyDescent="0.3">
      <c r="A13" s="22">
        <f>ROW(A13)-3</f>
        <v>10</v>
      </c>
      <c r="B13" s="22" t="s">
        <v>219</v>
      </c>
      <c r="C13" s="26" t="s">
        <v>200</v>
      </c>
      <c r="D13" s="43">
        <v>44938</v>
      </c>
      <c r="E13" s="31">
        <v>175000</v>
      </c>
      <c r="F13" s="29" t="s">
        <v>220</v>
      </c>
      <c r="G13" s="27">
        <v>7</v>
      </c>
      <c r="H13" s="32" t="s">
        <v>221</v>
      </c>
      <c r="I13" s="45"/>
    </row>
    <row r="14" spans="1:9" s="3" customFormat="1" ht="24.95" customHeight="1" x14ac:dyDescent="0.3">
      <c r="A14" s="22">
        <f>ROW(A14)-3</f>
        <v>11</v>
      </c>
      <c r="B14" s="22" t="s">
        <v>196</v>
      </c>
      <c r="C14" s="26" t="s">
        <v>228</v>
      </c>
      <c r="D14" s="43">
        <v>44938</v>
      </c>
      <c r="E14" s="31">
        <v>213000</v>
      </c>
      <c r="F14" s="29" t="s">
        <v>229</v>
      </c>
      <c r="G14" s="27">
        <v>8</v>
      </c>
      <c r="H14" s="32" t="s">
        <v>230</v>
      </c>
      <c r="I14" s="45"/>
    </row>
    <row r="15" spans="1:9" s="3" customFormat="1" ht="24.95" customHeight="1" x14ac:dyDescent="0.3">
      <c r="A15" s="22">
        <f>ROW(A15)-3</f>
        <v>12</v>
      </c>
      <c r="B15" s="22" t="s">
        <v>214</v>
      </c>
      <c r="C15" s="26" t="s">
        <v>207</v>
      </c>
      <c r="D15" s="43">
        <v>44939</v>
      </c>
      <c r="E15" s="31">
        <v>960000</v>
      </c>
      <c r="F15" s="29" t="s">
        <v>215</v>
      </c>
      <c r="G15" s="27">
        <v>132</v>
      </c>
      <c r="H15" s="32" t="s">
        <v>216</v>
      </c>
      <c r="I15" s="45"/>
    </row>
    <row r="16" spans="1:9" s="3" customFormat="1" ht="24.95" customHeight="1" x14ac:dyDescent="0.3">
      <c r="A16" s="22">
        <f>ROW(A16)-3</f>
        <v>13</v>
      </c>
      <c r="B16" s="22" t="s">
        <v>196</v>
      </c>
      <c r="C16" s="26" t="s">
        <v>200</v>
      </c>
      <c r="D16" s="43">
        <v>44939</v>
      </c>
      <c r="E16" s="31">
        <v>400000</v>
      </c>
      <c r="F16" s="29" t="s">
        <v>217</v>
      </c>
      <c r="G16" s="27">
        <v>50</v>
      </c>
      <c r="H16" s="32" t="s">
        <v>218</v>
      </c>
      <c r="I16" s="45"/>
    </row>
    <row r="17" spans="1:9" s="3" customFormat="1" ht="24.95" customHeight="1" x14ac:dyDescent="0.3">
      <c r="A17" s="22">
        <f>ROW(A17)-3</f>
        <v>14</v>
      </c>
      <c r="B17" s="22" t="s">
        <v>196</v>
      </c>
      <c r="C17" s="26" t="s">
        <v>207</v>
      </c>
      <c r="D17" s="43">
        <v>44942</v>
      </c>
      <c r="E17" s="31">
        <v>39000</v>
      </c>
      <c r="F17" s="29" t="s">
        <v>222</v>
      </c>
      <c r="G17" s="27">
        <v>4</v>
      </c>
      <c r="H17" s="32" t="s">
        <v>213</v>
      </c>
      <c r="I17" s="45"/>
    </row>
    <row r="18" spans="1:9" s="3" customFormat="1" ht="24.95" customHeight="1" x14ac:dyDescent="0.3">
      <c r="A18" s="22">
        <f>ROW(A18)-3</f>
        <v>15</v>
      </c>
      <c r="B18" s="22" t="s">
        <v>196</v>
      </c>
      <c r="C18" s="26" t="s">
        <v>207</v>
      </c>
      <c r="D18" s="43">
        <v>44942</v>
      </c>
      <c r="E18" s="31">
        <v>310000</v>
      </c>
      <c r="F18" s="29" t="s">
        <v>226</v>
      </c>
      <c r="G18" s="27">
        <v>11</v>
      </c>
      <c r="H18" s="32" t="s">
        <v>227</v>
      </c>
      <c r="I18" s="45"/>
    </row>
    <row r="19" spans="1:9" s="3" customFormat="1" ht="24.95" customHeight="1" x14ac:dyDescent="0.3">
      <c r="A19" s="22">
        <f>ROW(A19)-3</f>
        <v>16</v>
      </c>
      <c r="B19" s="22" t="s">
        <v>219</v>
      </c>
      <c r="C19" s="26" t="s">
        <v>207</v>
      </c>
      <c r="D19" s="43">
        <v>44942</v>
      </c>
      <c r="E19" s="31">
        <v>275000</v>
      </c>
      <c r="F19" s="29" t="s">
        <v>198</v>
      </c>
      <c r="G19" s="27">
        <v>20</v>
      </c>
      <c r="H19" s="32" t="s">
        <v>243</v>
      </c>
      <c r="I19" s="45"/>
    </row>
    <row r="20" spans="1:9" s="3" customFormat="1" ht="24.95" customHeight="1" x14ac:dyDescent="0.3">
      <c r="A20" s="22">
        <f>ROW(A20)-3</f>
        <v>17</v>
      </c>
      <c r="B20" s="22" t="s">
        <v>196</v>
      </c>
      <c r="C20" s="26" t="s">
        <v>200</v>
      </c>
      <c r="D20" s="43">
        <v>44943</v>
      </c>
      <c r="E20" s="31">
        <v>38000</v>
      </c>
      <c r="F20" s="29" t="s">
        <v>223</v>
      </c>
      <c r="G20" s="27">
        <v>4</v>
      </c>
      <c r="H20" s="32" t="s">
        <v>224</v>
      </c>
      <c r="I20" s="45"/>
    </row>
    <row r="21" spans="1:9" s="3" customFormat="1" ht="24.95" customHeight="1" x14ac:dyDescent="0.3">
      <c r="A21" s="22">
        <f>ROW(A21)-3</f>
        <v>18</v>
      </c>
      <c r="B21" s="22" t="s">
        <v>219</v>
      </c>
      <c r="C21" s="26" t="s">
        <v>200</v>
      </c>
      <c r="D21" s="43">
        <v>44943</v>
      </c>
      <c r="E21" s="31">
        <v>116000</v>
      </c>
      <c r="F21" s="29" t="s">
        <v>231</v>
      </c>
      <c r="G21" s="27">
        <v>5</v>
      </c>
      <c r="H21" s="32" t="s">
        <v>232</v>
      </c>
      <c r="I21" s="45"/>
    </row>
    <row r="22" spans="1:9" s="3" customFormat="1" ht="24.95" customHeight="1" x14ac:dyDescent="0.3">
      <c r="A22" s="22">
        <f>ROW(A22)-3</f>
        <v>19</v>
      </c>
      <c r="B22" s="22" t="s">
        <v>196</v>
      </c>
      <c r="C22" s="26" t="s">
        <v>200</v>
      </c>
      <c r="D22" s="43">
        <v>44944</v>
      </c>
      <c r="E22" s="31">
        <v>90000</v>
      </c>
      <c r="F22" s="29" t="s">
        <v>222</v>
      </c>
      <c r="G22" s="27">
        <v>6</v>
      </c>
      <c r="H22" s="32" t="s">
        <v>225</v>
      </c>
      <c r="I22" s="45"/>
    </row>
    <row r="23" spans="1:9" s="3" customFormat="1" ht="24.95" customHeight="1" x14ac:dyDescent="0.3">
      <c r="A23" s="22">
        <f>ROW(A23)-3</f>
        <v>20</v>
      </c>
      <c r="B23" s="22" t="s">
        <v>201</v>
      </c>
      <c r="C23" s="26" t="s">
        <v>200</v>
      </c>
      <c r="D23" s="43">
        <v>44944</v>
      </c>
      <c r="E23" s="31">
        <v>540000</v>
      </c>
      <c r="F23" s="29" t="s">
        <v>234</v>
      </c>
      <c r="G23" s="27">
        <v>18</v>
      </c>
      <c r="H23" s="32" t="s">
        <v>235</v>
      </c>
      <c r="I23" s="45"/>
    </row>
    <row r="24" spans="1:9" s="3" customFormat="1" ht="24.95" customHeight="1" x14ac:dyDescent="0.3">
      <c r="A24" s="22">
        <f>ROW(A24)-3</f>
        <v>21</v>
      </c>
      <c r="B24" s="22" t="s">
        <v>196</v>
      </c>
      <c r="C24" s="26" t="s">
        <v>207</v>
      </c>
      <c r="D24" s="43">
        <v>44945</v>
      </c>
      <c r="E24" s="31">
        <v>401500</v>
      </c>
      <c r="F24" s="29" t="s">
        <v>220</v>
      </c>
      <c r="G24" s="27">
        <v>16</v>
      </c>
      <c r="H24" s="32" t="s">
        <v>233</v>
      </c>
      <c r="I24" s="45"/>
    </row>
    <row r="25" spans="1:9" s="3" customFormat="1" ht="24.95" customHeight="1" x14ac:dyDescent="0.3">
      <c r="A25" s="22">
        <f>ROW(A25)-3</f>
        <v>22</v>
      </c>
      <c r="B25" s="22" t="s">
        <v>219</v>
      </c>
      <c r="C25" s="26" t="s">
        <v>207</v>
      </c>
      <c r="D25" s="43">
        <v>44946</v>
      </c>
      <c r="E25" s="31">
        <v>25500</v>
      </c>
      <c r="F25" s="29" t="s">
        <v>236</v>
      </c>
      <c r="G25" s="27">
        <v>4</v>
      </c>
      <c r="H25" s="32" t="s">
        <v>237</v>
      </c>
      <c r="I25" s="45"/>
    </row>
    <row r="26" spans="1:9" s="3" customFormat="1" ht="24.95" customHeight="1" x14ac:dyDescent="0.3">
      <c r="A26" s="22">
        <f>ROW(A26)-3</f>
        <v>23</v>
      </c>
      <c r="B26" s="22" t="s">
        <v>196</v>
      </c>
      <c r="C26" s="26" t="s">
        <v>207</v>
      </c>
      <c r="D26" s="43">
        <v>44946</v>
      </c>
      <c r="E26" s="31">
        <v>43000</v>
      </c>
      <c r="F26" s="29" t="s">
        <v>240</v>
      </c>
      <c r="G26" s="27">
        <v>5</v>
      </c>
      <c r="H26" s="32" t="s">
        <v>206</v>
      </c>
      <c r="I26" s="45"/>
    </row>
    <row r="27" spans="1:9" s="3" customFormat="1" ht="24.95" customHeight="1" x14ac:dyDescent="0.3">
      <c r="A27" s="22">
        <f>ROW(A27)-3</f>
        <v>24</v>
      </c>
      <c r="B27" s="22" t="s">
        <v>219</v>
      </c>
      <c r="C27" s="26" t="s">
        <v>207</v>
      </c>
      <c r="D27" s="43">
        <v>44951</v>
      </c>
      <c r="E27" s="31">
        <v>271580</v>
      </c>
      <c r="F27" s="29" t="s">
        <v>238</v>
      </c>
      <c r="G27" s="27">
        <v>16</v>
      </c>
      <c r="H27" s="32" t="s">
        <v>239</v>
      </c>
      <c r="I27" s="45"/>
    </row>
    <row r="28" spans="1:9" s="3" customFormat="1" ht="24" customHeight="1" x14ac:dyDescent="0.3">
      <c r="A28" s="22">
        <f>ROW(A28)-3</f>
        <v>25</v>
      </c>
      <c r="B28" s="22" t="s">
        <v>196</v>
      </c>
      <c r="C28" s="26" t="s">
        <v>241</v>
      </c>
      <c r="D28" s="43">
        <v>44957</v>
      </c>
      <c r="E28" s="31">
        <v>83500</v>
      </c>
      <c r="F28" s="29" t="s">
        <v>242</v>
      </c>
      <c r="G28" s="27">
        <v>4</v>
      </c>
      <c r="H28" s="32" t="s">
        <v>224</v>
      </c>
      <c r="I28" s="45"/>
    </row>
    <row r="29" spans="1:9" s="3" customFormat="1" ht="24.95" customHeight="1" x14ac:dyDescent="0.3">
      <c r="A29" s="22">
        <f>ROW(A29)-3</f>
        <v>26</v>
      </c>
      <c r="B29" s="22" t="s">
        <v>23</v>
      </c>
      <c r="C29" s="26" t="s">
        <v>74</v>
      </c>
      <c r="D29" s="43">
        <v>44957</v>
      </c>
      <c r="E29" s="31">
        <v>30000</v>
      </c>
      <c r="F29" s="29" t="s">
        <v>27</v>
      </c>
      <c r="G29" s="27">
        <v>6</v>
      </c>
      <c r="H29" s="32" t="s">
        <v>153</v>
      </c>
      <c r="I29" s="22"/>
    </row>
    <row r="30" spans="1:9" ht="24.95" customHeight="1" x14ac:dyDescent="0.3">
      <c r="A30" s="22">
        <f>ROW(A30)-3</f>
        <v>27</v>
      </c>
      <c r="B30" s="22" t="s">
        <v>194</v>
      </c>
      <c r="C30" s="26" t="s">
        <v>74</v>
      </c>
      <c r="D30" s="26" t="s">
        <v>86</v>
      </c>
      <c r="E30" s="44">
        <v>128000</v>
      </c>
      <c r="F30" s="37" t="s">
        <v>165</v>
      </c>
      <c r="G30" s="46">
        <v>6</v>
      </c>
      <c r="H30" s="32" t="s">
        <v>179</v>
      </c>
      <c r="I30" s="45"/>
    </row>
    <row r="31" spans="1:9" ht="24.95" customHeight="1" x14ac:dyDescent="0.3">
      <c r="A31" s="22">
        <f>ROW(A31)-3</f>
        <v>28</v>
      </c>
      <c r="B31" s="22" t="s">
        <v>194</v>
      </c>
      <c r="C31" s="26" t="s">
        <v>74</v>
      </c>
      <c r="D31" s="26" t="s">
        <v>86</v>
      </c>
      <c r="E31" s="44">
        <v>29000</v>
      </c>
      <c r="F31" s="37" t="s">
        <v>166</v>
      </c>
      <c r="G31" s="27">
        <v>5</v>
      </c>
      <c r="H31" s="32" t="s">
        <v>180</v>
      </c>
      <c r="I31" s="45"/>
    </row>
    <row r="32" spans="1:9" ht="24.95" customHeight="1" x14ac:dyDescent="0.3">
      <c r="A32" s="22">
        <f>ROW(A32)-3</f>
        <v>29</v>
      </c>
      <c r="B32" s="22" t="s">
        <v>194</v>
      </c>
      <c r="C32" s="26" t="s">
        <v>74</v>
      </c>
      <c r="D32" s="26" t="s">
        <v>137</v>
      </c>
      <c r="E32" s="47">
        <v>30000</v>
      </c>
      <c r="F32" s="29" t="s">
        <v>168</v>
      </c>
      <c r="G32" s="27">
        <v>4</v>
      </c>
      <c r="H32" s="32" t="s">
        <v>180</v>
      </c>
      <c r="I32" s="45"/>
    </row>
    <row r="33" spans="1:9" ht="24.95" customHeight="1" x14ac:dyDescent="0.3">
      <c r="A33" s="22">
        <f>ROW(A33)-3</f>
        <v>30</v>
      </c>
      <c r="B33" s="22" t="s">
        <v>194</v>
      </c>
      <c r="C33" s="26" t="s">
        <v>74</v>
      </c>
      <c r="D33" s="26" t="s">
        <v>137</v>
      </c>
      <c r="E33" s="47">
        <v>25200</v>
      </c>
      <c r="F33" s="29" t="s">
        <v>169</v>
      </c>
      <c r="G33" s="27">
        <v>5</v>
      </c>
      <c r="H33" s="32" t="s">
        <v>183</v>
      </c>
      <c r="I33" s="45"/>
    </row>
    <row r="34" spans="1:9" ht="24.95" customHeight="1" x14ac:dyDescent="0.3">
      <c r="A34" s="22">
        <f>ROW(A34)-3</f>
        <v>31</v>
      </c>
      <c r="B34" s="22" t="s">
        <v>23</v>
      </c>
      <c r="C34" s="26" t="s">
        <v>74</v>
      </c>
      <c r="D34" s="26" t="s">
        <v>40</v>
      </c>
      <c r="E34" s="31">
        <v>103000</v>
      </c>
      <c r="F34" s="29" t="s">
        <v>151</v>
      </c>
      <c r="G34" s="27">
        <v>8</v>
      </c>
      <c r="H34" s="32" t="s">
        <v>152</v>
      </c>
      <c r="I34" s="22"/>
    </row>
    <row r="35" spans="1:9" ht="24.95" customHeight="1" x14ac:dyDescent="0.3">
      <c r="A35" s="22">
        <f>ROW(A35)-3</f>
        <v>32</v>
      </c>
      <c r="B35" s="22" t="s">
        <v>164</v>
      </c>
      <c r="C35" s="26" t="s">
        <v>74</v>
      </c>
      <c r="D35" s="26" t="s">
        <v>88</v>
      </c>
      <c r="E35" s="42">
        <v>100000</v>
      </c>
      <c r="F35" s="29" t="s">
        <v>154</v>
      </c>
      <c r="G35" s="27">
        <v>6</v>
      </c>
      <c r="H35" s="32" t="s">
        <v>159</v>
      </c>
      <c r="I35" s="22"/>
    </row>
    <row r="36" spans="1:9" ht="24.95" customHeight="1" x14ac:dyDescent="0.3">
      <c r="A36" s="22">
        <f>ROW(A36)-3</f>
        <v>33</v>
      </c>
      <c r="B36" s="22" t="s">
        <v>164</v>
      </c>
      <c r="C36" s="26" t="s">
        <v>74</v>
      </c>
      <c r="D36" s="26" t="s">
        <v>41</v>
      </c>
      <c r="E36" s="42">
        <v>62000</v>
      </c>
      <c r="F36" s="29" t="s">
        <v>34</v>
      </c>
      <c r="G36" s="27">
        <v>5</v>
      </c>
      <c r="H36" s="32" t="s">
        <v>160</v>
      </c>
      <c r="I36" s="22"/>
    </row>
    <row r="37" spans="1:9" ht="24.95" customHeight="1" x14ac:dyDescent="0.3">
      <c r="A37" s="22">
        <f>ROW(A37)-3</f>
        <v>34</v>
      </c>
      <c r="B37" s="22" t="s">
        <v>164</v>
      </c>
      <c r="C37" s="26" t="s">
        <v>74</v>
      </c>
      <c r="D37" s="26" t="s">
        <v>41</v>
      </c>
      <c r="E37" s="42">
        <v>20300</v>
      </c>
      <c r="F37" s="29" t="s">
        <v>155</v>
      </c>
      <c r="G37" s="27">
        <v>5</v>
      </c>
      <c r="H37" s="32" t="s">
        <v>161</v>
      </c>
      <c r="I37" s="22"/>
    </row>
    <row r="38" spans="1:9" ht="24.95" customHeight="1" x14ac:dyDescent="0.3">
      <c r="A38" s="22">
        <f>ROW(A38)-3</f>
        <v>35</v>
      </c>
      <c r="B38" s="22" t="s">
        <v>194</v>
      </c>
      <c r="C38" s="26" t="s">
        <v>74</v>
      </c>
      <c r="D38" s="26" t="s">
        <v>41</v>
      </c>
      <c r="E38" s="31">
        <v>128000</v>
      </c>
      <c r="F38" s="29" t="s">
        <v>53</v>
      </c>
      <c r="G38" s="27">
        <v>6</v>
      </c>
      <c r="H38" s="32" t="s">
        <v>184</v>
      </c>
      <c r="I38" s="45"/>
    </row>
    <row r="39" spans="1:9" ht="24.95" customHeight="1" x14ac:dyDescent="0.3">
      <c r="A39" s="22">
        <f>ROW(A39)-3</f>
        <v>36</v>
      </c>
      <c r="B39" s="22" t="s">
        <v>194</v>
      </c>
      <c r="C39" s="26" t="s">
        <v>74</v>
      </c>
      <c r="D39" s="26" t="s">
        <v>41</v>
      </c>
      <c r="E39" s="31">
        <v>60000</v>
      </c>
      <c r="F39" s="29" t="s">
        <v>50</v>
      </c>
      <c r="G39" s="27">
        <v>3</v>
      </c>
      <c r="H39" s="32" t="s">
        <v>31</v>
      </c>
      <c r="I39" s="45"/>
    </row>
    <row r="40" spans="1:9" ht="24.95" customHeight="1" x14ac:dyDescent="0.3">
      <c r="A40" s="22">
        <f>ROW(A40)-3</f>
        <v>37</v>
      </c>
      <c r="B40" s="22" t="s">
        <v>194</v>
      </c>
      <c r="C40" s="26" t="s">
        <v>74</v>
      </c>
      <c r="D40" s="26" t="s">
        <v>42</v>
      </c>
      <c r="E40" s="31">
        <v>28000</v>
      </c>
      <c r="F40" s="29" t="s">
        <v>170</v>
      </c>
      <c r="G40" s="27">
        <v>2</v>
      </c>
      <c r="H40" s="32" t="s">
        <v>185</v>
      </c>
      <c r="I40" s="45"/>
    </row>
    <row r="41" spans="1:9" ht="24.95" customHeight="1" x14ac:dyDescent="0.3">
      <c r="A41" s="22">
        <f>ROW(A41)-3</f>
        <v>38</v>
      </c>
      <c r="B41" s="22" t="s">
        <v>194</v>
      </c>
      <c r="C41" s="26" t="s">
        <v>74</v>
      </c>
      <c r="D41" s="26" t="s">
        <v>43</v>
      </c>
      <c r="E41" s="31">
        <v>67100</v>
      </c>
      <c r="F41" s="29" t="s">
        <v>171</v>
      </c>
      <c r="G41" s="27">
        <v>6</v>
      </c>
      <c r="H41" s="32" t="s">
        <v>186</v>
      </c>
      <c r="I41" s="45"/>
    </row>
    <row r="42" spans="1:9" ht="24.95" customHeight="1" x14ac:dyDescent="0.3">
      <c r="A42" s="22">
        <f>ROW(A42)-3</f>
        <v>39</v>
      </c>
      <c r="B42" s="22" t="s">
        <v>23</v>
      </c>
      <c r="C42" s="26" t="s">
        <v>74</v>
      </c>
      <c r="D42" s="26" t="s">
        <v>89</v>
      </c>
      <c r="E42" s="31">
        <v>323000</v>
      </c>
      <c r="F42" s="29" t="s">
        <v>151</v>
      </c>
      <c r="G42" s="38">
        <v>18</v>
      </c>
      <c r="H42" s="38" t="s">
        <v>195</v>
      </c>
      <c r="I42" s="22"/>
    </row>
    <row r="43" spans="1:9" ht="24.95" customHeight="1" x14ac:dyDescent="0.3">
      <c r="A43" s="22">
        <f>ROW(A43)-3</f>
        <v>40</v>
      </c>
      <c r="B43" s="22" t="s">
        <v>194</v>
      </c>
      <c r="C43" s="26" t="s">
        <v>74</v>
      </c>
      <c r="D43" s="26" t="s">
        <v>89</v>
      </c>
      <c r="E43" s="31">
        <v>98500</v>
      </c>
      <c r="F43" s="29" t="s">
        <v>172</v>
      </c>
      <c r="G43" s="27">
        <v>6</v>
      </c>
      <c r="H43" s="32" t="s">
        <v>187</v>
      </c>
      <c r="I43" s="45"/>
    </row>
    <row r="44" spans="1:9" ht="24.95" customHeight="1" x14ac:dyDescent="0.3">
      <c r="A44" s="22">
        <f>ROW(A44)-3</f>
        <v>41</v>
      </c>
      <c r="B44" s="22" t="s">
        <v>194</v>
      </c>
      <c r="C44" s="26" t="s">
        <v>74</v>
      </c>
      <c r="D44" s="26" t="s">
        <v>89</v>
      </c>
      <c r="E44" s="31">
        <v>110000</v>
      </c>
      <c r="F44" s="29" t="s">
        <v>167</v>
      </c>
      <c r="G44" s="27">
        <v>5</v>
      </c>
      <c r="H44" s="32" t="s">
        <v>178</v>
      </c>
      <c r="I44" s="45"/>
    </row>
    <row r="45" spans="1:9" ht="24.95" customHeight="1" x14ac:dyDescent="0.3">
      <c r="A45" s="22">
        <f>ROW(A45)-3</f>
        <v>42</v>
      </c>
      <c r="B45" s="22" t="s">
        <v>164</v>
      </c>
      <c r="C45" s="26" t="s">
        <v>74</v>
      </c>
      <c r="D45" s="26" t="s">
        <v>44</v>
      </c>
      <c r="E45" s="31">
        <v>48000</v>
      </c>
      <c r="F45" s="29" t="s">
        <v>28</v>
      </c>
      <c r="G45" s="27">
        <v>4</v>
      </c>
      <c r="H45" s="32" t="s">
        <v>162</v>
      </c>
      <c r="I45" s="22"/>
    </row>
    <row r="46" spans="1:9" ht="24.95" customHeight="1" x14ac:dyDescent="0.3">
      <c r="A46" s="22">
        <f>ROW(A46)-3</f>
        <v>43</v>
      </c>
      <c r="B46" s="22" t="s">
        <v>194</v>
      </c>
      <c r="C46" s="26" t="s">
        <v>74</v>
      </c>
      <c r="D46" s="26" t="s">
        <v>45</v>
      </c>
      <c r="E46" s="31">
        <v>100000</v>
      </c>
      <c r="F46" s="29" t="s">
        <v>173</v>
      </c>
      <c r="G46" s="27">
        <v>5</v>
      </c>
      <c r="H46" s="32" t="s">
        <v>188</v>
      </c>
      <c r="I46" s="45"/>
    </row>
    <row r="47" spans="1:9" ht="24.95" customHeight="1" x14ac:dyDescent="0.3">
      <c r="A47" s="22">
        <f>ROW(A47)-3</f>
        <v>44</v>
      </c>
      <c r="B47" s="22" t="s">
        <v>194</v>
      </c>
      <c r="C47" s="26" t="s">
        <v>74</v>
      </c>
      <c r="D47" s="26" t="s">
        <v>45</v>
      </c>
      <c r="E47" s="31">
        <v>150000</v>
      </c>
      <c r="F47" s="29" t="s">
        <v>96</v>
      </c>
      <c r="G47" s="27">
        <v>6</v>
      </c>
      <c r="H47" s="32" t="s">
        <v>189</v>
      </c>
      <c r="I47" s="45"/>
    </row>
    <row r="48" spans="1:9" ht="24.95" customHeight="1" x14ac:dyDescent="0.3">
      <c r="A48" s="22">
        <f>ROW(A48)-3</f>
        <v>45</v>
      </c>
      <c r="B48" s="22" t="s">
        <v>194</v>
      </c>
      <c r="C48" s="26" t="s">
        <v>74</v>
      </c>
      <c r="D48" s="26" t="s">
        <v>46</v>
      </c>
      <c r="E48" s="31">
        <v>115000</v>
      </c>
      <c r="F48" s="29" t="s">
        <v>167</v>
      </c>
      <c r="G48" s="27">
        <v>5</v>
      </c>
      <c r="H48" s="32" t="s">
        <v>190</v>
      </c>
      <c r="I48" s="45"/>
    </row>
    <row r="49" spans="1:9" ht="24.95" customHeight="1" x14ac:dyDescent="0.3">
      <c r="A49" s="22">
        <f>ROW(A49)-3</f>
        <v>46</v>
      </c>
      <c r="B49" s="22" t="s">
        <v>194</v>
      </c>
      <c r="C49" s="26" t="s">
        <v>74</v>
      </c>
      <c r="D49" s="26" t="s">
        <v>47</v>
      </c>
      <c r="E49" s="31">
        <v>102000</v>
      </c>
      <c r="F49" s="29" t="s">
        <v>174</v>
      </c>
      <c r="G49" s="27">
        <v>8</v>
      </c>
      <c r="H49" s="32" t="s">
        <v>191</v>
      </c>
      <c r="I49" s="45"/>
    </row>
    <row r="50" spans="1:9" ht="24.95" customHeight="1" x14ac:dyDescent="0.3">
      <c r="A50" s="22">
        <f>ROW(A50)-3</f>
        <v>47</v>
      </c>
      <c r="B50" s="22" t="s">
        <v>194</v>
      </c>
      <c r="C50" s="26" t="s">
        <v>74</v>
      </c>
      <c r="D50" s="26" t="s">
        <v>91</v>
      </c>
      <c r="E50" s="31">
        <v>90000</v>
      </c>
      <c r="F50" s="29" t="s">
        <v>175</v>
      </c>
      <c r="G50" s="27">
        <v>4</v>
      </c>
      <c r="H50" s="32" t="s">
        <v>192</v>
      </c>
      <c r="I50" s="45"/>
    </row>
    <row r="51" spans="1:9" ht="24.95" customHeight="1" x14ac:dyDescent="0.3">
      <c r="A51" s="22">
        <f>ROW(A51)-3</f>
        <v>48</v>
      </c>
      <c r="B51" s="22" t="s">
        <v>164</v>
      </c>
      <c r="C51" s="26" t="s">
        <v>74</v>
      </c>
      <c r="D51" s="26" t="s">
        <v>92</v>
      </c>
      <c r="E51" s="31">
        <v>93000</v>
      </c>
      <c r="F51" s="29" t="s">
        <v>156</v>
      </c>
      <c r="G51" s="27">
        <v>6</v>
      </c>
      <c r="H51" s="32" t="s">
        <v>161</v>
      </c>
      <c r="I51" s="22"/>
    </row>
    <row r="52" spans="1:9" ht="24.95" customHeight="1" x14ac:dyDescent="0.3">
      <c r="A52" s="22">
        <f>ROW(A52)-3</f>
        <v>49</v>
      </c>
      <c r="B52" s="22" t="s">
        <v>164</v>
      </c>
      <c r="C52" s="26" t="s">
        <v>74</v>
      </c>
      <c r="D52" s="26" t="s">
        <v>92</v>
      </c>
      <c r="E52" s="31">
        <v>128000</v>
      </c>
      <c r="F52" s="29" t="s">
        <v>157</v>
      </c>
      <c r="G52" s="27">
        <v>7</v>
      </c>
      <c r="H52" s="32" t="s">
        <v>163</v>
      </c>
      <c r="I52" s="22"/>
    </row>
    <row r="53" spans="1:9" ht="24.95" customHeight="1" x14ac:dyDescent="0.3">
      <c r="A53" s="22">
        <f>ROW(A53)-3</f>
        <v>50</v>
      </c>
      <c r="B53" s="22" t="s">
        <v>194</v>
      </c>
      <c r="C53" s="26" t="s">
        <v>74</v>
      </c>
      <c r="D53" s="26" t="s">
        <v>92</v>
      </c>
      <c r="E53" s="31">
        <v>139400</v>
      </c>
      <c r="F53" s="29" t="s">
        <v>176</v>
      </c>
      <c r="G53" s="27">
        <v>8</v>
      </c>
      <c r="H53" s="32" t="s">
        <v>193</v>
      </c>
      <c r="I53" s="45"/>
    </row>
    <row r="54" spans="1:9" ht="24.95" customHeight="1" x14ac:dyDescent="0.3">
      <c r="A54" s="22">
        <f>ROW(A54)-3</f>
        <v>51</v>
      </c>
      <c r="B54" s="22" t="s">
        <v>194</v>
      </c>
      <c r="C54" s="26" t="s">
        <v>74</v>
      </c>
      <c r="D54" s="26" t="s">
        <v>92</v>
      </c>
      <c r="E54" s="31">
        <v>374000</v>
      </c>
      <c r="F54" s="29" t="s">
        <v>177</v>
      </c>
      <c r="G54" s="27">
        <v>14</v>
      </c>
      <c r="H54" s="32" t="s">
        <v>179</v>
      </c>
      <c r="I54" s="45"/>
    </row>
  </sheetData>
  <autoFilter ref="A3:I33">
    <sortState ref="A4:I54">
      <sortCondition ref="D3:D33"/>
    </sortState>
  </autoFilter>
  <sortState ref="A4:I49">
    <sortCondition ref="D4:D49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구청장</vt:lpstr>
      <vt:lpstr>부구청장</vt:lpstr>
      <vt:lpstr>행정안전국장</vt:lpstr>
      <vt:lpstr>행정지원과</vt:lpstr>
      <vt:lpstr>구청장!Print_Area</vt:lpstr>
      <vt:lpstr>구청장!Print_Titles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2022-10-02T01:32:16Z</cp:lastPrinted>
  <dcterms:created xsi:type="dcterms:W3CDTF">2016-04-08T05:30:52Z</dcterms:created>
  <dcterms:modified xsi:type="dcterms:W3CDTF">2023-02-09T01:31:05Z</dcterms:modified>
</cp:coreProperties>
</file>