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610" windowHeight="11430" activeTab="3"/>
  </bookViews>
  <sheets>
    <sheet name="구청장" sheetId="12" r:id="rId1"/>
    <sheet name="부구청장" sheetId="10" r:id="rId2"/>
    <sheet name="행정안전국장" sheetId="9" r:id="rId3"/>
    <sheet name="행정지원과" sheetId="8" r:id="rId4"/>
  </sheets>
  <definedNames>
    <definedName name="_xlnm._FilterDatabase" localSheetId="0" hidden="1">구청장!$A$3:$H$31</definedName>
    <definedName name="_xlnm._FilterDatabase" localSheetId="1" hidden="1">부구청장!$A$3:$I$32</definedName>
    <definedName name="_xlnm._FilterDatabase" localSheetId="2" hidden="1">행정안전국장!$A$3:$I$27</definedName>
    <definedName name="_xlnm._FilterDatabase" localSheetId="3" hidden="1">행정지원과!$A$3:$I$11</definedName>
    <definedName name="_xlnm.Print_Area" localSheetId="0">구청장!$A$1:$I$14</definedName>
    <definedName name="_xlnm.Print_Titles" localSheetId="0">구청장!$3:$3</definedName>
  </definedNames>
  <calcPr calcId="145621"/>
</workbook>
</file>

<file path=xl/calcChain.xml><?xml version="1.0" encoding="utf-8"?>
<calcChain xmlns="http://schemas.openxmlformats.org/spreadsheetml/2006/main">
  <c r="A36" i="8" l="1"/>
  <c r="A40" i="8"/>
  <c r="A41" i="8"/>
  <c r="A43" i="8"/>
  <c r="A44" i="8"/>
  <c r="A45" i="8"/>
  <c r="A34" i="8"/>
  <c r="A37" i="8"/>
  <c r="A39" i="8"/>
  <c r="A38" i="8"/>
  <c r="A35" i="8"/>
  <c r="A42" i="8"/>
  <c r="A33" i="8"/>
  <c r="A24" i="9"/>
  <c r="A25" i="9"/>
  <c r="A26" i="9"/>
  <c r="A27" i="9"/>
  <c r="A10" i="9" l="1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5" i="9" l="1"/>
  <c r="A6" i="9"/>
  <c r="A7" i="9"/>
  <c r="A8" i="9"/>
  <c r="A9" i="9"/>
  <c r="A4" i="9" l="1"/>
</calcChain>
</file>

<file path=xl/sharedStrings.xml><?xml version="1.0" encoding="utf-8"?>
<sst xmlns="http://schemas.openxmlformats.org/spreadsheetml/2006/main" count="642" uniqueCount="279">
  <si>
    <t>연번</t>
  </si>
  <si>
    <t>집행일자</t>
  </si>
  <si>
    <t>집행내역</t>
  </si>
  <si>
    <t>집행방법</t>
  </si>
  <si>
    <t>인원(명)</t>
    <phoneticPr fontId="1" type="noConversion"/>
  </si>
  <si>
    <t>집행금액(원)</t>
    <phoneticPr fontId="1" type="noConversion"/>
  </si>
  <si>
    <t>부구청장</t>
    <phoneticPr fontId="1" type="noConversion"/>
  </si>
  <si>
    <t>장소</t>
    <phoneticPr fontId="1" type="noConversion"/>
  </si>
  <si>
    <t>집행방법</t>
    <phoneticPr fontId="1" type="noConversion"/>
  </si>
  <si>
    <t>구청장</t>
    <phoneticPr fontId="1" type="noConversion"/>
  </si>
  <si>
    <t>사용자</t>
    <phoneticPr fontId="1" type="noConversion"/>
  </si>
  <si>
    <t>집행목적</t>
    <phoneticPr fontId="1" type="noConversion"/>
  </si>
  <si>
    <t>비목</t>
    <phoneticPr fontId="1" type="noConversion"/>
  </si>
  <si>
    <t>연번</t>
    <phoneticPr fontId="1" type="noConversion"/>
  </si>
  <si>
    <t>연번</t>
    <phoneticPr fontId="1" type="noConversion"/>
  </si>
  <si>
    <t>카드</t>
    <phoneticPr fontId="1" type="noConversion"/>
  </si>
  <si>
    <t>현금</t>
    <phoneticPr fontId="1" type="noConversion"/>
  </si>
  <si>
    <t>기관</t>
    <phoneticPr fontId="1" type="noConversion"/>
  </si>
  <si>
    <t>도봉구 직원 경조사</t>
    <phoneticPr fontId="1" type="noConversion"/>
  </si>
  <si>
    <t>시책</t>
    <phoneticPr fontId="1" type="noConversion"/>
  </si>
  <si>
    <t>등푸른</t>
    <phoneticPr fontId="1" type="noConversion"/>
  </si>
  <si>
    <t>기관</t>
    <phoneticPr fontId="1" type="noConversion"/>
  </si>
  <si>
    <t>부구청장</t>
    <phoneticPr fontId="1" type="noConversion"/>
  </si>
  <si>
    <t>묵은지사랑</t>
  </si>
  <si>
    <t>자원봉사팀 현안업무 추진직원 격려 간담회</t>
    <phoneticPr fontId="1" type="noConversion"/>
  </si>
  <si>
    <t>경조사</t>
    <phoneticPr fontId="1" type="noConversion"/>
  </si>
  <si>
    <t>신의주찹쌀순대 도봉구청점</t>
    <phoneticPr fontId="1" type="noConversion"/>
  </si>
  <si>
    <t>장어생각</t>
    <phoneticPr fontId="1" type="noConversion"/>
  </si>
  <si>
    <t>약초원</t>
    <phoneticPr fontId="1" type="noConversion"/>
  </si>
  <si>
    <t>곤트란쉐리에</t>
    <phoneticPr fontId="1" type="noConversion"/>
  </si>
  <si>
    <t>GTX-C 노선 관련 서울시 관계자 간담회</t>
    <phoneticPr fontId="1" type="noConversion"/>
  </si>
  <si>
    <t>노사후생팀 현안업무 추진직원 격려 간담회</t>
    <phoneticPr fontId="1" type="noConversion"/>
  </si>
  <si>
    <t>자원순환과 현안업무 추진직원 격려 간담회</t>
    <phoneticPr fontId="1" type="noConversion"/>
  </si>
  <si>
    <t>남원추어탕</t>
    <phoneticPr fontId="1" type="noConversion"/>
  </si>
  <si>
    <t>대문한정식</t>
    <phoneticPr fontId="1" type="noConversion"/>
  </si>
  <si>
    <t>시골짚</t>
    <phoneticPr fontId="1" type="noConversion"/>
  </si>
  <si>
    <t>모이세</t>
    <phoneticPr fontId="1" type="noConversion"/>
  </si>
  <si>
    <t>행정안전국장</t>
    <phoneticPr fontId="1" type="noConversion"/>
  </si>
  <si>
    <t>중대재해팀 현안업무 추진직원 격려 간담회</t>
    <phoneticPr fontId="1" type="noConversion"/>
  </si>
  <si>
    <t>인사팀 현안업무 추진직원 격려 간담회</t>
    <phoneticPr fontId="1" type="noConversion"/>
  </si>
  <si>
    <t>평생학습팀 관계자 격려 간담회</t>
    <phoneticPr fontId="1" type="noConversion"/>
  </si>
  <si>
    <t>한모둠순대국</t>
    <phoneticPr fontId="1" type="noConversion"/>
  </si>
  <si>
    <t>해신횟집</t>
  </si>
  <si>
    <t>현안업무 추진 정책실장 등 관계자 간담회</t>
    <phoneticPr fontId="1" type="noConversion"/>
  </si>
  <si>
    <t xml:space="preserve">2023년 2월 업무추진비 집행내역   </t>
    <phoneticPr fontId="1" type="noConversion"/>
  </si>
  <si>
    <t>2023-02-01</t>
    <phoneticPr fontId="1" type="noConversion"/>
  </si>
  <si>
    <t>2023-02-02</t>
    <phoneticPr fontId="1" type="noConversion"/>
  </si>
  <si>
    <t>2023-02-08</t>
    <phoneticPr fontId="1" type="noConversion"/>
  </si>
  <si>
    <t>2023-02-09</t>
    <phoneticPr fontId="1" type="noConversion"/>
  </si>
  <si>
    <t>2023-02-10</t>
    <phoneticPr fontId="1" type="noConversion"/>
  </si>
  <si>
    <t>2023-02-14</t>
    <phoneticPr fontId="1" type="noConversion"/>
  </si>
  <si>
    <t>2023-02-15</t>
    <phoneticPr fontId="1" type="noConversion"/>
  </si>
  <si>
    <t>2023-02-16</t>
    <phoneticPr fontId="1" type="noConversion"/>
  </si>
  <si>
    <t>2023-02-17</t>
    <phoneticPr fontId="1" type="noConversion"/>
  </si>
  <si>
    <t>2023-02-20</t>
    <phoneticPr fontId="1" type="noConversion"/>
  </si>
  <si>
    <t>2023-02-22</t>
    <phoneticPr fontId="1" type="noConversion"/>
  </si>
  <si>
    <t>2023-02-23</t>
    <phoneticPr fontId="1" type="noConversion"/>
  </si>
  <si>
    <t>2023-02-24</t>
    <phoneticPr fontId="1" type="noConversion"/>
  </si>
  <si>
    <t>2023-02-27</t>
    <phoneticPr fontId="1" type="noConversion"/>
  </si>
  <si>
    <t>다도다</t>
  </si>
  <si>
    <t>황제해물짬뽕</t>
  </si>
  <si>
    <t>지호한방삼계탕도봉구청점</t>
    <phoneticPr fontId="1" type="noConversion"/>
  </si>
  <si>
    <t>카페커민</t>
    <phoneticPr fontId="1" type="noConversion"/>
  </si>
  <si>
    <t>경복궁 창동점</t>
    <phoneticPr fontId="1" type="noConversion"/>
  </si>
  <si>
    <t>유원보리밥</t>
    <phoneticPr fontId="1" type="noConversion"/>
  </si>
  <si>
    <t>한강반점</t>
    <phoneticPr fontId="1" type="noConversion"/>
  </si>
  <si>
    <t>히비끼 도봉</t>
    <phoneticPr fontId="1" type="noConversion"/>
  </si>
  <si>
    <t>세움카페</t>
    <phoneticPr fontId="1" type="noConversion"/>
  </si>
  <si>
    <t>낙지애가</t>
    <phoneticPr fontId="1" type="noConversion"/>
  </si>
  <si>
    <t>동해수산</t>
    <phoneticPr fontId="1" type="noConversion"/>
  </si>
  <si>
    <t>어랑생선구이</t>
    <phoneticPr fontId="1" type="noConversion"/>
  </si>
  <si>
    <t>유원보리밥</t>
  </si>
  <si>
    <t>매월흑염소</t>
    <phoneticPr fontId="1" type="noConversion"/>
  </si>
  <si>
    <t>신규임용 공무원 격려 간담회</t>
    <phoneticPr fontId="1" type="noConversion"/>
  </si>
  <si>
    <t>어린이집 보육직원 교육 관계자격려 간담회</t>
    <phoneticPr fontId="1" type="noConversion"/>
  </si>
  <si>
    <t>대학생 아르바이트 간담회 관련 관계자 격려 간담회</t>
    <phoneticPr fontId="1" type="noConversion"/>
  </si>
  <si>
    <t>학교급식 공동구매 친환경 쌀 품평회 관계자 격려 간담회</t>
    <phoneticPr fontId="1" type="noConversion"/>
  </si>
  <si>
    <t>정월대보름 행사 담당 부서 격려 간담회</t>
    <phoneticPr fontId="1" type="noConversion"/>
  </si>
  <si>
    <t>덕성여자대학교 업무협약 관련 관계부서 격려 간담회</t>
    <phoneticPr fontId="1" type="noConversion"/>
  </si>
  <si>
    <t>도봉구 교구협의회 임원진 간담회</t>
    <phoneticPr fontId="1" type="noConversion"/>
  </si>
  <si>
    <t>4개 하천 환견개선 용역 추진 관련 직원 격려 간담회</t>
    <phoneticPr fontId="1" type="noConversion"/>
  </si>
  <si>
    <t>도봉미술협회 임원진 및 관계자 격려 간담회</t>
    <phoneticPr fontId="1" type="noConversion"/>
  </si>
  <si>
    <t>사립유치원 성금 전달식 관계자 간담회</t>
    <phoneticPr fontId="1" type="noConversion"/>
  </si>
  <si>
    <t>동북초등학교 졸업식 참석관련 관계자 격려 간담회</t>
    <phoneticPr fontId="1" type="noConversion"/>
  </si>
  <si>
    <t>아동복지심의위원회 위촉식 관련 관계자 격려간담회</t>
    <phoneticPr fontId="1" type="noConversion"/>
  </si>
  <si>
    <t>부동산정보과 문은지</t>
    <phoneticPr fontId="1" type="noConversion"/>
  </si>
  <si>
    <t>도봉시니어클럽 발대식 관련 관계자격려 간담회</t>
    <phoneticPr fontId="1" type="noConversion"/>
  </si>
  <si>
    <t>무공훈장 전수식 준비관련 다과구입</t>
    <phoneticPr fontId="1" type="noConversion"/>
  </si>
  <si>
    <t>주요사업 업무 보고 후 부서장 간담회</t>
    <phoneticPr fontId="1" type="noConversion"/>
  </si>
  <si>
    <t>창2동 직원 격려 간담회</t>
    <phoneticPr fontId="1" type="noConversion"/>
  </si>
  <si>
    <t>사무관 승진직원 격려 간담회</t>
    <phoneticPr fontId="1" type="noConversion"/>
  </si>
  <si>
    <t>2023년 상반기 친절공무원 격려 간담회</t>
    <phoneticPr fontId="1" type="noConversion"/>
  </si>
  <si>
    <t>도봉구 체육회 운영 관계자 간담회</t>
    <phoneticPr fontId="1" type="noConversion"/>
  </si>
  <si>
    <t>도봉구  체육회 직원 격려(강북구 체육회장 이취임식 참석)</t>
    <phoneticPr fontId="1" type="noConversion"/>
  </si>
  <si>
    <t>2050 탄소중립 출정식 관련 부서직원 격려</t>
    <phoneticPr fontId="1" type="noConversion"/>
  </si>
  <si>
    <t>커뮤니티 공간 현장방문 관련 부서직원 격려</t>
    <phoneticPr fontId="1" type="noConversion"/>
  </si>
  <si>
    <t>카드</t>
    <phoneticPr fontId="1" type="noConversion"/>
  </si>
  <si>
    <t>다도다</t>
    <phoneticPr fontId="1" type="noConversion"/>
  </si>
  <si>
    <t>황제해물짬뽕</t>
    <phoneticPr fontId="1" type="noConversion"/>
  </si>
  <si>
    <t>제주마을</t>
    <phoneticPr fontId="1" type="noConversion"/>
  </si>
  <si>
    <t>소통협력실 직원 격려 간담회</t>
    <phoneticPr fontId="1" type="noConversion"/>
  </si>
  <si>
    <t>홍보전산과 직원 격려 간담회</t>
    <phoneticPr fontId="1" type="noConversion"/>
  </si>
  <si>
    <t>영수미감자국</t>
    <phoneticPr fontId="1" type="noConversion"/>
  </si>
  <si>
    <t>(주) 신화푸드</t>
    <phoneticPr fontId="1" type="noConversion"/>
  </si>
  <si>
    <t>구청장실 및 소통협력실 내방민원을 위한 다과류 구매</t>
    <phoneticPr fontId="1" type="noConversion"/>
  </si>
  <si>
    <t>현금</t>
    <phoneticPr fontId="1" type="noConversion"/>
  </si>
  <si>
    <t>세종가든</t>
  </si>
  <si>
    <t>장충동할머니집</t>
  </si>
  <si>
    <t>청량리정육점</t>
  </si>
  <si>
    <t>먹고을밥상</t>
  </si>
  <si>
    <t>홈플러스(주)</t>
  </si>
  <si>
    <t>갑식이네착한낙지 창동점</t>
    <phoneticPr fontId="1" type="noConversion"/>
  </si>
  <si>
    <t>황금성</t>
    <phoneticPr fontId="1" type="noConversion"/>
  </si>
  <si>
    <t>히비끼</t>
    <phoneticPr fontId="1" type="noConversion"/>
  </si>
  <si>
    <t>능이마을</t>
    <phoneticPr fontId="1" type="noConversion"/>
  </si>
  <si>
    <t>등푸른생선</t>
    <phoneticPr fontId="1" type="noConversion"/>
  </si>
  <si>
    <t>본죽 도봉월드점</t>
  </si>
  <si>
    <t>대가</t>
    <phoneticPr fontId="1" type="noConversion"/>
  </si>
  <si>
    <t>햇살힐링식당</t>
    <phoneticPr fontId="1" type="noConversion"/>
  </si>
  <si>
    <t>세종가든</t>
    <phoneticPr fontId="1" type="noConversion"/>
  </si>
  <si>
    <t>뚜띠쿠치나 용두점</t>
  </si>
  <si>
    <t>다퍼줘</t>
  </si>
  <si>
    <t>향촌</t>
  </si>
  <si>
    <t>강북권 고도제한 해제 관련 관계자 간담회</t>
    <phoneticPr fontId="1" type="noConversion"/>
  </si>
  <si>
    <t>건축과 현안업무 추진직원 격려 간담회</t>
    <phoneticPr fontId="1" type="noConversion"/>
  </si>
  <si>
    <t>2023년 서울시 특교금 확보 관련 관계자 간담회</t>
    <phoneticPr fontId="1" type="noConversion"/>
  </si>
  <si>
    <t>기후환경과 현안업무 추진직원 격려 간담회</t>
    <phoneticPr fontId="1" type="noConversion"/>
  </si>
  <si>
    <t>재난안전과 현안업무 추진직원 격려 간담회</t>
    <phoneticPr fontId="1" type="noConversion"/>
  </si>
  <si>
    <t>부구청장실 운영 물품 구매</t>
    <phoneticPr fontId="1" type="noConversion"/>
  </si>
  <si>
    <t>도시계획과 현안업무 추진직원 격려 간담회</t>
    <phoneticPr fontId="1" type="noConversion"/>
  </si>
  <si>
    <t>GTX-C 노선 관련 강북구청 관계자 간담회</t>
    <phoneticPr fontId="1" type="noConversion"/>
  </si>
  <si>
    <t>행정지원과 현안업무 추진직원 격려 간담회</t>
    <phoneticPr fontId="1" type="noConversion"/>
  </si>
  <si>
    <t>통합관제팀 현안업무 추진직원 관계자 간담회</t>
    <phoneticPr fontId="1" type="noConversion"/>
  </si>
  <si>
    <t>도로과 현안업무 추진직원 격려 간담회</t>
    <phoneticPr fontId="1" type="noConversion"/>
  </si>
  <si>
    <t>특교금 신청 관련 서울시 관계자 간담회</t>
    <phoneticPr fontId="1" type="noConversion"/>
  </si>
  <si>
    <t>쌍문1동 청사 용역 관련 담당직원 격려 간담회</t>
    <phoneticPr fontId="1" type="noConversion"/>
  </si>
  <si>
    <t>주요현안 관련 도시계획과 및 도시계획상임기획단 간담회</t>
    <phoneticPr fontId="1" type="noConversion"/>
  </si>
  <si>
    <t>주요핵심사업 보고 관련 기획팀 직원 격려 간담회</t>
    <phoneticPr fontId="1" type="noConversion"/>
  </si>
  <si>
    <t>초안산 가드닝센터 운영 관련 담당직원 격려 간담회</t>
    <phoneticPr fontId="1" type="noConversion"/>
  </si>
  <si>
    <t>어르신장애인과 현안업무 추진직원 격려 간담회</t>
    <phoneticPr fontId="1" type="noConversion"/>
  </si>
  <si>
    <t>홍보담당관 언론팀 직원 격려 간담회</t>
    <phoneticPr fontId="1" type="noConversion"/>
  </si>
  <si>
    <t>출범50주년 행사 관련 행정지원과 담당직원 격려 간담회</t>
    <phoneticPr fontId="1" type="noConversion"/>
  </si>
  <si>
    <t>소방학교 이전부지 도입시설 결정 관련 서울시 관계자 간담회</t>
    <phoneticPr fontId="1" type="noConversion"/>
  </si>
  <si>
    <t>GTX-C 노선 지하화 관련 서울시 관계자 간담회</t>
    <phoneticPr fontId="1" type="noConversion"/>
  </si>
  <si>
    <t>공원녹지과 현안업무 추진직원 격려 간담회</t>
    <phoneticPr fontId="1" type="noConversion"/>
  </si>
  <si>
    <t>경조사</t>
    <phoneticPr fontId="1" type="noConversion"/>
  </si>
  <si>
    <t>행정안전국장실 방문민원 음료 등 운영물품 구매</t>
    <phoneticPr fontId="1" type="noConversion"/>
  </si>
  <si>
    <t>교육지원과 신은효 주무관 조부상</t>
    <phoneticPr fontId="1" type="noConversion"/>
  </si>
  <si>
    <t>홈플러스</t>
    <phoneticPr fontId="1" type="noConversion"/>
  </si>
  <si>
    <t>2023-02-22</t>
  </si>
  <si>
    <t>2023-02-23</t>
  </si>
  <si>
    <t>하루스시</t>
    <phoneticPr fontId="1" type="noConversion"/>
  </si>
  <si>
    <t>태림산채정식</t>
  </si>
  <si>
    <t>오리큐</t>
    <phoneticPr fontId="1" type="noConversion"/>
  </si>
  <si>
    <t>의정부동오부대찌개도봉점</t>
    <phoneticPr fontId="1" type="noConversion"/>
  </si>
  <si>
    <t>아이 빅 정육식당</t>
    <phoneticPr fontId="1" type="noConversion"/>
  </si>
  <si>
    <t>㈜신화푸드</t>
    <phoneticPr fontId="1" type="noConversion"/>
  </si>
  <si>
    <t>탐앤탐스</t>
    <phoneticPr fontId="1" type="noConversion"/>
  </si>
  <si>
    <t>카페오늘</t>
    <phoneticPr fontId="1" type="noConversion"/>
  </si>
  <si>
    <t>연해생선구이</t>
  </si>
  <si>
    <t>카페에덴</t>
  </si>
  <si>
    <t>메이콴</t>
  </si>
  <si>
    <t>등푸른</t>
  </si>
  <si>
    <t>커피에반하다(방학역</t>
  </si>
  <si>
    <t>광릉불고기</t>
  </si>
  <si>
    <t>한모둠순대국</t>
  </si>
  <si>
    <t>152길</t>
  </si>
  <si>
    <t>자치지원팀 현안업무 추진직원 격려 간담회</t>
    <phoneticPr fontId="1" type="noConversion"/>
  </si>
  <si>
    <t>교육지원팀 현안업무 추진직원 격려 간담회</t>
    <phoneticPr fontId="1" type="noConversion"/>
  </si>
  <si>
    <t>방학2동 마을활력소 활성화 방안 논의를 위한 관계자 간담회</t>
    <phoneticPr fontId="1" type="noConversion"/>
  </si>
  <si>
    <t>사회적경제팀 현안업무 추진직원 격려 간담회</t>
    <phoneticPr fontId="1" type="noConversion"/>
  </si>
  <si>
    <t>사회적경제팀 현안업무 추진직원 격려 차담회</t>
    <phoneticPr fontId="1" type="noConversion"/>
  </si>
  <si>
    <t>방과후돌봄팀 현안업무 추진직원 격려 간담회</t>
    <phoneticPr fontId="1" type="noConversion"/>
  </si>
  <si>
    <t>방과후돌봄팀 현안업무 추진직원 격려 차담회</t>
    <phoneticPr fontId="1" type="noConversion"/>
  </si>
  <si>
    <t>민원처리팀 현안업무 추진직원 격려 간담회</t>
    <phoneticPr fontId="1" type="noConversion"/>
  </si>
  <si>
    <t>민원처리팀 현안업무 추진직원 격려 차담회</t>
    <phoneticPr fontId="1" type="noConversion"/>
  </si>
  <si>
    <t>자원봉사팀 현안업무 추진직원 격려 차담회</t>
    <phoneticPr fontId="1" type="noConversion"/>
  </si>
  <si>
    <t>통합관제팀 현안업무 추진직원 격려 간담회</t>
    <phoneticPr fontId="1" type="noConversion"/>
  </si>
  <si>
    <t>청사관리팀 현안업무 추진직원 격려 간담회</t>
    <phoneticPr fontId="1" type="noConversion"/>
  </si>
  <si>
    <t>청사관리팀 현안업무 추진직원 격려 차담회</t>
    <phoneticPr fontId="1" type="noConversion"/>
  </si>
  <si>
    <t>가족관계팀 현안업무 추진직원 격려 간담회</t>
    <phoneticPr fontId="1" type="noConversion"/>
  </si>
  <si>
    <t>총무팀 현안업무 추진직원 격려 차담회</t>
    <phoneticPr fontId="1" type="noConversion"/>
  </si>
  <si>
    <t>민원여권과 여권팀 현안업무 추진직원 격려 간담회</t>
    <phoneticPr fontId="1" type="noConversion"/>
  </si>
  <si>
    <t>시책</t>
    <phoneticPr fontId="1" type="noConversion"/>
  </si>
  <si>
    <t>탐앤탐스
(창동본점)</t>
    <phoneticPr fontId="1" type="noConversion"/>
  </si>
  <si>
    <t>지호한방삼계탕
도봉</t>
    <phoneticPr fontId="1" type="noConversion"/>
  </si>
  <si>
    <t>하누소갈비살
(방학점)</t>
    <phoneticPr fontId="1" type="noConversion"/>
  </si>
  <si>
    <t>의정부동오
부대찌개도봉점</t>
    <phoneticPr fontId="1" type="noConversion"/>
  </si>
  <si>
    <t>행정지원과장</t>
    <phoneticPr fontId="1" type="noConversion"/>
  </si>
  <si>
    <t>서원칼국수</t>
    <phoneticPr fontId="1" type="noConversion"/>
  </si>
  <si>
    <t>솔방천</t>
    <phoneticPr fontId="1" type="noConversion"/>
  </si>
  <si>
    <t>최가네양평해장국</t>
    <phoneticPr fontId="1" type="noConversion"/>
  </si>
  <si>
    <t>청어진동태찜</t>
  </si>
  <si>
    <t>구청사 무인경비 용역추진 관련 청사팀 관계자 격려 간담회</t>
    <phoneticPr fontId="1" type="noConversion"/>
  </si>
  <si>
    <t>개청 50주년 행사 준비 관련 총무팀 직원 격려 간담회</t>
    <phoneticPr fontId="1" type="noConversion"/>
  </si>
  <si>
    <t>성과상여금 등급 별 지급액 협의 관련 인사팀 관계자 격려 간담회</t>
    <phoneticPr fontId="1" type="noConversion"/>
  </si>
  <si>
    <t>군경합동상황실 비디오월 설치 관련 관계자 간담회</t>
    <phoneticPr fontId="1" type="noConversion"/>
  </si>
  <si>
    <t>행사 일정논의 등 비서실 관계자 간담회</t>
    <phoneticPr fontId="1" type="noConversion"/>
  </si>
  <si>
    <t>출범 50주년 행사준비 관계자 간담회</t>
    <phoneticPr fontId="1" type="noConversion"/>
  </si>
  <si>
    <t>운행지원실 직원 격려 간담회</t>
    <phoneticPr fontId="1" type="noConversion"/>
  </si>
  <si>
    <t>구내식당 만족도 개선 관련 관계자 간담회</t>
    <phoneticPr fontId="1" type="noConversion"/>
  </si>
  <si>
    <t>청원경찰 격려 간담회</t>
    <phoneticPr fontId="1" type="noConversion"/>
  </si>
  <si>
    <t>달보드레</t>
    <phoneticPr fontId="1" type="noConversion"/>
  </si>
  <si>
    <t>빛나는바다</t>
    <phoneticPr fontId="1" type="noConversion"/>
  </si>
  <si>
    <t>예비군 육성 지원금 교부 관련 관계자 간담회</t>
    <phoneticPr fontId="1" type="noConversion"/>
  </si>
  <si>
    <t>출범 50주년 행사 추진준비 관계자 간담회</t>
    <phoneticPr fontId="1" type="noConversion"/>
  </si>
  <si>
    <t>군경합동상황실 시설 개선 관련 군부대 관계자 차담회</t>
    <phoneticPr fontId="1" type="noConversion"/>
  </si>
  <si>
    <t>도봉시우회 운영관계자 간담회</t>
    <phoneticPr fontId="1" type="noConversion"/>
  </si>
  <si>
    <t>총무팀장</t>
    <phoneticPr fontId="1" type="noConversion"/>
  </si>
  <si>
    <t>비서실장</t>
    <phoneticPr fontId="1" type="noConversion"/>
  </si>
  <si>
    <t>커피에반하다(방학역점)</t>
  </si>
  <si>
    <t>소랑호젠</t>
    <phoneticPr fontId="1" type="noConversion"/>
  </si>
  <si>
    <t>커피에반하다(방학역점)</t>
    <phoneticPr fontId="1" type="noConversion"/>
  </si>
  <si>
    <t>행사 및 일정협의 관련 비서실, 소통협력실 관계자 차담회</t>
    <phoneticPr fontId="1" type="noConversion"/>
  </si>
  <si>
    <t>업무협의 관련 동북권역 비서실장 간담회</t>
    <phoneticPr fontId="1" type="noConversion"/>
  </si>
  <si>
    <t>비서실 및 소통실 민원처리 등 관계자 차담회</t>
    <phoneticPr fontId="1" type="noConversion"/>
  </si>
  <si>
    <t>쌍문동 지역 고질민원 현장 방문후 관계자 간담회</t>
    <phoneticPr fontId="1" type="noConversion"/>
  </si>
  <si>
    <t>하남돼지집(방학역점)</t>
  </si>
  <si>
    <t>종로곱창닭갈비</t>
  </si>
  <si>
    <t>(유)아웃백스테이크</t>
  </si>
  <si>
    <t>스시선</t>
  </si>
  <si>
    <t>주민자치회 운영활성화를 위한 관계자 간담회</t>
    <phoneticPr fontId="1" type="noConversion"/>
  </si>
  <si>
    <t>방학동 재건축 관련 민원처리 부서 간담회</t>
    <phoneticPr fontId="1" type="noConversion"/>
  </si>
  <si>
    <t>민선8기 구청장 공약사항 추진 관련 주요부서장 간담회</t>
    <phoneticPr fontId="1" type="noConversion"/>
  </si>
  <si>
    <t>주민 커뮤니티 시설 운영 방안논의 관련 관계자 간담회</t>
    <phoneticPr fontId="1" type="noConversion"/>
  </si>
  <si>
    <t>해빙기 안전점검 관련 관계자 간담회</t>
    <phoneticPr fontId="1" type="noConversion"/>
  </si>
  <si>
    <t>소통협력실장</t>
    <phoneticPr fontId="1" type="noConversion"/>
  </si>
  <si>
    <t>카드</t>
    <phoneticPr fontId="1" type="noConversion"/>
  </si>
  <si>
    <t>행정지원과장</t>
    <phoneticPr fontId="1" type="noConversion"/>
  </si>
  <si>
    <t>카드</t>
    <phoneticPr fontId="1" type="noConversion"/>
  </si>
  <si>
    <t>인사팀장</t>
    <phoneticPr fontId="1" type="noConversion"/>
  </si>
  <si>
    <t>와겐커피</t>
    <phoneticPr fontId="1" type="noConversion"/>
  </si>
  <si>
    <t>직원 인사 고충 상담 및 의견 수렴을 위한 간담회</t>
    <phoneticPr fontId="1" type="noConversion"/>
  </si>
  <si>
    <t>출범 50주년 행사 행사 관게자 섭외 관련 간담회</t>
    <phoneticPr fontId="1" type="noConversion"/>
  </si>
  <si>
    <t>카드</t>
    <phoneticPr fontId="1" type="noConversion"/>
  </si>
  <si>
    <t>피자리아150길</t>
    <phoneticPr fontId="1" type="noConversion"/>
  </si>
  <si>
    <t>국내외 교류사업 활성화 간담회</t>
    <phoneticPr fontId="1" type="noConversion"/>
  </si>
  <si>
    <t>의회협력팀장</t>
    <phoneticPr fontId="1" type="noConversion"/>
  </si>
  <si>
    <t>제로페이</t>
    <phoneticPr fontId="1" type="noConversion"/>
  </si>
  <si>
    <t>메이콴</t>
    <phoneticPr fontId="1" type="noConversion"/>
  </si>
  <si>
    <t>임시회 업무 지원 관련 전문위원 등 관계자 간담회</t>
    <phoneticPr fontId="1" type="noConversion"/>
  </si>
  <si>
    <t>총무팀장</t>
    <phoneticPr fontId="1" type="noConversion"/>
  </si>
  <si>
    <t>카드</t>
    <phoneticPr fontId="1" type="noConversion"/>
  </si>
  <si>
    <t>세움카페</t>
    <phoneticPr fontId="1" type="noConversion"/>
  </si>
  <si>
    <t>2023년 신년인사회 결과 공유 관련 관계자 간담회</t>
    <phoneticPr fontId="1" type="noConversion"/>
  </si>
  <si>
    <t>행정지원과장</t>
    <phoneticPr fontId="1" type="noConversion"/>
  </si>
  <si>
    <t>북청식당</t>
    <phoneticPr fontId="1" type="noConversion"/>
  </si>
  <si>
    <t>구의회 업무지원 및 현안논의를 위한 관계자 간담회</t>
    <phoneticPr fontId="1" type="noConversion"/>
  </si>
  <si>
    <t>대문한정식</t>
    <phoneticPr fontId="1" type="noConversion"/>
  </si>
  <si>
    <t>신년인사 및 구정시책 의견 교환을 위한 의장단 간담회</t>
    <phoneticPr fontId="1" type="noConversion"/>
  </si>
  <si>
    <t>담당주무관</t>
    <phoneticPr fontId="1" type="noConversion"/>
  </si>
  <si>
    <t>제로페이</t>
    <phoneticPr fontId="1" type="noConversion"/>
  </si>
  <si>
    <t>152길</t>
    <phoneticPr fontId="1" type="noConversion"/>
  </si>
  <si>
    <t>담당주무관</t>
    <phoneticPr fontId="1" type="noConversion"/>
  </si>
  <si>
    <t>춘리 방학점</t>
    <phoneticPr fontId="1" type="noConversion"/>
  </si>
  <si>
    <t>직원 의견 청취 및 인사 관련 의견 수렴 간담회</t>
    <phoneticPr fontId="1" type="noConversion"/>
  </si>
  <si>
    <t>의회협력팀장</t>
    <phoneticPr fontId="1" type="noConversion"/>
  </si>
  <si>
    <t>지호한방삼계탕</t>
    <phoneticPr fontId="1" type="noConversion"/>
  </si>
  <si>
    <t>제324회 도봉구의회 임시회의 원활한 진행을 위한 간담회</t>
    <phoneticPr fontId="1" type="noConversion"/>
  </si>
  <si>
    <t>인사팀장</t>
    <phoneticPr fontId="1" type="noConversion"/>
  </si>
  <si>
    <t>오뎅부대찌개</t>
    <phoneticPr fontId="1" type="noConversion"/>
  </si>
  <si>
    <t>직원 의견 청취 및 인사 관련 의견 수렴 간담회</t>
    <phoneticPr fontId="1" type="noConversion"/>
  </si>
  <si>
    <t>최가네양평해장국</t>
    <phoneticPr fontId="1" type="noConversion"/>
  </si>
  <si>
    <t>불시 야간 복무점검 실시를 위한 점검직원 간담회</t>
    <phoneticPr fontId="1" type="noConversion"/>
  </si>
  <si>
    <t>후니도니</t>
    <phoneticPr fontId="1" type="noConversion"/>
  </si>
  <si>
    <t>2023년 시티넷 사업계획 논의를 위한 간담회</t>
    <phoneticPr fontId="1" type="noConversion"/>
  </si>
  <si>
    <t>청사관리팀장</t>
    <phoneticPr fontId="1" type="noConversion"/>
  </si>
  <si>
    <t>시골짚</t>
    <phoneticPr fontId="1" type="noConversion"/>
  </si>
  <si>
    <t>산업안전보건협의 관련 회의 등 업무추진을 위한 간담회</t>
    <phoneticPr fontId="1" type="noConversion"/>
  </si>
  <si>
    <t>㈜세움카페</t>
    <phoneticPr fontId="1" type="noConversion"/>
  </si>
  <si>
    <t>친절공무원 간담회</t>
    <phoneticPr fontId="1" type="noConversion"/>
  </si>
  <si>
    <t>의정부동오부대찌개도봉점</t>
    <phoneticPr fontId="1" type="noConversion"/>
  </si>
  <si>
    <t>카페오늘</t>
    <phoneticPr fontId="1" type="noConversion"/>
  </si>
  <si>
    <t>2023년 후생복지사업 추진을 위한 간담회</t>
    <phoneticPr fontId="1" type="noConversion"/>
  </si>
  <si>
    <t>2023년 후생복지사업 추진을 위한 간담회</t>
    <phoneticPr fontId="1" type="noConversion"/>
  </si>
  <si>
    <t>카페오늘</t>
    <phoneticPr fontId="1" type="noConversion"/>
  </si>
  <si>
    <t>구의원 서면질문 답변서 및 부의안건 제출 업무절차 관련 간담회</t>
    <phoneticPr fontId="1" type="noConversion"/>
  </si>
  <si>
    <t>명동찌개마을</t>
    <phoneticPr fontId="1" type="noConversion"/>
  </si>
  <si>
    <t>2022년 성과상여금 지급 관련 직원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</si>
</sst>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);[Red]\(#,##0\)"/>
    <numFmt numFmtId="177" formatCode="0_);[Red]\(0\)"/>
    <numFmt numFmtId="178" formatCode="yyyy\-mm\-dd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1"/>
      <color rgb="FF3C3C3C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176" fontId="6" fillId="0" borderId="4" xfId="0" applyNumberFormat="1" applyFont="1" applyBorder="1" applyAlignment="1">
      <alignment horizontal="center" vertical="center" shrinkToFit="1"/>
    </xf>
    <xf numFmtId="176" fontId="6" fillId="0" borderId="2" xfId="0" applyNumberFormat="1" applyFont="1" applyBorder="1" applyAlignment="1">
      <alignment horizontal="center" vertical="center" shrinkToFit="1"/>
    </xf>
    <xf numFmtId="176" fontId="5" fillId="2" borderId="1" xfId="0" applyNumberFormat="1" applyFont="1" applyFill="1" applyBorder="1" applyAlignment="1">
      <alignment horizontal="center" vertical="center" shrinkToFit="1"/>
    </xf>
    <xf numFmtId="176" fontId="6" fillId="0" borderId="3" xfId="0" applyNumberFormat="1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5" fillId="0" borderId="0" xfId="0" applyFont="1">
      <alignment vertical="center"/>
    </xf>
    <xf numFmtId="41" fontId="0" fillId="2" borderId="0" xfId="1" applyFont="1" applyFill="1" applyAlignment="1">
      <alignment horizontal="right" vertical="center"/>
    </xf>
    <xf numFmtId="41" fontId="0" fillId="0" borderId="0" xfId="1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 shrinkToFit="1"/>
    </xf>
    <xf numFmtId="41" fontId="6" fillId="2" borderId="1" xfId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41" fontId="6" fillId="0" borderId="2" xfId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1" fontId="5" fillId="0" borderId="1" xfId="1" applyFont="1" applyBorder="1" applyAlignment="1">
      <alignment horizontal="center" vertical="center" wrapText="1"/>
    </xf>
    <xf numFmtId="41" fontId="6" fillId="0" borderId="2" xfId="1" applyFont="1" applyBorder="1" applyAlignment="1">
      <alignment horizontal="right" vertical="center" shrinkToFit="1"/>
    </xf>
    <xf numFmtId="41" fontId="5" fillId="2" borderId="1" xfId="1" applyFont="1" applyFill="1" applyBorder="1" applyAlignment="1">
      <alignment horizontal="center" vertical="center" shrinkToFit="1"/>
    </xf>
    <xf numFmtId="49" fontId="7" fillId="2" borderId="1" xfId="0" applyNumberFormat="1" applyFont="1" applyFill="1" applyBorder="1" applyAlignment="1">
      <alignment horizontal="center" vertical="center" wrapText="1"/>
    </xf>
    <xf numFmtId="177" fontId="5" fillId="2" borderId="1" xfId="1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right" vertical="center" wrapText="1"/>
    </xf>
    <xf numFmtId="0" fontId="5" fillId="2" borderId="1" xfId="1" applyNumberFormat="1" applyFont="1" applyFill="1" applyBorder="1" applyAlignment="1">
      <alignment horizontal="center" vertical="center" shrinkToFit="1"/>
    </xf>
    <xf numFmtId="0" fontId="8" fillId="2" borderId="6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178" fontId="8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177" fontId="9" fillId="2" borderId="1" xfId="1" applyNumberFormat="1" applyFont="1" applyFill="1" applyBorder="1" applyAlignment="1">
      <alignment horizontal="center" vertical="center" shrinkToFit="1"/>
    </xf>
    <xf numFmtId="178" fontId="5" fillId="2" borderId="1" xfId="0" applyNumberFormat="1" applyFont="1" applyFill="1" applyBorder="1" applyAlignment="1">
      <alignment horizontal="center" vertical="center" wrapText="1"/>
    </xf>
    <xf numFmtId="178" fontId="5" fillId="2" borderId="9" xfId="0" applyNumberFormat="1" applyFont="1" applyFill="1" applyBorder="1" applyAlignment="1">
      <alignment horizontal="center" vertical="center" wrapText="1"/>
    </xf>
    <xf numFmtId="178" fontId="5" fillId="2" borderId="6" xfId="0" applyNumberFormat="1" applyFont="1" applyFill="1" applyBorder="1" applyAlignment="1">
      <alignment horizontal="center" vertical="center" wrapText="1"/>
    </xf>
    <xf numFmtId="178" fontId="8" fillId="2" borderId="6" xfId="0" applyNumberFormat="1" applyFont="1" applyFill="1" applyBorder="1" applyAlignment="1">
      <alignment horizontal="center" vertical="center" wrapText="1"/>
    </xf>
    <xf numFmtId="178" fontId="5" fillId="2" borderId="8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177" fontId="5" fillId="2" borderId="7" xfId="1" applyNumberFormat="1" applyFont="1" applyFill="1" applyBorder="1" applyAlignment="1">
      <alignment horizontal="center" vertical="center" shrinkToFit="1"/>
    </xf>
    <xf numFmtId="0" fontId="5" fillId="2" borderId="7" xfId="1" applyNumberFormat="1" applyFont="1" applyFill="1" applyBorder="1" applyAlignment="1">
      <alignment horizontal="center" vertical="center" shrinkToFit="1"/>
    </xf>
    <xf numFmtId="41" fontId="5" fillId="2" borderId="1" xfId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177" fontId="5" fillId="2" borderId="10" xfId="1" applyNumberFormat="1" applyFont="1" applyFill="1" applyBorder="1" applyAlignment="1">
      <alignment horizontal="center" vertical="center" shrinkToFit="1"/>
    </xf>
    <xf numFmtId="0" fontId="5" fillId="2" borderId="10" xfId="1" applyNumberFormat="1" applyFont="1" applyFill="1" applyBorder="1" applyAlignment="1">
      <alignment horizontal="center" vertical="center" shrinkToFit="1"/>
    </xf>
    <xf numFmtId="0" fontId="5" fillId="2" borderId="5" xfId="1" applyNumberFormat="1" applyFont="1" applyFill="1" applyBorder="1" applyAlignment="1">
      <alignment horizontal="center" vertical="center" shrinkToFit="1"/>
    </xf>
    <xf numFmtId="177" fontId="5" fillId="2" borderId="5" xfId="1" applyNumberFormat="1" applyFont="1" applyFill="1" applyBorder="1" applyAlignment="1">
      <alignment horizontal="center" vertical="center" shrinkToFit="1"/>
    </xf>
    <xf numFmtId="0" fontId="7" fillId="2" borderId="5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41" fontId="7" fillId="2" borderId="5" xfId="1" applyFont="1" applyFill="1" applyBorder="1" applyAlignment="1">
      <alignment horizontal="right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41" fontId="7" fillId="2" borderId="1" xfId="1" applyFont="1" applyFill="1" applyBorder="1" applyAlignment="1">
      <alignment horizontal="right" vertical="center" wrapText="1"/>
    </xf>
    <xf numFmtId="41" fontId="9" fillId="2" borderId="5" xfId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right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41" fontId="9" fillId="2" borderId="1" xfId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zoomScaleSheetLayoutView="100" workbookViewId="0">
      <selection sqref="A1:I1"/>
    </sheetView>
  </sheetViews>
  <sheetFormatPr defaultRowHeight="16.5" x14ac:dyDescent="0.3"/>
  <cols>
    <col min="1" max="1" width="5.5" style="2" bestFit="1" customWidth="1"/>
    <col min="2" max="2" width="13" style="1" customWidth="1"/>
    <col min="3" max="3" width="10.125" style="2" customWidth="1"/>
    <col min="4" max="4" width="13.875" style="1" customWidth="1"/>
    <col min="5" max="5" width="12.875" style="16" customWidth="1"/>
    <col min="6" max="6" width="20.25" style="2" customWidth="1"/>
    <col min="7" max="7" width="9.625" style="2" customWidth="1"/>
    <col min="8" max="8" width="43.125" style="2" customWidth="1"/>
    <col min="9" max="9" width="12.5" style="1" customWidth="1"/>
    <col min="10" max="11" width="9" style="1"/>
    <col min="12" max="12" width="11.5" style="1" bestFit="1" customWidth="1"/>
    <col min="13" max="16384" width="9" style="1"/>
  </cols>
  <sheetData>
    <row r="1" spans="1:9" ht="31.5" x14ac:dyDescent="0.3">
      <c r="A1" s="71" t="s">
        <v>44</v>
      </c>
      <c r="B1" s="71"/>
      <c r="C1" s="71"/>
      <c r="D1" s="71"/>
      <c r="E1" s="72"/>
      <c r="F1" s="71"/>
      <c r="G1" s="71"/>
      <c r="H1" s="71"/>
      <c r="I1" s="71"/>
    </row>
    <row r="2" spans="1:9" x14ac:dyDescent="0.3">
      <c r="A2" s="4"/>
      <c r="B2" s="5"/>
      <c r="C2" s="4"/>
      <c r="D2" s="5"/>
      <c r="E2" s="15"/>
      <c r="F2" s="4"/>
      <c r="G2" s="4"/>
      <c r="H2" s="4"/>
    </row>
    <row r="3" spans="1:9" ht="24.75" customHeight="1" x14ac:dyDescent="0.3">
      <c r="A3" s="17" t="s">
        <v>0</v>
      </c>
      <c r="B3" s="17" t="s">
        <v>10</v>
      </c>
      <c r="C3" s="17" t="s">
        <v>3</v>
      </c>
      <c r="D3" s="17" t="s">
        <v>1</v>
      </c>
      <c r="E3" s="18" t="s">
        <v>5</v>
      </c>
      <c r="F3" s="17" t="s">
        <v>7</v>
      </c>
      <c r="G3" s="17" t="s">
        <v>4</v>
      </c>
      <c r="H3" s="17" t="s">
        <v>2</v>
      </c>
      <c r="I3" s="19" t="s">
        <v>12</v>
      </c>
    </row>
    <row r="4" spans="1:9" s="3" customFormat="1" ht="24.95" customHeight="1" x14ac:dyDescent="0.3">
      <c r="A4" s="6">
        <v>1</v>
      </c>
      <c r="B4" s="6" t="s">
        <v>9</v>
      </c>
      <c r="C4" s="6" t="s">
        <v>16</v>
      </c>
      <c r="D4" s="36" t="s">
        <v>45</v>
      </c>
      <c r="E4" s="25">
        <v>50000</v>
      </c>
      <c r="F4" s="6"/>
      <c r="G4" s="6">
        <v>1</v>
      </c>
      <c r="H4" s="6" t="s">
        <v>18</v>
      </c>
      <c r="I4" s="6"/>
    </row>
    <row r="5" spans="1:9" s="3" customFormat="1" ht="24.95" customHeight="1" x14ac:dyDescent="0.3">
      <c r="A5" s="6">
        <v>2</v>
      </c>
      <c r="B5" s="6" t="s">
        <v>9</v>
      </c>
      <c r="C5" s="6" t="s">
        <v>15</v>
      </c>
      <c r="D5" s="40">
        <v>44958</v>
      </c>
      <c r="E5" s="25">
        <v>139000</v>
      </c>
      <c r="F5" s="6" t="s">
        <v>61</v>
      </c>
      <c r="G5" s="6">
        <v>11</v>
      </c>
      <c r="H5" s="6" t="s">
        <v>73</v>
      </c>
      <c r="I5" s="6"/>
    </row>
    <row r="6" spans="1:9" s="3" customFormat="1" ht="24.95" customHeight="1" x14ac:dyDescent="0.3">
      <c r="A6" s="6">
        <v>3</v>
      </c>
      <c r="B6" s="6" t="s">
        <v>9</v>
      </c>
      <c r="C6" s="6" t="s">
        <v>15</v>
      </c>
      <c r="D6" s="40">
        <v>44958</v>
      </c>
      <c r="E6" s="25">
        <v>128000</v>
      </c>
      <c r="F6" s="6" t="s">
        <v>28</v>
      </c>
      <c r="G6" s="6">
        <v>8</v>
      </c>
      <c r="H6" s="6" t="s">
        <v>74</v>
      </c>
      <c r="I6" s="6"/>
    </row>
    <row r="7" spans="1:9" s="3" customFormat="1" ht="24.95" customHeight="1" x14ac:dyDescent="0.3">
      <c r="A7" s="6">
        <v>4</v>
      </c>
      <c r="B7" s="6" t="s">
        <v>9</v>
      </c>
      <c r="C7" s="6" t="s">
        <v>15</v>
      </c>
      <c r="D7" s="33" t="s">
        <v>46</v>
      </c>
      <c r="E7" s="25">
        <v>116000</v>
      </c>
      <c r="F7" s="6" t="s">
        <v>26</v>
      </c>
      <c r="G7" s="6">
        <v>9</v>
      </c>
      <c r="H7" s="6" t="s">
        <v>75</v>
      </c>
      <c r="I7" s="6"/>
    </row>
    <row r="8" spans="1:9" s="3" customFormat="1" ht="24.95" customHeight="1" x14ac:dyDescent="0.3">
      <c r="A8" s="6">
        <v>5</v>
      </c>
      <c r="B8" s="6" t="s">
        <v>9</v>
      </c>
      <c r="C8" s="6" t="s">
        <v>15</v>
      </c>
      <c r="D8" s="41">
        <v>44959</v>
      </c>
      <c r="E8" s="25">
        <v>130000</v>
      </c>
      <c r="F8" s="6" t="s">
        <v>97</v>
      </c>
      <c r="G8" s="6">
        <v>6</v>
      </c>
      <c r="H8" s="6" t="s">
        <v>76</v>
      </c>
      <c r="I8" s="6"/>
    </row>
    <row r="9" spans="1:9" s="3" customFormat="1" ht="24.95" customHeight="1" x14ac:dyDescent="0.3">
      <c r="A9" s="6">
        <v>6</v>
      </c>
      <c r="B9" s="6" t="s">
        <v>9</v>
      </c>
      <c r="C9" s="6" t="s">
        <v>15</v>
      </c>
      <c r="D9" s="42">
        <v>44960</v>
      </c>
      <c r="E9" s="25">
        <v>100000</v>
      </c>
      <c r="F9" s="6" t="s">
        <v>98</v>
      </c>
      <c r="G9" s="6">
        <v>8</v>
      </c>
      <c r="H9" s="6" t="s">
        <v>77</v>
      </c>
      <c r="I9" s="6"/>
    </row>
    <row r="10" spans="1:9" s="3" customFormat="1" ht="24.95" customHeight="1" x14ac:dyDescent="0.3">
      <c r="A10" s="6">
        <v>7</v>
      </c>
      <c r="B10" s="6" t="s">
        <v>9</v>
      </c>
      <c r="C10" s="6" t="s">
        <v>15</v>
      </c>
      <c r="D10" s="33" t="s">
        <v>47</v>
      </c>
      <c r="E10" s="25">
        <v>172000</v>
      </c>
      <c r="F10" s="6" t="s">
        <v>61</v>
      </c>
      <c r="G10" s="6">
        <v>9</v>
      </c>
      <c r="H10" s="6" t="s">
        <v>78</v>
      </c>
      <c r="I10" s="6"/>
    </row>
    <row r="11" spans="1:9" s="3" customFormat="1" ht="24.95" customHeight="1" x14ac:dyDescent="0.3">
      <c r="A11" s="6">
        <v>8</v>
      </c>
      <c r="B11" s="6" t="s">
        <v>9</v>
      </c>
      <c r="C11" s="6" t="s">
        <v>15</v>
      </c>
      <c r="D11" s="33" t="s">
        <v>48</v>
      </c>
      <c r="E11" s="25">
        <v>162000</v>
      </c>
      <c r="F11" s="6" t="s">
        <v>61</v>
      </c>
      <c r="G11" s="6">
        <v>9</v>
      </c>
      <c r="H11" s="6" t="s">
        <v>79</v>
      </c>
      <c r="I11" s="6"/>
    </row>
    <row r="12" spans="1:9" s="3" customFormat="1" ht="24.95" customHeight="1" x14ac:dyDescent="0.3">
      <c r="A12" s="6">
        <v>9</v>
      </c>
      <c r="B12" s="6" t="s">
        <v>9</v>
      </c>
      <c r="C12" s="6" t="s">
        <v>15</v>
      </c>
      <c r="D12" s="33" t="s">
        <v>48</v>
      </c>
      <c r="E12" s="25">
        <v>48000</v>
      </c>
      <c r="F12" s="6" t="s">
        <v>26</v>
      </c>
      <c r="G12" s="6">
        <v>5</v>
      </c>
      <c r="H12" s="6" t="s">
        <v>80</v>
      </c>
      <c r="I12" s="6"/>
    </row>
    <row r="13" spans="1:9" s="3" customFormat="1" ht="24.95" customHeight="1" x14ac:dyDescent="0.3">
      <c r="A13" s="6">
        <v>10</v>
      </c>
      <c r="B13" s="6" t="s">
        <v>9</v>
      </c>
      <c r="C13" s="6" t="s">
        <v>15</v>
      </c>
      <c r="D13" s="33" t="s">
        <v>49</v>
      </c>
      <c r="E13" s="25">
        <v>100000</v>
      </c>
      <c r="F13" s="6" t="s">
        <v>26</v>
      </c>
      <c r="G13" s="6">
        <v>10</v>
      </c>
      <c r="H13" s="6" t="s">
        <v>81</v>
      </c>
      <c r="I13" s="6"/>
    </row>
    <row r="14" spans="1:9" s="3" customFormat="1" ht="24.95" customHeight="1" x14ac:dyDescent="0.3">
      <c r="A14" s="6">
        <v>11</v>
      </c>
      <c r="B14" s="6" t="s">
        <v>9</v>
      </c>
      <c r="C14" s="6" t="s">
        <v>15</v>
      </c>
      <c r="D14" s="33" t="s">
        <v>49</v>
      </c>
      <c r="E14" s="25">
        <v>200000</v>
      </c>
      <c r="F14" s="6" t="s">
        <v>62</v>
      </c>
      <c r="G14" s="6"/>
      <c r="H14" s="6" t="s">
        <v>104</v>
      </c>
      <c r="I14" s="6"/>
    </row>
    <row r="15" spans="1:9" ht="24.95" customHeight="1" x14ac:dyDescent="0.3">
      <c r="A15" s="6">
        <v>12</v>
      </c>
      <c r="B15" s="6" t="s">
        <v>9</v>
      </c>
      <c r="C15" s="6" t="s">
        <v>15</v>
      </c>
      <c r="D15" s="33" t="s">
        <v>50</v>
      </c>
      <c r="E15" s="25">
        <v>130000</v>
      </c>
      <c r="F15" s="6" t="s">
        <v>63</v>
      </c>
      <c r="G15" s="6">
        <v>6</v>
      </c>
      <c r="H15" s="6" t="s">
        <v>82</v>
      </c>
      <c r="I15" s="6"/>
    </row>
    <row r="16" spans="1:9" ht="24.95" customHeight="1" x14ac:dyDescent="0.3">
      <c r="A16" s="6">
        <v>13</v>
      </c>
      <c r="B16" s="6" t="s">
        <v>9</v>
      </c>
      <c r="C16" s="6" t="s">
        <v>15</v>
      </c>
      <c r="D16" s="33" t="s">
        <v>51</v>
      </c>
      <c r="E16" s="25">
        <v>54000</v>
      </c>
      <c r="F16" s="6" t="s">
        <v>64</v>
      </c>
      <c r="G16" s="6">
        <v>5</v>
      </c>
      <c r="H16" s="6" t="s">
        <v>83</v>
      </c>
      <c r="I16" s="6"/>
    </row>
    <row r="17" spans="1:9" ht="24.95" customHeight="1" x14ac:dyDescent="0.3">
      <c r="A17" s="6">
        <v>14</v>
      </c>
      <c r="B17" s="6" t="s">
        <v>9</v>
      </c>
      <c r="C17" s="6" t="s">
        <v>15</v>
      </c>
      <c r="D17" s="36" t="s">
        <v>51</v>
      </c>
      <c r="E17" s="25">
        <v>495000</v>
      </c>
      <c r="F17" s="6" t="s">
        <v>65</v>
      </c>
      <c r="G17" s="6">
        <v>18</v>
      </c>
      <c r="H17" s="6" t="s">
        <v>84</v>
      </c>
      <c r="I17" s="6"/>
    </row>
    <row r="18" spans="1:9" ht="24.95" customHeight="1" x14ac:dyDescent="0.3">
      <c r="A18" s="6">
        <v>15</v>
      </c>
      <c r="B18" s="6" t="s">
        <v>9</v>
      </c>
      <c r="C18" s="6" t="s">
        <v>15</v>
      </c>
      <c r="D18" s="36" t="s">
        <v>52</v>
      </c>
      <c r="E18" s="25">
        <v>50000</v>
      </c>
      <c r="F18" s="6"/>
      <c r="G18" s="6">
        <v>1</v>
      </c>
      <c r="H18" s="6" t="s">
        <v>85</v>
      </c>
      <c r="I18" s="6"/>
    </row>
    <row r="19" spans="1:9" ht="24.95" customHeight="1" x14ac:dyDescent="0.3">
      <c r="A19" s="6">
        <v>16</v>
      </c>
      <c r="B19" s="6" t="s">
        <v>9</v>
      </c>
      <c r="C19" s="6" t="s">
        <v>15</v>
      </c>
      <c r="D19" s="36" t="s">
        <v>52</v>
      </c>
      <c r="E19" s="25">
        <v>100000</v>
      </c>
      <c r="F19" s="6" t="s">
        <v>66</v>
      </c>
      <c r="G19" s="6">
        <v>5</v>
      </c>
      <c r="H19" s="6" t="s">
        <v>86</v>
      </c>
      <c r="I19" s="6"/>
    </row>
    <row r="20" spans="1:9" ht="24.95" customHeight="1" x14ac:dyDescent="0.3">
      <c r="A20" s="6">
        <v>17</v>
      </c>
      <c r="B20" s="6" t="s">
        <v>9</v>
      </c>
      <c r="C20" s="6" t="s">
        <v>15</v>
      </c>
      <c r="D20" s="36" t="s">
        <v>52</v>
      </c>
      <c r="E20" s="25">
        <v>31100</v>
      </c>
      <c r="F20" s="6" t="s">
        <v>67</v>
      </c>
      <c r="G20" s="6"/>
      <c r="H20" s="6" t="s">
        <v>87</v>
      </c>
      <c r="I20" s="6"/>
    </row>
    <row r="21" spans="1:9" ht="24.95" customHeight="1" x14ac:dyDescent="0.3">
      <c r="A21" s="6">
        <v>18</v>
      </c>
      <c r="B21" s="6" t="s">
        <v>9</v>
      </c>
      <c r="C21" s="6" t="s">
        <v>15</v>
      </c>
      <c r="D21" s="36" t="s">
        <v>52</v>
      </c>
      <c r="E21" s="25">
        <v>303000</v>
      </c>
      <c r="F21" s="6" t="s">
        <v>27</v>
      </c>
      <c r="G21" s="6">
        <v>12</v>
      </c>
      <c r="H21" s="6" t="s">
        <v>88</v>
      </c>
      <c r="I21" s="6"/>
    </row>
    <row r="22" spans="1:9" ht="24.95" customHeight="1" x14ac:dyDescent="0.3">
      <c r="A22" s="6">
        <v>19</v>
      </c>
      <c r="B22" s="6" t="s">
        <v>9</v>
      </c>
      <c r="C22" s="6" t="s">
        <v>15</v>
      </c>
      <c r="D22" s="36" t="s">
        <v>52</v>
      </c>
      <c r="E22" s="25">
        <v>150000</v>
      </c>
      <c r="F22" s="6"/>
      <c r="G22" s="6">
        <v>3</v>
      </c>
      <c r="H22" s="6" t="s">
        <v>18</v>
      </c>
      <c r="I22" s="6"/>
    </row>
    <row r="23" spans="1:9" ht="24.95" customHeight="1" x14ac:dyDescent="0.3">
      <c r="A23" s="6">
        <v>20</v>
      </c>
      <c r="B23" s="6" t="s">
        <v>9</v>
      </c>
      <c r="C23" s="6" t="s">
        <v>15</v>
      </c>
      <c r="D23" s="36" t="s">
        <v>53</v>
      </c>
      <c r="E23" s="25">
        <v>153000</v>
      </c>
      <c r="F23" s="6" t="s">
        <v>68</v>
      </c>
      <c r="G23" s="6">
        <v>12</v>
      </c>
      <c r="H23" s="6" t="s">
        <v>89</v>
      </c>
      <c r="I23" s="6"/>
    </row>
    <row r="24" spans="1:9" ht="24.95" customHeight="1" x14ac:dyDescent="0.3">
      <c r="A24" s="6">
        <v>21</v>
      </c>
      <c r="B24" s="6" t="s">
        <v>9</v>
      </c>
      <c r="C24" s="6" t="s">
        <v>15</v>
      </c>
      <c r="D24" s="36" t="s">
        <v>54</v>
      </c>
      <c r="E24" s="25">
        <v>189000</v>
      </c>
      <c r="F24" s="6" t="s">
        <v>69</v>
      </c>
      <c r="G24" s="6">
        <v>10</v>
      </c>
      <c r="H24" s="6" t="s">
        <v>90</v>
      </c>
      <c r="I24" s="6"/>
    </row>
    <row r="25" spans="1:9" ht="24.95" customHeight="1" x14ac:dyDescent="0.3">
      <c r="A25" s="6">
        <v>22</v>
      </c>
      <c r="B25" s="6" t="s">
        <v>9</v>
      </c>
      <c r="C25" s="6" t="s">
        <v>15</v>
      </c>
      <c r="D25" s="29" t="s">
        <v>55</v>
      </c>
      <c r="E25" s="25">
        <v>92000</v>
      </c>
      <c r="F25" s="6" t="s">
        <v>70</v>
      </c>
      <c r="G25" s="6">
        <v>6</v>
      </c>
      <c r="H25" s="6" t="s">
        <v>91</v>
      </c>
      <c r="I25" s="6"/>
    </row>
    <row r="26" spans="1:9" ht="24.95" customHeight="1" x14ac:dyDescent="0.3">
      <c r="A26" s="6">
        <v>23</v>
      </c>
      <c r="B26" s="6" t="s">
        <v>9</v>
      </c>
      <c r="C26" s="6" t="s">
        <v>15</v>
      </c>
      <c r="D26" s="37">
        <v>44979</v>
      </c>
      <c r="E26" s="25">
        <v>444000</v>
      </c>
      <c r="F26" s="6" t="s">
        <v>99</v>
      </c>
      <c r="G26" s="6">
        <v>15</v>
      </c>
      <c r="H26" s="6" t="s">
        <v>92</v>
      </c>
      <c r="I26" s="6"/>
    </row>
    <row r="27" spans="1:9" ht="24.95" customHeight="1" x14ac:dyDescent="0.3">
      <c r="A27" s="6">
        <v>24</v>
      </c>
      <c r="B27" s="6" t="s">
        <v>9</v>
      </c>
      <c r="C27" s="6" t="s">
        <v>15</v>
      </c>
      <c r="D27" s="33" t="s">
        <v>56</v>
      </c>
      <c r="E27" s="25">
        <v>196000</v>
      </c>
      <c r="F27" s="6" t="s">
        <v>69</v>
      </c>
      <c r="G27" s="6">
        <v>10</v>
      </c>
      <c r="H27" s="6" t="s">
        <v>93</v>
      </c>
      <c r="I27" s="6"/>
    </row>
    <row r="28" spans="1:9" ht="24.95" customHeight="1" x14ac:dyDescent="0.3">
      <c r="A28" s="6">
        <v>25</v>
      </c>
      <c r="B28" s="6" t="s">
        <v>9</v>
      </c>
      <c r="C28" s="6" t="s">
        <v>15</v>
      </c>
      <c r="D28" s="33" t="s">
        <v>57</v>
      </c>
      <c r="E28" s="25">
        <v>60000</v>
      </c>
      <c r="F28" s="6" t="s">
        <v>72</v>
      </c>
      <c r="G28" s="6">
        <v>4</v>
      </c>
      <c r="H28" s="6" t="s">
        <v>100</v>
      </c>
      <c r="I28" s="6"/>
    </row>
    <row r="29" spans="1:9" ht="24.95" customHeight="1" x14ac:dyDescent="0.3">
      <c r="A29" s="6">
        <v>26</v>
      </c>
      <c r="B29" s="6" t="s">
        <v>9</v>
      </c>
      <c r="C29" s="6" t="s">
        <v>15</v>
      </c>
      <c r="D29" s="33" t="s">
        <v>58</v>
      </c>
      <c r="E29" s="25">
        <v>96000</v>
      </c>
      <c r="F29" s="6" t="s">
        <v>35</v>
      </c>
      <c r="G29" s="6">
        <v>5</v>
      </c>
      <c r="H29" s="6" t="s">
        <v>101</v>
      </c>
      <c r="I29" s="6"/>
    </row>
    <row r="30" spans="1:9" ht="24.95" customHeight="1" x14ac:dyDescent="0.3">
      <c r="A30" s="6">
        <v>27</v>
      </c>
      <c r="B30" s="6" t="s">
        <v>9</v>
      </c>
      <c r="C30" s="6" t="s">
        <v>15</v>
      </c>
      <c r="D30" s="33" t="s">
        <v>58</v>
      </c>
      <c r="E30" s="25">
        <v>141000</v>
      </c>
      <c r="F30" s="6" t="s">
        <v>102</v>
      </c>
      <c r="G30" s="6">
        <v>8</v>
      </c>
      <c r="H30" s="6" t="s">
        <v>94</v>
      </c>
      <c r="I30" s="6"/>
    </row>
    <row r="31" spans="1:9" ht="24.95" customHeight="1" x14ac:dyDescent="0.3">
      <c r="A31" s="6">
        <v>28</v>
      </c>
      <c r="B31" s="6" t="s">
        <v>9</v>
      </c>
      <c r="C31" s="6" t="s">
        <v>15</v>
      </c>
      <c r="D31" s="33" t="s">
        <v>58</v>
      </c>
      <c r="E31" s="25">
        <v>354000</v>
      </c>
      <c r="F31" s="6" t="s">
        <v>103</v>
      </c>
      <c r="G31" s="6">
        <v>12</v>
      </c>
      <c r="H31" s="6" t="s">
        <v>95</v>
      </c>
      <c r="I31" s="6"/>
    </row>
    <row r="32" spans="1:9" x14ac:dyDescent="0.3">
      <c r="D32" s="5"/>
    </row>
  </sheetData>
  <autoFilter ref="A3:H31">
    <sortState ref="A6:H42">
      <sortCondition ref="D3:D42"/>
    </sortState>
  </autoFilter>
  <sortState ref="A4:J24">
    <sortCondition ref="D4:D24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view="pageBreakPreview" zoomScaleNormal="85" zoomScaleSheetLayoutView="100" workbookViewId="0">
      <selection sqref="A1:I1"/>
    </sheetView>
  </sheetViews>
  <sheetFormatPr defaultRowHeight="16.5" x14ac:dyDescent="0.3"/>
  <cols>
    <col min="1" max="1" width="5.5" style="2" bestFit="1" customWidth="1"/>
    <col min="2" max="2" width="11.625" style="1" customWidth="1"/>
    <col min="3" max="3" width="10.125" style="2" customWidth="1"/>
    <col min="4" max="4" width="13.875" style="1" customWidth="1"/>
    <col min="5" max="5" width="12.875" style="16" customWidth="1"/>
    <col min="6" max="6" width="14.875" style="2" customWidth="1"/>
    <col min="7" max="7" width="10.25" style="2" customWidth="1"/>
    <col min="8" max="8" width="43.5" style="1" customWidth="1"/>
    <col min="9" max="9" width="13" style="1" customWidth="1"/>
    <col min="10" max="16384" width="9" style="1"/>
  </cols>
  <sheetData>
    <row r="1" spans="1:9" ht="31.5" x14ac:dyDescent="0.3">
      <c r="A1" s="71" t="s">
        <v>44</v>
      </c>
      <c r="B1" s="71"/>
      <c r="C1" s="71"/>
      <c r="D1" s="71"/>
      <c r="E1" s="72"/>
      <c r="F1" s="71"/>
      <c r="G1" s="71"/>
      <c r="H1" s="71"/>
      <c r="I1" s="71"/>
    </row>
    <row r="2" spans="1:9" ht="17.25" thickBot="1" x14ac:dyDescent="0.35"/>
    <row r="3" spans="1:9" ht="24.75" customHeight="1" x14ac:dyDescent="0.3">
      <c r="A3" s="7" t="s">
        <v>0</v>
      </c>
      <c r="B3" s="8" t="s">
        <v>10</v>
      </c>
      <c r="C3" s="8" t="s">
        <v>3</v>
      </c>
      <c r="D3" s="8" t="s">
        <v>1</v>
      </c>
      <c r="E3" s="20" t="s">
        <v>5</v>
      </c>
      <c r="F3" s="8" t="s">
        <v>7</v>
      </c>
      <c r="G3" s="8" t="s">
        <v>4</v>
      </c>
      <c r="H3" s="8" t="s">
        <v>2</v>
      </c>
      <c r="I3" s="13" t="s">
        <v>12</v>
      </c>
    </row>
    <row r="4" spans="1:9" s="14" customFormat="1" ht="24.75" customHeight="1" x14ac:dyDescent="0.3">
      <c r="A4" s="6">
        <v>1</v>
      </c>
      <c r="B4" s="6" t="s">
        <v>6</v>
      </c>
      <c r="C4" s="45" t="s">
        <v>16</v>
      </c>
      <c r="D4" s="34" t="s">
        <v>45</v>
      </c>
      <c r="E4" s="46">
        <v>50000</v>
      </c>
      <c r="F4" s="45" t="s">
        <v>25</v>
      </c>
      <c r="G4" s="27">
        <v>1</v>
      </c>
      <c r="H4" s="31" t="s">
        <v>18</v>
      </c>
      <c r="I4" s="6" t="s">
        <v>21</v>
      </c>
    </row>
    <row r="5" spans="1:9" s="14" customFormat="1" ht="24.75" customHeight="1" x14ac:dyDescent="0.3">
      <c r="A5" s="6">
        <v>2</v>
      </c>
      <c r="B5" s="6" t="s">
        <v>22</v>
      </c>
      <c r="C5" s="47" t="s">
        <v>96</v>
      </c>
      <c r="D5" s="42">
        <v>44959</v>
      </c>
      <c r="E5" s="48">
        <v>80000</v>
      </c>
      <c r="F5" s="47" t="s">
        <v>106</v>
      </c>
      <c r="G5" s="49">
        <v>5</v>
      </c>
      <c r="H5" s="50" t="s">
        <v>124</v>
      </c>
      <c r="I5" s="6" t="s">
        <v>21</v>
      </c>
    </row>
    <row r="6" spans="1:9" s="14" customFormat="1" ht="24.75" customHeight="1" x14ac:dyDescent="0.3">
      <c r="A6" s="6">
        <v>3</v>
      </c>
      <c r="B6" s="6" t="s">
        <v>22</v>
      </c>
      <c r="C6" s="47" t="s">
        <v>96</v>
      </c>
      <c r="D6" s="42">
        <v>44960</v>
      </c>
      <c r="E6" s="48">
        <v>126000</v>
      </c>
      <c r="F6" s="47" t="s">
        <v>107</v>
      </c>
      <c r="G6" s="49">
        <v>5</v>
      </c>
      <c r="H6" s="50" t="s">
        <v>125</v>
      </c>
      <c r="I6" s="6" t="s">
        <v>21</v>
      </c>
    </row>
    <row r="7" spans="1:9" s="14" customFormat="1" ht="24.75" customHeight="1" x14ac:dyDescent="0.3">
      <c r="A7" s="6">
        <v>4</v>
      </c>
      <c r="B7" s="6" t="s">
        <v>22</v>
      </c>
      <c r="C7" s="47" t="s">
        <v>96</v>
      </c>
      <c r="D7" s="42">
        <v>44963</v>
      </c>
      <c r="E7" s="48">
        <v>70000</v>
      </c>
      <c r="F7" s="47" t="s">
        <v>23</v>
      </c>
      <c r="G7" s="49">
        <v>4</v>
      </c>
      <c r="H7" s="50" t="s">
        <v>126</v>
      </c>
      <c r="I7" s="6" t="s">
        <v>21</v>
      </c>
    </row>
    <row r="8" spans="1:9" s="14" customFormat="1" ht="24.75" customHeight="1" x14ac:dyDescent="0.3">
      <c r="A8" s="6">
        <v>5</v>
      </c>
      <c r="B8" s="6" t="s">
        <v>6</v>
      </c>
      <c r="C8" s="45" t="s">
        <v>16</v>
      </c>
      <c r="D8" s="42">
        <v>44965</v>
      </c>
      <c r="E8" s="51">
        <v>100000</v>
      </c>
      <c r="F8" s="33" t="s">
        <v>145</v>
      </c>
      <c r="G8" s="49">
        <v>2</v>
      </c>
      <c r="H8" s="31" t="s">
        <v>18</v>
      </c>
      <c r="I8" s="6" t="s">
        <v>21</v>
      </c>
    </row>
    <row r="9" spans="1:9" s="14" customFormat="1" ht="24.75" customHeight="1" x14ac:dyDescent="0.3">
      <c r="A9" s="6">
        <v>6</v>
      </c>
      <c r="B9" s="6" t="s">
        <v>22</v>
      </c>
      <c r="C9" s="47" t="s">
        <v>96</v>
      </c>
      <c r="D9" s="42">
        <v>44963</v>
      </c>
      <c r="E9" s="48">
        <v>64000</v>
      </c>
      <c r="F9" s="47" t="s">
        <v>108</v>
      </c>
      <c r="G9" s="49">
        <v>4</v>
      </c>
      <c r="H9" s="31" t="s">
        <v>30</v>
      </c>
      <c r="I9" s="6" t="s">
        <v>21</v>
      </c>
    </row>
    <row r="10" spans="1:9" s="14" customFormat="1" ht="24.75" customHeight="1" x14ac:dyDescent="0.3">
      <c r="A10" s="6">
        <v>7</v>
      </c>
      <c r="B10" s="6" t="s">
        <v>6</v>
      </c>
      <c r="C10" s="47" t="s">
        <v>96</v>
      </c>
      <c r="D10" s="42">
        <v>44964</v>
      </c>
      <c r="E10" s="48">
        <v>69000</v>
      </c>
      <c r="F10" s="47" t="s">
        <v>109</v>
      </c>
      <c r="G10" s="49">
        <v>5</v>
      </c>
      <c r="H10" s="50" t="s">
        <v>127</v>
      </c>
      <c r="I10" s="6" t="s">
        <v>21</v>
      </c>
    </row>
    <row r="11" spans="1:9" s="14" customFormat="1" ht="24.95" customHeight="1" x14ac:dyDescent="0.3">
      <c r="A11" s="6">
        <v>8</v>
      </c>
      <c r="B11" s="6" t="s">
        <v>6</v>
      </c>
      <c r="C11" s="47" t="s">
        <v>96</v>
      </c>
      <c r="D11" s="44">
        <v>44963</v>
      </c>
      <c r="E11" s="53">
        <v>178480</v>
      </c>
      <c r="F11" s="52" t="s">
        <v>110</v>
      </c>
      <c r="G11" s="54"/>
      <c r="H11" s="55" t="s">
        <v>128</v>
      </c>
      <c r="I11" s="6" t="s">
        <v>21</v>
      </c>
    </row>
    <row r="12" spans="1:9" s="14" customFormat="1" ht="24.95" customHeight="1" x14ac:dyDescent="0.3">
      <c r="A12" s="6">
        <v>9</v>
      </c>
      <c r="B12" s="6" t="s">
        <v>22</v>
      </c>
      <c r="C12" s="47" t="s">
        <v>96</v>
      </c>
      <c r="D12" s="33" t="s">
        <v>47</v>
      </c>
      <c r="E12" s="46">
        <v>46000</v>
      </c>
      <c r="F12" s="45" t="s">
        <v>111</v>
      </c>
      <c r="G12" s="27">
        <v>4</v>
      </c>
      <c r="H12" s="31" t="s">
        <v>129</v>
      </c>
      <c r="I12" s="6" t="s">
        <v>21</v>
      </c>
    </row>
    <row r="13" spans="1:9" s="14" customFormat="1" ht="24.95" customHeight="1" x14ac:dyDescent="0.3">
      <c r="A13" s="6">
        <v>10</v>
      </c>
      <c r="B13" s="6" t="s">
        <v>22</v>
      </c>
      <c r="C13" s="47" t="s">
        <v>96</v>
      </c>
      <c r="D13" s="33" t="s">
        <v>47</v>
      </c>
      <c r="E13" s="46">
        <v>30900</v>
      </c>
      <c r="F13" s="45" t="s">
        <v>112</v>
      </c>
      <c r="G13" s="27">
        <v>3</v>
      </c>
      <c r="H13" s="31" t="s">
        <v>130</v>
      </c>
      <c r="I13" s="6" t="s">
        <v>21</v>
      </c>
    </row>
    <row r="14" spans="1:9" s="14" customFormat="1" ht="24.95" customHeight="1" x14ac:dyDescent="0.3">
      <c r="A14" s="6">
        <v>11</v>
      </c>
      <c r="B14" s="6" t="s">
        <v>22</v>
      </c>
      <c r="C14" s="47" t="s">
        <v>96</v>
      </c>
      <c r="D14" s="40">
        <v>44966</v>
      </c>
      <c r="E14" s="46">
        <v>84000</v>
      </c>
      <c r="F14" s="45" t="s">
        <v>33</v>
      </c>
      <c r="G14" s="27">
        <v>6</v>
      </c>
      <c r="H14" s="31" t="s">
        <v>32</v>
      </c>
      <c r="I14" s="6" t="s">
        <v>21</v>
      </c>
    </row>
    <row r="15" spans="1:9" s="14" customFormat="1" ht="24.95" customHeight="1" x14ac:dyDescent="0.3">
      <c r="A15" s="6">
        <v>12</v>
      </c>
      <c r="B15" s="6" t="s">
        <v>6</v>
      </c>
      <c r="C15" s="47" t="s">
        <v>96</v>
      </c>
      <c r="D15" s="40">
        <v>44967</v>
      </c>
      <c r="E15" s="46">
        <v>60000</v>
      </c>
      <c r="F15" s="45" t="s">
        <v>113</v>
      </c>
      <c r="G15" s="27">
        <v>3</v>
      </c>
      <c r="H15" s="31" t="s">
        <v>131</v>
      </c>
      <c r="I15" s="6" t="s">
        <v>21</v>
      </c>
    </row>
    <row r="16" spans="1:9" s="14" customFormat="1" ht="24.95" customHeight="1" x14ac:dyDescent="0.3">
      <c r="A16" s="6">
        <v>13</v>
      </c>
      <c r="B16" s="6" t="s">
        <v>6</v>
      </c>
      <c r="C16" s="47" t="s">
        <v>96</v>
      </c>
      <c r="D16" s="40">
        <v>44967</v>
      </c>
      <c r="E16" s="46">
        <v>105000</v>
      </c>
      <c r="F16" s="45" t="s">
        <v>114</v>
      </c>
      <c r="G16" s="27">
        <v>5</v>
      </c>
      <c r="H16" s="56" t="s">
        <v>123</v>
      </c>
      <c r="I16" s="6" t="s">
        <v>21</v>
      </c>
    </row>
    <row r="17" spans="1:9" s="14" customFormat="1" ht="24.95" customHeight="1" x14ac:dyDescent="0.3">
      <c r="A17" s="6">
        <v>14</v>
      </c>
      <c r="B17" s="6" t="s">
        <v>6</v>
      </c>
      <c r="C17" s="47" t="s">
        <v>96</v>
      </c>
      <c r="D17" s="33" t="s">
        <v>50</v>
      </c>
      <c r="E17" s="46">
        <v>52100</v>
      </c>
      <c r="F17" s="45" t="s">
        <v>29</v>
      </c>
      <c r="G17" s="27">
        <v>6</v>
      </c>
      <c r="H17" s="31" t="s">
        <v>132</v>
      </c>
      <c r="I17" s="6" t="s">
        <v>21</v>
      </c>
    </row>
    <row r="18" spans="1:9" s="14" customFormat="1" ht="24.95" customHeight="1" x14ac:dyDescent="0.3">
      <c r="A18" s="6">
        <v>15</v>
      </c>
      <c r="B18" s="6" t="s">
        <v>22</v>
      </c>
      <c r="C18" s="47" t="s">
        <v>96</v>
      </c>
      <c r="D18" s="33" t="s">
        <v>51</v>
      </c>
      <c r="E18" s="46">
        <v>31000</v>
      </c>
      <c r="F18" s="45" t="s">
        <v>115</v>
      </c>
      <c r="G18" s="27">
        <v>3</v>
      </c>
      <c r="H18" s="31" t="s">
        <v>133</v>
      </c>
      <c r="I18" s="6" t="s">
        <v>21</v>
      </c>
    </row>
    <row r="19" spans="1:9" ht="24.95" customHeight="1" x14ac:dyDescent="0.3">
      <c r="A19" s="6">
        <v>16</v>
      </c>
      <c r="B19" s="6" t="s">
        <v>6</v>
      </c>
      <c r="C19" s="45" t="s">
        <v>16</v>
      </c>
      <c r="D19" s="33" t="s">
        <v>51</v>
      </c>
      <c r="E19" s="46">
        <v>50000</v>
      </c>
      <c r="F19" s="45" t="s">
        <v>145</v>
      </c>
      <c r="G19" s="27"/>
      <c r="H19" s="31" t="s">
        <v>18</v>
      </c>
      <c r="I19" s="6" t="s">
        <v>21</v>
      </c>
    </row>
    <row r="20" spans="1:9" ht="24.95" customHeight="1" x14ac:dyDescent="0.3">
      <c r="A20" s="6">
        <v>17</v>
      </c>
      <c r="B20" s="6" t="s">
        <v>6</v>
      </c>
      <c r="C20" s="47" t="s">
        <v>96</v>
      </c>
      <c r="D20" s="33" t="s">
        <v>51</v>
      </c>
      <c r="E20" s="46">
        <v>117000</v>
      </c>
      <c r="F20" s="45" t="s">
        <v>36</v>
      </c>
      <c r="G20" s="27">
        <v>6</v>
      </c>
      <c r="H20" s="31" t="s">
        <v>134</v>
      </c>
      <c r="I20" s="6" t="s">
        <v>21</v>
      </c>
    </row>
    <row r="21" spans="1:9" ht="24.95" customHeight="1" x14ac:dyDescent="0.3">
      <c r="A21" s="6">
        <v>18</v>
      </c>
      <c r="B21" s="6" t="s">
        <v>6</v>
      </c>
      <c r="C21" s="47" t="s">
        <v>96</v>
      </c>
      <c r="D21" s="42">
        <v>44973</v>
      </c>
      <c r="E21" s="48">
        <v>20500</v>
      </c>
      <c r="F21" s="47" t="s">
        <v>116</v>
      </c>
      <c r="G21" s="27">
        <v>3</v>
      </c>
      <c r="H21" s="31" t="s">
        <v>135</v>
      </c>
      <c r="I21" s="6" t="s">
        <v>21</v>
      </c>
    </row>
    <row r="22" spans="1:9" ht="24.95" customHeight="1" x14ac:dyDescent="0.3">
      <c r="A22" s="6">
        <v>19</v>
      </c>
      <c r="B22" s="6" t="s">
        <v>6</v>
      </c>
      <c r="C22" s="47" t="s">
        <v>96</v>
      </c>
      <c r="D22" s="44">
        <v>44974</v>
      </c>
      <c r="E22" s="53">
        <v>71000</v>
      </c>
      <c r="F22" s="52" t="s">
        <v>116</v>
      </c>
      <c r="G22" s="57">
        <v>6</v>
      </c>
      <c r="H22" s="56" t="s">
        <v>136</v>
      </c>
      <c r="I22" s="6" t="s">
        <v>17</v>
      </c>
    </row>
    <row r="23" spans="1:9" ht="24.95" customHeight="1" x14ac:dyDescent="0.3">
      <c r="A23" s="6">
        <v>20</v>
      </c>
      <c r="B23" s="6" t="s">
        <v>6</v>
      </c>
      <c r="C23" s="47" t="s">
        <v>96</v>
      </c>
      <c r="D23" s="40">
        <v>44973</v>
      </c>
      <c r="E23" s="46">
        <v>200000</v>
      </c>
      <c r="F23" s="45" t="s">
        <v>25</v>
      </c>
      <c r="G23" s="27">
        <v>4</v>
      </c>
      <c r="H23" s="31" t="s">
        <v>18</v>
      </c>
      <c r="I23" s="6" t="s">
        <v>17</v>
      </c>
    </row>
    <row r="24" spans="1:9" ht="24.95" customHeight="1" x14ac:dyDescent="0.3">
      <c r="A24" s="6">
        <v>21</v>
      </c>
      <c r="B24" s="6" t="s">
        <v>6</v>
      </c>
      <c r="C24" s="47" t="s">
        <v>96</v>
      </c>
      <c r="D24" s="33" t="s">
        <v>54</v>
      </c>
      <c r="E24" s="46">
        <v>116000</v>
      </c>
      <c r="F24" s="45" t="s">
        <v>34</v>
      </c>
      <c r="G24" s="27">
        <v>6</v>
      </c>
      <c r="H24" s="31" t="s">
        <v>137</v>
      </c>
      <c r="I24" s="6" t="s">
        <v>17</v>
      </c>
    </row>
    <row r="25" spans="1:9" ht="24.95" customHeight="1" x14ac:dyDescent="0.3">
      <c r="A25" s="6">
        <v>22</v>
      </c>
      <c r="B25" s="6" t="s">
        <v>6</v>
      </c>
      <c r="C25" s="47" t="s">
        <v>96</v>
      </c>
      <c r="D25" s="33" t="s">
        <v>54</v>
      </c>
      <c r="E25" s="46">
        <v>102000</v>
      </c>
      <c r="F25" s="45" t="s">
        <v>117</v>
      </c>
      <c r="G25" s="27">
        <v>4</v>
      </c>
      <c r="H25" s="31" t="s">
        <v>138</v>
      </c>
      <c r="I25" s="6" t="s">
        <v>17</v>
      </c>
    </row>
    <row r="26" spans="1:9" ht="24.95" customHeight="1" x14ac:dyDescent="0.3">
      <c r="A26" s="6">
        <v>23</v>
      </c>
      <c r="B26" s="6" t="s">
        <v>6</v>
      </c>
      <c r="C26" s="47" t="s">
        <v>96</v>
      </c>
      <c r="D26" s="33" t="s">
        <v>56</v>
      </c>
      <c r="E26" s="46">
        <v>41000</v>
      </c>
      <c r="F26" s="45" t="s">
        <v>118</v>
      </c>
      <c r="G26" s="27">
        <v>4</v>
      </c>
      <c r="H26" s="31" t="s">
        <v>139</v>
      </c>
      <c r="I26" s="6" t="s">
        <v>17</v>
      </c>
    </row>
    <row r="27" spans="1:9" ht="24.95" customHeight="1" x14ac:dyDescent="0.3">
      <c r="A27" s="6">
        <v>24</v>
      </c>
      <c r="B27" s="6" t="s">
        <v>6</v>
      </c>
      <c r="C27" s="47" t="s">
        <v>96</v>
      </c>
      <c r="D27" s="40">
        <v>44981</v>
      </c>
      <c r="E27" s="46">
        <v>92000</v>
      </c>
      <c r="F27" s="45" t="s">
        <v>119</v>
      </c>
      <c r="G27" s="27">
        <v>6</v>
      </c>
      <c r="H27" s="31" t="s">
        <v>140</v>
      </c>
      <c r="I27" s="6" t="s">
        <v>17</v>
      </c>
    </row>
    <row r="28" spans="1:9" ht="24.95" customHeight="1" x14ac:dyDescent="0.3">
      <c r="A28" s="6">
        <v>25</v>
      </c>
      <c r="B28" s="6" t="s">
        <v>6</v>
      </c>
      <c r="C28" s="45" t="s">
        <v>105</v>
      </c>
      <c r="D28" s="40">
        <v>44981</v>
      </c>
      <c r="E28" s="46">
        <v>100000</v>
      </c>
      <c r="F28" s="45" t="s">
        <v>145</v>
      </c>
      <c r="G28" s="27">
        <v>2</v>
      </c>
      <c r="H28" s="31" t="s">
        <v>18</v>
      </c>
      <c r="I28" s="6" t="s">
        <v>17</v>
      </c>
    </row>
    <row r="29" spans="1:9" ht="24.95" customHeight="1" x14ac:dyDescent="0.3">
      <c r="A29" s="6">
        <v>26</v>
      </c>
      <c r="B29" s="6" t="s">
        <v>6</v>
      </c>
      <c r="C29" s="47" t="s">
        <v>96</v>
      </c>
      <c r="D29" s="33" t="s">
        <v>58</v>
      </c>
      <c r="E29" s="46">
        <v>42000</v>
      </c>
      <c r="F29" s="45" t="s">
        <v>33</v>
      </c>
      <c r="G29" s="27">
        <v>4</v>
      </c>
      <c r="H29" s="31" t="s">
        <v>141</v>
      </c>
      <c r="I29" s="6" t="s">
        <v>17</v>
      </c>
    </row>
    <row r="30" spans="1:9" ht="24.95" customHeight="1" x14ac:dyDescent="0.3">
      <c r="A30" s="6">
        <v>27</v>
      </c>
      <c r="B30" s="6" t="s">
        <v>6</v>
      </c>
      <c r="C30" s="47" t="s">
        <v>96</v>
      </c>
      <c r="D30" s="42">
        <v>44981</v>
      </c>
      <c r="E30" s="48">
        <v>92620</v>
      </c>
      <c r="F30" s="47" t="s">
        <v>120</v>
      </c>
      <c r="G30" s="27">
        <v>6</v>
      </c>
      <c r="H30" s="31" t="s">
        <v>142</v>
      </c>
      <c r="I30" s="6" t="s">
        <v>17</v>
      </c>
    </row>
    <row r="31" spans="1:9" ht="24.95" customHeight="1" x14ac:dyDescent="0.3">
      <c r="A31" s="6">
        <v>28</v>
      </c>
      <c r="B31" s="6" t="s">
        <v>6</v>
      </c>
      <c r="C31" s="47" t="s">
        <v>96</v>
      </c>
      <c r="D31" s="42">
        <v>44984</v>
      </c>
      <c r="E31" s="48">
        <v>143000</v>
      </c>
      <c r="F31" s="47" t="s">
        <v>121</v>
      </c>
      <c r="G31" s="27">
        <v>8</v>
      </c>
      <c r="H31" s="31" t="s">
        <v>143</v>
      </c>
      <c r="I31" s="6" t="s">
        <v>17</v>
      </c>
    </row>
    <row r="32" spans="1:9" ht="24.75" customHeight="1" x14ac:dyDescent="0.3">
      <c r="A32" s="6">
        <v>29</v>
      </c>
      <c r="B32" s="6" t="s">
        <v>6</v>
      </c>
      <c r="C32" s="47" t="s">
        <v>96</v>
      </c>
      <c r="D32" s="44">
        <v>44985</v>
      </c>
      <c r="E32" s="53">
        <v>65000</v>
      </c>
      <c r="F32" s="52" t="s">
        <v>122</v>
      </c>
      <c r="G32" s="57">
        <v>4</v>
      </c>
      <c r="H32" s="31" t="s">
        <v>144</v>
      </c>
      <c r="I32" s="6" t="s">
        <v>17</v>
      </c>
    </row>
  </sheetData>
  <autoFilter ref="A3:I32">
    <sortState ref="A4:J34">
      <sortCondition ref="D4:D34"/>
    </sortState>
  </autoFilter>
  <sortState ref="A4:J27">
    <sortCondition ref="D4:D27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H15" sqref="H15"/>
    </sheetView>
  </sheetViews>
  <sheetFormatPr defaultRowHeight="16.5" x14ac:dyDescent="0.3"/>
  <cols>
    <col min="1" max="1" width="5.5" style="2" bestFit="1" customWidth="1"/>
    <col min="2" max="2" width="15" style="1" customWidth="1"/>
    <col min="3" max="3" width="10.125" style="2" customWidth="1"/>
    <col min="4" max="4" width="13.875" style="1" customWidth="1"/>
    <col min="5" max="5" width="15.75" style="16" customWidth="1"/>
    <col min="6" max="6" width="15.75" style="2" customWidth="1"/>
    <col min="7" max="7" width="9.125" style="2" customWidth="1"/>
    <col min="8" max="8" width="45.625" style="2" customWidth="1"/>
    <col min="9" max="9" width="11.125" style="1" customWidth="1"/>
    <col min="10" max="16384" width="9" style="1"/>
  </cols>
  <sheetData>
    <row r="1" spans="1:9" ht="31.5" x14ac:dyDescent="0.3">
      <c r="A1" s="71" t="s">
        <v>44</v>
      </c>
      <c r="B1" s="71"/>
      <c r="C1" s="71"/>
      <c r="D1" s="71"/>
      <c r="E1" s="72"/>
      <c r="F1" s="71"/>
      <c r="G1" s="71"/>
      <c r="H1" s="71"/>
      <c r="I1" s="71"/>
    </row>
    <row r="2" spans="1:9" ht="17.25" thickBot="1" x14ac:dyDescent="0.35"/>
    <row r="3" spans="1:9" ht="24.75" customHeight="1" x14ac:dyDescent="0.3">
      <c r="A3" s="9" t="s">
        <v>14</v>
      </c>
      <c r="B3" s="10" t="s">
        <v>10</v>
      </c>
      <c r="C3" s="10" t="s">
        <v>8</v>
      </c>
      <c r="D3" s="10" t="s">
        <v>1</v>
      </c>
      <c r="E3" s="24" t="s">
        <v>5</v>
      </c>
      <c r="F3" s="10" t="s">
        <v>7</v>
      </c>
      <c r="G3" s="10" t="s">
        <v>4</v>
      </c>
      <c r="H3" s="10" t="s">
        <v>2</v>
      </c>
      <c r="I3" s="12" t="s">
        <v>12</v>
      </c>
    </row>
    <row r="4" spans="1:9" ht="24.95" customHeight="1" x14ac:dyDescent="0.3">
      <c r="A4" s="11">
        <f t="shared" ref="A4:A27" si="0">ROW()-3</f>
        <v>1</v>
      </c>
      <c r="B4" s="11" t="s">
        <v>37</v>
      </c>
      <c r="C4" s="58" t="s">
        <v>96</v>
      </c>
      <c r="D4" s="59" t="s">
        <v>46</v>
      </c>
      <c r="E4" s="60">
        <v>222640</v>
      </c>
      <c r="F4" s="59" t="s">
        <v>148</v>
      </c>
      <c r="G4" s="27"/>
      <c r="H4" s="56" t="s">
        <v>146</v>
      </c>
      <c r="I4" s="11" t="s">
        <v>17</v>
      </c>
    </row>
    <row r="5" spans="1:9" ht="24.95" customHeight="1" x14ac:dyDescent="0.3">
      <c r="A5" s="11">
        <f t="shared" si="0"/>
        <v>2</v>
      </c>
      <c r="B5" s="11" t="s">
        <v>37</v>
      </c>
      <c r="C5" s="61" t="s">
        <v>16</v>
      </c>
      <c r="D5" s="37">
        <v>44973</v>
      </c>
      <c r="E5" s="62">
        <v>50000</v>
      </c>
      <c r="F5" s="28" t="s">
        <v>145</v>
      </c>
      <c r="G5" s="27">
        <v>1</v>
      </c>
      <c r="H5" s="31" t="s">
        <v>147</v>
      </c>
      <c r="I5" s="11" t="s">
        <v>17</v>
      </c>
    </row>
    <row r="6" spans="1:9" ht="24.95" customHeight="1" x14ac:dyDescent="0.3">
      <c r="A6" s="11">
        <f t="shared" si="0"/>
        <v>3</v>
      </c>
      <c r="B6" s="11" t="s">
        <v>37</v>
      </c>
      <c r="C6" s="58" t="s">
        <v>96</v>
      </c>
      <c r="D6" s="59" t="s">
        <v>45</v>
      </c>
      <c r="E6" s="63">
        <v>135000</v>
      </c>
      <c r="F6" s="29" t="s">
        <v>151</v>
      </c>
      <c r="G6" s="64">
        <v>8</v>
      </c>
      <c r="H6" s="35" t="s">
        <v>39</v>
      </c>
      <c r="I6" s="11" t="s">
        <v>183</v>
      </c>
    </row>
    <row r="7" spans="1:9" ht="24.95" customHeight="1" x14ac:dyDescent="0.3">
      <c r="A7" s="11">
        <f t="shared" si="0"/>
        <v>4</v>
      </c>
      <c r="B7" s="11" t="s">
        <v>37</v>
      </c>
      <c r="C7" s="58" t="s">
        <v>96</v>
      </c>
      <c r="D7" s="37">
        <v>44959</v>
      </c>
      <c r="E7" s="30">
        <v>180000</v>
      </c>
      <c r="F7" s="28" t="s">
        <v>152</v>
      </c>
      <c r="G7" s="35">
        <v>10</v>
      </c>
      <c r="H7" s="35" t="s">
        <v>167</v>
      </c>
      <c r="I7" s="11" t="s">
        <v>183</v>
      </c>
    </row>
    <row r="8" spans="1:9" ht="24.95" customHeight="1" x14ac:dyDescent="0.3">
      <c r="A8" s="11">
        <f t="shared" si="0"/>
        <v>5</v>
      </c>
      <c r="B8" s="11" t="s">
        <v>37</v>
      </c>
      <c r="C8" s="58" t="s">
        <v>96</v>
      </c>
      <c r="D8" s="37">
        <v>44960</v>
      </c>
      <c r="E8" s="30">
        <v>80000</v>
      </c>
      <c r="F8" s="28" t="s">
        <v>20</v>
      </c>
      <c r="G8" s="35">
        <v>6</v>
      </c>
      <c r="H8" s="35" t="s">
        <v>168</v>
      </c>
      <c r="I8" s="11" t="s">
        <v>183</v>
      </c>
    </row>
    <row r="9" spans="1:9" ht="24.95" customHeight="1" x14ac:dyDescent="0.3">
      <c r="A9" s="11">
        <f t="shared" si="0"/>
        <v>6</v>
      </c>
      <c r="B9" s="11" t="s">
        <v>37</v>
      </c>
      <c r="C9" s="58" t="s">
        <v>96</v>
      </c>
      <c r="D9" s="37">
        <v>44963</v>
      </c>
      <c r="E9" s="30">
        <v>51000</v>
      </c>
      <c r="F9" s="28" t="s">
        <v>153</v>
      </c>
      <c r="G9" s="35">
        <v>6</v>
      </c>
      <c r="H9" s="35" t="s">
        <v>38</v>
      </c>
      <c r="I9" s="11" t="s">
        <v>183</v>
      </c>
    </row>
    <row r="10" spans="1:9" ht="24.95" customHeight="1" x14ac:dyDescent="0.3">
      <c r="A10" s="11">
        <f t="shared" si="0"/>
        <v>7</v>
      </c>
      <c r="B10" s="11" t="s">
        <v>37</v>
      </c>
      <c r="C10" s="58" t="s">
        <v>96</v>
      </c>
      <c r="D10" s="37">
        <v>44965</v>
      </c>
      <c r="E10" s="30">
        <v>44000</v>
      </c>
      <c r="F10" s="28" t="s">
        <v>187</v>
      </c>
      <c r="G10" s="35">
        <v>6</v>
      </c>
      <c r="H10" s="35" t="s">
        <v>31</v>
      </c>
      <c r="I10" s="11" t="s">
        <v>183</v>
      </c>
    </row>
    <row r="11" spans="1:9" ht="24.95" customHeight="1" x14ac:dyDescent="0.3">
      <c r="A11" s="11">
        <f t="shared" si="0"/>
        <v>8</v>
      </c>
      <c r="B11" s="11" t="s">
        <v>37</v>
      </c>
      <c r="C11" s="58" t="s">
        <v>96</v>
      </c>
      <c r="D11" s="65" t="s">
        <v>47</v>
      </c>
      <c r="E11" s="30">
        <v>123000</v>
      </c>
      <c r="F11" s="28" t="s">
        <v>155</v>
      </c>
      <c r="G11" s="35">
        <v>8</v>
      </c>
      <c r="H11" s="35" t="s">
        <v>169</v>
      </c>
      <c r="I11" s="11" t="s">
        <v>183</v>
      </c>
    </row>
    <row r="12" spans="1:9" ht="24.95" customHeight="1" x14ac:dyDescent="0.3">
      <c r="A12" s="11">
        <f t="shared" si="0"/>
        <v>9</v>
      </c>
      <c r="B12" s="11" t="s">
        <v>37</v>
      </c>
      <c r="C12" s="58" t="s">
        <v>96</v>
      </c>
      <c r="D12" s="65" t="s">
        <v>48</v>
      </c>
      <c r="E12" s="30">
        <v>126000</v>
      </c>
      <c r="F12" s="28" t="s">
        <v>156</v>
      </c>
      <c r="G12" s="35">
        <v>9</v>
      </c>
      <c r="H12" s="35" t="s">
        <v>170</v>
      </c>
      <c r="I12" s="11" t="s">
        <v>183</v>
      </c>
    </row>
    <row r="13" spans="1:9" ht="24.95" customHeight="1" x14ac:dyDescent="0.3">
      <c r="A13" s="11">
        <f t="shared" si="0"/>
        <v>10</v>
      </c>
      <c r="B13" s="11" t="s">
        <v>37</v>
      </c>
      <c r="C13" s="58" t="s">
        <v>96</v>
      </c>
      <c r="D13" s="65" t="s">
        <v>48</v>
      </c>
      <c r="E13" s="30">
        <v>42600</v>
      </c>
      <c r="F13" s="28" t="s">
        <v>184</v>
      </c>
      <c r="G13" s="35">
        <v>9</v>
      </c>
      <c r="H13" s="35" t="s">
        <v>171</v>
      </c>
      <c r="I13" s="11" t="s">
        <v>183</v>
      </c>
    </row>
    <row r="14" spans="1:9" ht="24.95" customHeight="1" x14ac:dyDescent="0.3">
      <c r="A14" s="11">
        <f t="shared" si="0"/>
        <v>11</v>
      </c>
      <c r="B14" s="11" t="s">
        <v>37</v>
      </c>
      <c r="C14" s="58" t="s">
        <v>96</v>
      </c>
      <c r="D14" s="65" t="s">
        <v>49</v>
      </c>
      <c r="E14" s="30">
        <v>70000</v>
      </c>
      <c r="F14" s="28" t="s">
        <v>98</v>
      </c>
      <c r="G14" s="35">
        <v>7</v>
      </c>
      <c r="H14" s="35" t="s">
        <v>172</v>
      </c>
      <c r="I14" s="11" t="s">
        <v>183</v>
      </c>
    </row>
    <row r="15" spans="1:9" ht="24.95" customHeight="1" x14ac:dyDescent="0.3">
      <c r="A15" s="11">
        <f t="shared" si="0"/>
        <v>12</v>
      </c>
      <c r="B15" s="11" t="s">
        <v>37</v>
      </c>
      <c r="C15" s="58" t="s">
        <v>96</v>
      </c>
      <c r="D15" s="65" t="s">
        <v>49</v>
      </c>
      <c r="E15" s="30">
        <v>31500</v>
      </c>
      <c r="F15" s="28" t="s">
        <v>157</v>
      </c>
      <c r="G15" s="35">
        <v>7</v>
      </c>
      <c r="H15" s="35" t="s">
        <v>173</v>
      </c>
      <c r="I15" s="11" t="s">
        <v>183</v>
      </c>
    </row>
    <row r="16" spans="1:9" ht="24.95" customHeight="1" x14ac:dyDescent="0.3">
      <c r="A16" s="11">
        <f t="shared" si="0"/>
        <v>13</v>
      </c>
      <c r="B16" s="11" t="s">
        <v>37</v>
      </c>
      <c r="C16" s="58" t="s">
        <v>96</v>
      </c>
      <c r="D16" s="65" t="s">
        <v>50</v>
      </c>
      <c r="E16" s="30">
        <v>52000</v>
      </c>
      <c r="F16" s="28" t="s">
        <v>41</v>
      </c>
      <c r="G16" s="35">
        <v>6</v>
      </c>
      <c r="H16" s="35" t="s">
        <v>174</v>
      </c>
      <c r="I16" s="11" t="s">
        <v>183</v>
      </c>
    </row>
    <row r="17" spans="1:9" ht="24.95" customHeight="1" x14ac:dyDescent="0.3">
      <c r="A17" s="11">
        <f t="shared" si="0"/>
        <v>14</v>
      </c>
      <c r="B17" s="11" t="s">
        <v>37</v>
      </c>
      <c r="C17" s="58" t="s">
        <v>96</v>
      </c>
      <c r="D17" s="65" t="s">
        <v>50</v>
      </c>
      <c r="E17" s="30">
        <v>55000</v>
      </c>
      <c r="F17" s="28" t="s">
        <v>158</v>
      </c>
      <c r="G17" s="35">
        <v>6</v>
      </c>
      <c r="H17" s="35" t="s">
        <v>175</v>
      </c>
      <c r="I17" s="11" t="s">
        <v>19</v>
      </c>
    </row>
    <row r="18" spans="1:9" ht="24.95" customHeight="1" x14ac:dyDescent="0.3">
      <c r="A18" s="11">
        <f t="shared" si="0"/>
        <v>15</v>
      </c>
      <c r="B18" s="11" t="s">
        <v>37</v>
      </c>
      <c r="C18" s="58" t="s">
        <v>96</v>
      </c>
      <c r="D18" s="43">
        <v>44973</v>
      </c>
      <c r="E18" s="66">
        <v>81000</v>
      </c>
      <c r="F18" s="32" t="s">
        <v>159</v>
      </c>
      <c r="G18" s="35">
        <v>8</v>
      </c>
      <c r="H18" s="35" t="s">
        <v>24</v>
      </c>
      <c r="I18" s="11" t="s">
        <v>19</v>
      </c>
    </row>
    <row r="19" spans="1:9" ht="24.95" customHeight="1" x14ac:dyDescent="0.3">
      <c r="A19" s="11">
        <f t="shared" si="0"/>
        <v>16</v>
      </c>
      <c r="B19" s="11" t="s">
        <v>37</v>
      </c>
      <c r="C19" s="58" t="s">
        <v>96</v>
      </c>
      <c r="D19" s="43">
        <v>44973</v>
      </c>
      <c r="E19" s="66">
        <v>39600</v>
      </c>
      <c r="F19" s="32" t="s">
        <v>160</v>
      </c>
      <c r="G19" s="35">
        <v>8</v>
      </c>
      <c r="H19" s="35" t="s">
        <v>176</v>
      </c>
      <c r="I19" s="11" t="s">
        <v>19</v>
      </c>
    </row>
    <row r="20" spans="1:9" ht="24.95" customHeight="1" x14ac:dyDescent="0.3">
      <c r="A20" s="11">
        <f t="shared" si="0"/>
        <v>17</v>
      </c>
      <c r="B20" s="11" t="s">
        <v>37</v>
      </c>
      <c r="C20" s="58" t="s">
        <v>96</v>
      </c>
      <c r="D20" s="65" t="s">
        <v>53</v>
      </c>
      <c r="E20" s="30">
        <v>111000</v>
      </c>
      <c r="F20" s="28" t="s">
        <v>186</v>
      </c>
      <c r="G20" s="35">
        <v>8</v>
      </c>
      <c r="H20" s="35" t="s">
        <v>40</v>
      </c>
      <c r="I20" s="11" t="s">
        <v>19</v>
      </c>
    </row>
    <row r="21" spans="1:9" ht="24.95" customHeight="1" x14ac:dyDescent="0.3">
      <c r="A21" s="11">
        <f t="shared" si="0"/>
        <v>18</v>
      </c>
      <c r="B21" s="11" t="s">
        <v>37</v>
      </c>
      <c r="C21" s="58" t="s">
        <v>96</v>
      </c>
      <c r="D21" s="65" t="s">
        <v>54</v>
      </c>
      <c r="E21" s="30">
        <v>79500</v>
      </c>
      <c r="F21" s="28" t="s">
        <v>161</v>
      </c>
      <c r="G21" s="35">
        <v>6</v>
      </c>
      <c r="H21" s="35" t="s">
        <v>177</v>
      </c>
      <c r="I21" s="11" t="s">
        <v>19</v>
      </c>
    </row>
    <row r="22" spans="1:9" ht="24.95" customHeight="1" x14ac:dyDescent="0.3">
      <c r="A22" s="11">
        <f t="shared" si="0"/>
        <v>19</v>
      </c>
      <c r="B22" s="11" t="s">
        <v>37</v>
      </c>
      <c r="C22" s="58" t="s">
        <v>96</v>
      </c>
      <c r="D22" s="65" t="s">
        <v>149</v>
      </c>
      <c r="E22" s="30">
        <v>82000</v>
      </c>
      <c r="F22" s="28" t="s">
        <v>162</v>
      </c>
      <c r="G22" s="35">
        <v>6</v>
      </c>
      <c r="H22" s="35" t="s">
        <v>178</v>
      </c>
      <c r="I22" s="11" t="s">
        <v>19</v>
      </c>
    </row>
    <row r="23" spans="1:9" ht="24.95" customHeight="1" x14ac:dyDescent="0.3">
      <c r="A23" s="11">
        <f t="shared" si="0"/>
        <v>20</v>
      </c>
      <c r="B23" s="11" t="s">
        <v>37</v>
      </c>
      <c r="C23" s="58" t="s">
        <v>96</v>
      </c>
      <c r="D23" s="65" t="s">
        <v>149</v>
      </c>
      <c r="E23" s="30">
        <v>18500</v>
      </c>
      <c r="F23" s="28" t="s">
        <v>163</v>
      </c>
      <c r="G23" s="35">
        <v>6</v>
      </c>
      <c r="H23" s="35" t="s">
        <v>179</v>
      </c>
      <c r="I23" s="11" t="s">
        <v>19</v>
      </c>
    </row>
    <row r="24" spans="1:9" ht="24.95" customHeight="1" x14ac:dyDescent="0.3">
      <c r="A24" s="11">
        <f t="shared" si="0"/>
        <v>21</v>
      </c>
      <c r="B24" s="11" t="s">
        <v>37</v>
      </c>
      <c r="C24" s="58" t="s">
        <v>96</v>
      </c>
      <c r="D24" s="65" t="s">
        <v>150</v>
      </c>
      <c r="E24" s="30">
        <v>62000</v>
      </c>
      <c r="F24" s="28" t="s">
        <v>164</v>
      </c>
      <c r="G24" s="35">
        <v>5</v>
      </c>
      <c r="H24" s="35" t="s">
        <v>180</v>
      </c>
      <c r="I24" s="11" t="s">
        <v>19</v>
      </c>
    </row>
    <row r="25" spans="1:9" ht="24.95" customHeight="1" x14ac:dyDescent="0.3">
      <c r="A25" s="11">
        <f t="shared" si="0"/>
        <v>22</v>
      </c>
      <c r="B25" s="11" t="s">
        <v>37</v>
      </c>
      <c r="C25" s="58" t="s">
        <v>96</v>
      </c>
      <c r="D25" s="43">
        <v>44984</v>
      </c>
      <c r="E25" s="66">
        <v>52000</v>
      </c>
      <c r="F25" s="32" t="s">
        <v>165</v>
      </c>
      <c r="G25" s="35">
        <v>6</v>
      </c>
      <c r="H25" s="35" t="s">
        <v>131</v>
      </c>
      <c r="I25" s="11" t="s">
        <v>19</v>
      </c>
    </row>
    <row r="26" spans="1:9" ht="24.95" customHeight="1" x14ac:dyDescent="0.3">
      <c r="A26" s="11">
        <f t="shared" si="0"/>
        <v>23</v>
      </c>
      <c r="B26" s="11" t="s">
        <v>37</v>
      </c>
      <c r="C26" s="58" t="s">
        <v>96</v>
      </c>
      <c r="D26" s="43">
        <v>44984</v>
      </c>
      <c r="E26" s="66">
        <v>28900</v>
      </c>
      <c r="F26" s="32" t="s">
        <v>166</v>
      </c>
      <c r="G26" s="35">
        <v>6</v>
      </c>
      <c r="H26" s="35" t="s">
        <v>181</v>
      </c>
      <c r="I26" s="11" t="s">
        <v>19</v>
      </c>
    </row>
    <row r="27" spans="1:9" ht="27" x14ac:dyDescent="0.3">
      <c r="A27" s="11">
        <f t="shared" si="0"/>
        <v>24</v>
      </c>
      <c r="B27" s="11" t="s">
        <v>37</v>
      </c>
      <c r="C27" s="67" t="s">
        <v>96</v>
      </c>
      <c r="D27" s="43">
        <v>44985</v>
      </c>
      <c r="E27" s="66">
        <v>137000</v>
      </c>
      <c r="F27" s="32" t="s">
        <v>185</v>
      </c>
      <c r="G27" s="35">
        <v>6</v>
      </c>
      <c r="H27" s="35" t="s">
        <v>182</v>
      </c>
      <c r="I27" s="11" t="s">
        <v>19</v>
      </c>
    </row>
  </sheetData>
  <autoFilter ref="A3:I27">
    <sortState ref="A4:I26">
      <sortCondition ref="D4:D26"/>
    </sortState>
  </autoFilter>
  <sortState ref="A4:I27">
    <sortCondition ref="D4:D27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F16" sqref="F16"/>
    </sheetView>
  </sheetViews>
  <sheetFormatPr defaultRowHeight="16.5" x14ac:dyDescent="0.3"/>
  <cols>
    <col min="1" max="1" width="6.75" style="2" customWidth="1"/>
    <col min="2" max="2" width="16.125" style="1" customWidth="1"/>
    <col min="3" max="3" width="10.125" style="2" customWidth="1"/>
    <col min="4" max="4" width="13.875" style="1" customWidth="1"/>
    <col min="5" max="5" width="11.5" style="16" customWidth="1"/>
    <col min="6" max="6" width="23.125" style="2" customWidth="1"/>
    <col min="7" max="7" width="10.25" style="2" customWidth="1"/>
    <col min="8" max="8" width="52.25" style="1" customWidth="1"/>
    <col min="9" max="9" width="12.625" style="1" customWidth="1"/>
    <col min="10" max="16384" width="9" style="1"/>
  </cols>
  <sheetData>
    <row r="1" spans="1:9" ht="31.5" x14ac:dyDescent="0.3">
      <c r="A1" s="71" t="s">
        <v>44</v>
      </c>
      <c r="B1" s="71"/>
      <c r="C1" s="71"/>
      <c r="D1" s="71"/>
      <c r="E1" s="72"/>
      <c r="F1" s="71"/>
      <c r="G1" s="71"/>
      <c r="H1" s="71"/>
      <c r="I1" s="71"/>
    </row>
    <row r="3" spans="1:9" ht="24.75" customHeight="1" x14ac:dyDescent="0.3">
      <c r="A3" s="21" t="s">
        <v>13</v>
      </c>
      <c r="B3" s="21" t="s">
        <v>10</v>
      </c>
      <c r="C3" s="21" t="s">
        <v>3</v>
      </c>
      <c r="D3" s="21" t="s">
        <v>1</v>
      </c>
      <c r="E3" s="23" t="s">
        <v>5</v>
      </c>
      <c r="F3" s="21" t="s">
        <v>7</v>
      </c>
      <c r="G3" s="21" t="s">
        <v>4</v>
      </c>
      <c r="H3" s="21" t="s">
        <v>11</v>
      </c>
      <c r="I3" s="21" t="s">
        <v>12</v>
      </c>
    </row>
    <row r="4" spans="1:9" s="3" customFormat="1" ht="24.95" customHeight="1" x14ac:dyDescent="0.3">
      <c r="A4" s="22">
        <v>1</v>
      </c>
      <c r="B4" s="22" t="s">
        <v>230</v>
      </c>
      <c r="C4" s="28" t="s">
        <v>229</v>
      </c>
      <c r="D4" s="37">
        <v>44958</v>
      </c>
      <c r="E4" s="30">
        <v>45000</v>
      </c>
      <c r="F4" s="28" t="s">
        <v>231</v>
      </c>
      <c r="G4" s="27">
        <v>8</v>
      </c>
      <c r="H4" s="31" t="s">
        <v>232</v>
      </c>
      <c r="I4" s="22"/>
    </row>
    <row r="5" spans="1:9" s="3" customFormat="1" ht="24.95" customHeight="1" x14ac:dyDescent="0.3">
      <c r="A5" s="22">
        <v>2</v>
      </c>
      <c r="B5" s="22" t="s">
        <v>209</v>
      </c>
      <c r="C5" s="28" t="s">
        <v>227</v>
      </c>
      <c r="D5" s="37">
        <v>44958</v>
      </c>
      <c r="E5" s="30">
        <v>15300</v>
      </c>
      <c r="F5" s="28" t="s">
        <v>210</v>
      </c>
      <c r="G5" s="27">
        <v>6</v>
      </c>
      <c r="H5" s="31" t="s">
        <v>213</v>
      </c>
      <c r="I5" s="38"/>
    </row>
    <row r="6" spans="1:9" s="3" customFormat="1" ht="24.95" customHeight="1" x14ac:dyDescent="0.3">
      <c r="A6" s="22">
        <v>3</v>
      </c>
      <c r="B6" s="22" t="s">
        <v>188</v>
      </c>
      <c r="C6" s="28" t="s">
        <v>227</v>
      </c>
      <c r="D6" s="37">
        <v>44959</v>
      </c>
      <c r="E6" s="30">
        <v>50000</v>
      </c>
      <c r="F6" s="28" t="s">
        <v>164</v>
      </c>
      <c r="G6" s="27">
        <v>5</v>
      </c>
      <c r="H6" s="31" t="s">
        <v>193</v>
      </c>
      <c r="I6" s="22"/>
    </row>
    <row r="7" spans="1:9" s="3" customFormat="1" ht="24.95" customHeight="1" x14ac:dyDescent="0.3">
      <c r="A7" s="22">
        <v>4</v>
      </c>
      <c r="B7" s="22" t="s">
        <v>228</v>
      </c>
      <c r="C7" s="28" t="s">
        <v>234</v>
      </c>
      <c r="D7" s="37">
        <v>44959</v>
      </c>
      <c r="E7" s="30">
        <v>100000</v>
      </c>
      <c r="F7" s="28" t="s">
        <v>235</v>
      </c>
      <c r="G7" s="27">
        <v>6</v>
      </c>
      <c r="H7" s="31" t="s">
        <v>236</v>
      </c>
      <c r="I7" s="22"/>
    </row>
    <row r="8" spans="1:9" ht="24.95" customHeight="1" x14ac:dyDescent="0.3">
      <c r="A8" s="22">
        <v>5</v>
      </c>
      <c r="B8" s="22" t="s">
        <v>209</v>
      </c>
      <c r="C8" s="28" t="s">
        <v>227</v>
      </c>
      <c r="D8" s="37">
        <v>44959</v>
      </c>
      <c r="E8" s="30">
        <v>249000</v>
      </c>
      <c r="F8" s="28" t="s">
        <v>42</v>
      </c>
      <c r="G8" s="27">
        <v>10</v>
      </c>
      <c r="H8" s="31" t="s">
        <v>43</v>
      </c>
      <c r="I8" s="38"/>
    </row>
    <row r="9" spans="1:9" ht="24.95" customHeight="1" x14ac:dyDescent="0.3">
      <c r="A9" s="22">
        <v>6</v>
      </c>
      <c r="B9" s="22" t="s">
        <v>237</v>
      </c>
      <c r="C9" s="28" t="s">
        <v>238</v>
      </c>
      <c r="D9" s="37">
        <v>44960</v>
      </c>
      <c r="E9" s="30">
        <v>144000</v>
      </c>
      <c r="F9" s="28" t="s">
        <v>239</v>
      </c>
      <c r="G9" s="27">
        <v>8</v>
      </c>
      <c r="H9" s="31" t="s">
        <v>240</v>
      </c>
      <c r="I9" s="22"/>
    </row>
    <row r="10" spans="1:9" ht="24.95" customHeight="1" x14ac:dyDescent="0.3">
      <c r="A10" s="22">
        <v>7</v>
      </c>
      <c r="B10" s="22" t="s">
        <v>188</v>
      </c>
      <c r="C10" s="28" t="s">
        <v>227</v>
      </c>
      <c r="D10" s="37">
        <v>44963</v>
      </c>
      <c r="E10" s="30">
        <v>72000</v>
      </c>
      <c r="F10" s="28" t="s">
        <v>189</v>
      </c>
      <c r="G10" s="27">
        <v>6</v>
      </c>
      <c r="H10" s="31" t="s">
        <v>194</v>
      </c>
      <c r="I10" s="22"/>
    </row>
    <row r="11" spans="1:9" ht="24.95" customHeight="1" x14ac:dyDescent="0.3">
      <c r="A11" s="22">
        <v>8</v>
      </c>
      <c r="B11" s="22" t="s">
        <v>245</v>
      </c>
      <c r="C11" s="28" t="s">
        <v>234</v>
      </c>
      <c r="D11" s="37">
        <v>44964</v>
      </c>
      <c r="E11" s="30">
        <v>227000</v>
      </c>
      <c r="F11" s="28" t="s">
        <v>246</v>
      </c>
      <c r="G11" s="27">
        <v>8</v>
      </c>
      <c r="H11" s="31" t="s">
        <v>247</v>
      </c>
      <c r="I11" s="22"/>
    </row>
    <row r="12" spans="1:9" ht="24.95" customHeight="1" x14ac:dyDescent="0.3">
      <c r="A12" s="22">
        <v>9</v>
      </c>
      <c r="B12" s="22" t="s">
        <v>208</v>
      </c>
      <c r="C12" s="28" t="s">
        <v>227</v>
      </c>
      <c r="D12" s="37">
        <v>44964</v>
      </c>
      <c r="E12" s="30">
        <v>145000</v>
      </c>
      <c r="F12" s="28" t="s">
        <v>59</v>
      </c>
      <c r="G12" s="27">
        <v>6</v>
      </c>
      <c r="H12" s="31" t="s">
        <v>204</v>
      </c>
      <c r="I12" s="38"/>
    </row>
    <row r="13" spans="1:9" ht="24.95" customHeight="1" x14ac:dyDescent="0.3">
      <c r="A13" s="22">
        <v>10</v>
      </c>
      <c r="B13" s="22" t="s">
        <v>241</v>
      </c>
      <c r="C13" s="28" t="s">
        <v>242</v>
      </c>
      <c r="D13" s="37">
        <v>44965</v>
      </c>
      <c r="E13" s="30">
        <v>182000</v>
      </c>
      <c r="F13" s="28" t="s">
        <v>243</v>
      </c>
      <c r="G13" s="27">
        <v>15</v>
      </c>
      <c r="H13" s="31" t="s">
        <v>244</v>
      </c>
      <c r="I13" s="22"/>
    </row>
    <row r="14" spans="1:9" ht="24.95" customHeight="1" x14ac:dyDescent="0.3">
      <c r="A14" s="22">
        <v>11</v>
      </c>
      <c r="B14" s="22" t="s">
        <v>250</v>
      </c>
      <c r="C14" s="28" t="s">
        <v>251</v>
      </c>
      <c r="D14" s="37">
        <v>44966</v>
      </c>
      <c r="E14" s="30">
        <v>36400</v>
      </c>
      <c r="F14" s="28" t="s">
        <v>252</v>
      </c>
      <c r="G14" s="27">
        <v>4</v>
      </c>
      <c r="H14" s="31" t="s">
        <v>274</v>
      </c>
      <c r="I14" s="22"/>
    </row>
    <row r="15" spans="1:9" ht="24.95" customHeight="1" x14ac:dyDescent="0.3">
      <c r="A15" s="22">
        <v>12</v>
      </c>
      <c r="B15" s="22" t="s">
        <v>259</v>
      </c>
      <c r="C15" s="28" t="s">
        <v>242</v>
      </c>
      <c r="D15" s="37">
        <v>44967</v>
      </c>
      <c r="E15" s="30">
        <v>200000</v>
      </c>
      <c r="F15" s="28" t="s">
        <v>277</v>
      </c>
      <c r="G15" s="27">
        <v>14</v>
      </c>
      <c r="H15" s="31" t="s">
        <v>278</v>
      </c>
      <c r="I15" s="22"/>
    </row>
    <row r="16" spans="1:9" ht="24.95" customHeight="1" x14ac:dyDescent="0.3">
      <c r="A16" s="22">
        <v>13</v>
      </c>
      <c r="B16" s="22" t="s">
        <v>228</v>
      </c>
      <c r="C16" s="28" t="s">
        <v>234</v>
      </c>
      <c r="D16" s="37">
        <v>44970</v>
      </c>
      <c r="E16" s="30">
        <v>456000</v>
      </c>
      <c r="F16" s="28" t="s">
        <v>248</v>
      </c>
      <c r="G16" s="27">
        <v>16</v>
      </c>
      <c r="H16" s="31" t="s">
        <v>249</v>
      </c>
      <c r="I16" s="22"/>
    </row>
    <row r="17" spans="1:9" ht="24.95" customHeight="1" x14ac:dyDescent="0.3">
      <c r="A17" s="22">
        <v>14</v>
      </c>
      <c r="B17" s="22" t="s">
        <v>253</v>
      </c>
      <c r="C17" s="28" t="s">
        <v>251</v>
      </c>
      <c r="D17" s="37">
        <v>44974</v>
      </c>
      <c r="E17" s="30">
        <v>53600</v>
      </c>
      <c r="F17" s="28" t="s">
        <v>254</v>
      </c>
      <c r="G17" s="27">
        <v>5</v>
      </c>
      <c r="H17" s="31" t="s">
        <v>255</v>
      </c>
      <c r="I17" s="22"/>
    </row>
    <row r="18" spans="1:9" ht="24.95" customHeight="1" x14ac:dyDescent="0.3">
      <c r="A18" s="22">
        <v>15</v>
      </c>
      <c r="B18" s="22" t="s">
        <v>188</v>
      </c>
      <c r="C18" s="28" t="s">
        <v>227</v>
      </c>
      <c r="D18" s="37">
        <v>44977</v>
      </c>
      <c r="E18" s="30">
        <v>41000</v>
      </c>
      <c r="F18" s="28" t="s">
        <v>60</v>
      </c>
      <c r="G18" s="27">
        <v>5</v>
      </c>
      <c r="H18" s="31" t="s">
        <v>233</v>
      </c>
      <c r="I18" s="22"/>
    </row>
    <row r="19" spans="1:9" ht="24.95" customHeight="1" x14ac:dyDescent="0.3">
      <c r="A19" s="22">
        <v>16</v>
      </c>
      <c r="B19" s="22" t="s">
        <v>256</v>
      </c>
      <c r="C19" s="28" t="s">
        <v>242</v>
      </c>
      <c r="D19" s="37">
        <v>44978</v>
      </c>
      <c r="E19" s="30">
        <v>136000</v>
      </c>
      <c r="F19" s="28" t="s">
        <v>257</v>
      </c>
      <c r="G19" s="27">
        <v>8</v>
      </c>
      <c r="H19" s="31" t="s">
        <v>258</v>
      </c>
      <c r="I19" s="22"/>
    </row>
    <row r="20" spans="1:9" ht="24.95" customHeight="1" x14ac:dyDescent="0.3">
      <c r="A20" s="22">
        <v>17</v>
      </c>
      <c r="B20" s="61" t="s">
        <v>226</v>
      </c>
      <c r="C20" s="28" t="s">
        <v>227</v>
      </c>
      <c r="D20" s="37">
        <v>44978</v>
      </c>
      <c r="E20" s="30">
        <v>183000</v>
      </c>
      <c r="F20" s="28" t="s">
        <v>217</v>
      </c>
      <c r="G20" s="39">
        <v>8</v>
      </c>
      <c r="H20" s="31" t="s">
        <v>222</v>
      </c>
      <c r="I20" s="38"/>
    </row>
    <row r="21" spans="1:9" ht="24.95" customHeight="1" x14ac:dyDescent="0.3">
      <c r="A21" s="22">
        <v>18</v>
      </c>
      <c r="B21" s="61" t="s">
        <v>226</v>
      </c>
      <c r="C21" s="28" t="s">
        <v>227</v>
      </c>
      <c r="D21" s="37">
        <v>44978</v>
      </c>
      <c r="E21" s="30">
        <v>35000</v>
      </c>
      <c r="F21" s="28" t="s">
        <v>218</v>
      </c>
      <c r="G21" s="39">
        <v>4</v>
      </c>
      <c r="H21" s="31" t="s">
        <v>223</v>
      </c>
      <c r="I21" s="38"/>
    </row>
    <row r="22" spans="1:9" ht="24.95" customHeight="1" x14ac:dyDescent="0.3">
      <c r="A22" s="22">
        <v>19</v>
      </c>
      <c r="B22" s="22" t="s">
        <v>259</v>
      </c>
      <c r="C22" s="28" t="s">
        <v>242</v>
      </c>
      <c r="D22" s="37">
        <v>44979</v>
      </c>
      <c r="E22" s="30">
        <v>49000</v>
      </c>
      <c r="F22" s="28" t="s">
        <v>260</v>
      </c>
      <c r="G22" s="27">
        <v>6</v>
      </c>
      <c r="H22" s="31" t="s">
        <v>261</v>
      </c>
      <c r="I22" s="22"/>
    </row>
    <row r="23" spans="1:9" ht="24.95" customHeight="1" x14ac:dyDescent="0.3">
      <c r="A23" s="22">
        <v>20</v>
      </c>
      <c r="B23" s="22" t="s">
        <v>253</v>
      </c>
      <c r="C23" s="28" t="s">
        <v>251</v>
      </c>
      <c r="D23" s="37">
        <v>44979</v>
      </c>
      <c r="E23" s="30">
        <v>54000</v>
      </c>
      <c r="F23" s="28" t="s">
        <v>262</v>
      </c>
      <c r="G23" s="27">
        <v>6</v>
      </c>
      <c r="H23" s="31" t="s">
        <v>263</v>
      </c>
      <c r="I23" s="22"/>
    </row>
    <row r="24" spans="1:9" ht="24.95" customHeight="1" x14ac:dyDescent="0.3">
      <c r="A24" s="22">
        <v>21</v>
      </c>
      <c r="B24" s="22" t="s">
        <v>256</v>
      </c>
      <c r="C24" s="28" t="s">
        <v>242</v>
      </c>
      <c r="D24" s="37">
        <v>44979</v>
      </c>
      <c r="E24" s="30">
        <v>41000</v>
      </c>
      <c r="F24" s="28" t="s">
        <v>264</v>
      </c>
      <c r="G24" s="27">
        <v>5</v>
      </c>
      <c r="H24" s="31" t="s">
        <v>265</v>
      </c>
      <c r="I24" s="22"/>
    </row>
    <row r="25" spans="1:9" ht="24.95" customHeight="1" x14ac:dyDescent="0.3">
      <c r="A25" s="22">
        <v>22</v>
      </c>
      <c r="B25" s="22" t="s">
        <v>253</v>
      </c>
      <c r="C25" s="28" t="s">
        <v>251</v>
      </c>
      <c r="D25" s="37">
        <v>44979</v>
      </c>
      <c r="E25" s="30">
        <v>24100</v>
      </c>
      <c r="F25" s="28" t="s">
        <v>269</v>
      </c>
      <c r="G25" s="27">
        <v>10</v>
      </c>
      <c r="H25" s="31" t="s">
        <v>270</v>
      </c>
      <c r="I25" s="22"/>
    </row>
    <row r="26" spans="1:9" ht="24.95" customHeight="1" x14ac:dyDescent="0.3">
      <c r="A26" s="22">
        <v>23</v>
      </c>
      <c r="B26" s="22" t="s">
        <v>209</v>
      </c>
      <c r="C26" s="28" t="s">
        <v>227</v>
      </c>
      <c r="D26" s="37">
        <v>44979</v>
      </c>
      <c r="E26" s="30">
        <v>158000</v>
      </c>
      <c r="F26" s="28" t="s">
        <v>71</v>
      </c>
      <c r="G26" s="27">
        <v>7</v>
      </c>
      <c r="H26" s="31" t="s">
        <v>216</v>
      </c>
      <c r="I26" s="38"/>
    </row>
    <row r="27" spans="1:9" ht="24.95" customHeight="1" x14ac:dyDescent="0.3">
      <c r="A27" s="22">
        <v>24</v>
      </c>
      <c r="B27" s="61" t="s">
        <v>226</v>
      </c>
      <c r="C27" s="28" t="s">
        <v>227</v>
      </c>
      <c r="D27" s="37">
        <v>44979</v>
      </c>
      <c r="E27" s="30">
        <v>201100</v>
      </c>
      <c r="F27" s="28" t="s">
        <v>219</v>
      </c>
      <c r="G27" s="39">
        <v>8</v>
      </c>
      <c r="H27" s="31" t="s">
        <v>224</v>
      </c>
      <c r="I27" s="38"/>
    </row>
    <row r="28" spans="1:9" ht="24.95" customHeight="1" x14ac:dyDescent="0.3">
      <c r="A28" s="22">
        <v>25</v>
      </c>
      <c r="B28" s="22" t="s">
        <v>266</v>
      </c>
      <c r="C28" s="28" t="s">
        <v>251</v>
      </c>
      <c r="D28" s="37">
        <v>44980</v>
      </c>
      <c r="E28" s="30">
        <v>150000</v>
      </c>
      <c r="F28" s="28" t="s">
        <v>267</v>
      </c>
      <c r="G28" s="27">
        <v>10</v>
      </c>
      <c r="H28" s="31" t="s">
        <v>268</v>
      </c>
      <c r="I28" s="22"/>
    </row>
    <row r="29" spans="1:9" ht="24.95" customHeight="1" x14ac:dyDescent="0.3">
      <c r="A29" s="22">
        <v>26</v>
      </c>
      <c r="B29" s="22" t="s">
        <v>188</v>
      </c>
      <c r="C29" s="28" t="s">
        <v>227</v>
      </c>
      <c r="D29" s="37">
        <v>44980</v>
      </c>
      <c r="E29" s="30">
        <v>48000</v>
      </c>
      <c r="F29" s="28" t="s">
        <v>192</v>
      </c>
      <c r="G29" s="27">
        <v>6</v>
      </c>
      <c r="H29" s="31" t="s">
        <v>201</v>
      </c>
      <c r="I29" s="38"/>
    </row>
    <row r="30" spans="1:9" ht="24.95" customHeight="1" x14ac:dyDescent="0.3">
      <c r="A30" s="22">
        <v>27</v>
      </c>
      <c r="B30" s="22" t="s">
        <v>259</v>
      </c>
      <c r="C30" s="28" t="s">
        <v>242</v>
      </c>
      <c r="D30" s="37">
        <v>44981</v>
      </c>
      <c r="E30" s="30">
        <v>42000</v>
      </c>
      <c r="F30" s="28" t="s">
        <v>271</v>
      </c>
      <c r="G30" s="27">
        <v>6</v>
      </c>
      <c r="H30" s="31" t="s">
        <v>261</v>
      </c>
      <c r="I30" s="22"/>
    </row>
    <row r="31" spans="1:9" ht="24.95" customHeight="1" x14ac:dyDescent="0.3">
      <c r="A31" s="22">
        <v>28</v>
      </c>
      <c r="B31" s="22" t="s">
        <v>253</v>
      </c>
      <c r="C31" s="28" t="s">
        <v>251</v>
      </c>
      <c r="D31" s="37">
        <v>44984</v>
      </c>
      <c r="E31" s="30">
        <v>40000</v>
      </c>
      <c r="F31" s="28" t="s">
        <v>272</v>
      </c>
      <c r="G31" s="27">
        <v>4</v>
      </c>
      <c r="H31" s="31" t="s">
        <v>273</v>
      </c>
      <c r="I31" s="22"/>
    </row>
    <row r="32" spans="1:9" ht="24.95" customHeight="1" x14ac:dyDescent="0.3">
      <c r="A32" s="22">
        <v>29</v>
      </c>
      <c r="B32" s="22" t="s">
        <v>256</v>
      </c>
      <c r="C32" s="28" t="s">
        <v>242</v>
      </c>
      <c r="D32" s="37">
        <v>44985</v>
      </c>
      <c r="E32" s="30">
        <v>37600</v>
      </c>
      <c r="F32" s="28" t="s">
        <v>275</v>
      </c>
      <c r="G32" s="27">
        <v>8</v>
      </c>
      <c r="H32" s="31" t="s">
        <v>276</v>
      </c>
      <c r="I32" s="22"/>
    </row>
    <row r="33" spans="1:9" ht="24.95" customHeight="1" x14ac:dyDescent="0.3">
      <c r="A33" s="22">
        <f>ROW(A33)-3</f>
        <v>30</v>
      </c>
      <c r="B33" s="61" t="s">
        <v>226</v>
      </c>
      <c r="C33" s="28" t="s">
        <v>227</v>
      </c>
      <c r="D33" s="37">
        <v>44985</v>
      </c>
      <c r="E33" s="30">
        <v>35800</v>
      </c>
      <c r="F33" s="28" t="s">
        <v>220</v>
      </c>
      <c r="G33" s="39">
        <v>3</v>
      </c>
      <c r="H33" s="31" t="s">
        <v>225</v>
      </c>
      <c r="I33" s="68"/>
    </row>
    <row r="34" spans="1:9" ht="24.95" customHeight="1" x14ac:dyDescent="0.3">
      <c r="A34" s="22">
        <f>ROW(A34)-3</f>
        <v>31</v>
      </c>
      <c r="B34" s="22" t="s">
        <v>208</v>
      </c>
      <c r="C34" s="28" t="s">
        <v>227</v>
      </c>
      <c r="D34" s="26" t="s">
        <v>47</v>
      </c>
      <c r="E34" s="69">
        <v>54000</v>
      </c>
      <c r="F34" s="36" t="s">
        <v>26</v>
      </c>
      <c r="G34" s="27">
        <v>6</v>
      </c>
      <c r="H34" s="31" t="s">
        <v>205</v>
      </c>
      <c r="I34" s="38"/>
    </row>
    <row r="35" spans="1:9" ht="24.95" customHeight="1" x14ac:dyDescent="0.3">
      <c r="A35" s="22">
        <f>ROW(A35)-3</f>
        <v>32</v>
      </c>
      <c r="B35" s="22" t="s">
        <v>209</v>
      </c>
      <c r="C35" s="28" t="s">
        <v>227</v>
      </c>
      <c r="D35" s="26" t="s">
        <v>47</v>
      </c>
      <c r="E35" s="30">
        <v>21000</v>
      </c>
      <c r="F35" s="28" t="s">
        <v>212</v>
      </c>
      <c r="G35" s="27">
        <v>5</v>
      </c>
      <c r="H35" s="31" t="s">
        <v>215</v>
      </c>
      <c r="I35" s="38"/>
    </row>
    <row r="36" spans="1:9" ht="24.95" customHeight="1" x14ac:dyDescent="0.3">
      <c r="A36" s="22">
        <f>ROW(A36)-3</f>
        <v>33</v>
      </c>
      <c r="B36" s="22" t="s">
        <v>188</v>
      </c>
      <c r="C36" s="28" t="s">
        <v>227</v>
      </c>
      <c r="D36" s="26" t="s">
        <v>48</v>
      </c>
      <c r="E36" s="51">
        <v>28000</v>
      </c>
      <c r="F36" s="28" t="s">
        <v>153</v>
      </c>
      <c r="G36" s="27">
        <v>3</v>
      </c>
      <c r="H36" s="31" t="s">
        <v>195</v>
      </c>
      <c r="I36" s="22"/>
    </row>
    <row r="37" spans="1:9" ht="24.95" customHeight="1" x14ac:dyDescent="0.3">
      <c r="A37" s="22">
        <f>ROW(A37)-3</f>
        <v>34</v>
      </c>
      <c r="B37" s="22" t="s">
        <v>208</v>
      </c>
      <c r="C37" s="28" t="s">
        <v>227</v>
      </c>
      <c r="D37" s="26" t="s">
        <v>48</v>
      </c>
      <c r="E37" s="69">
        <v>10500</v>
      </c>
      <c r="F37" s="70" t="s">
        <v>202</v>
      </c>
      <c r="G37" s="27">
        <v>3</v>
      </c>
      <c r="H37" s="31" t="s">
        <v>206</v>
      </c>
      <c r="I37" s="38"/>
    </row>
    <row r="38" spans="1:9" ht="24.95" customHeight="1" x14ac:dyDescent="0.3">
      <c r="A38" s="22">
        <f>ROW(A38)-3</f>
        <v>35</v>
      </c>
      <c r="B38" s="22" t="s">
        <v>209</v>
      </c>
      <c r="C38" s="28" t="s">
        <v>227</v>
      </c>
      <c r="D38" s="26" t="s">
        <v>48</v>
      </c>
      <c r="E38" s="30">
        <v>78000</v>
      </c>
      <c r="F38" s="28" t="s">
        <v>211</v>
      </c>
      <c r="G38" s="27">
        <v>5</v>
      </c>
      <c r="H38" s="31" t="s">
        <v>214</v>
      </c>
      <c r="I38" s="38"/>
    </row>
    <row r="39" spans="1:9" ht="24.95" customHeight="1" x14ac:dyDescent="0.3">
      <c r="A39" s="22">
        <f>ROW(A39)-3</f>
        <v>36</v>
      </c>
      <c r="B39" s="22" t="s">
        <v>208</v>
      </c>
      <c r="C39" s="28" t="s">
        <v>227</v>
      </c>
      <c r="D39" s="26" t="s">
        <v>49</v>
      </c>
      <c r="E39" s="30">
        <v>154000</v>
      </c>
      <c r="F39" s="28" t="s">
        <v>203</v>
      </c>
      <c r="G39" s="27">
        <v>6</v>
      </c>
      <c r="H39" s="31" t="s">
        <v>207</v>
      </c>
      <c r="I39" s="38"/>
    </row>
    <row r="40" spans="1:9" ht="24.95" customHeight="1" x14ac:dyDescent="0.3">
      <c r="A40" s="22">
        <f>ROW(A40)-3</f>
        <v>37</v>
      </c>
      <c r="B40" s="22" t="s">
        <v>188</v>
      </c>
      <c r="C40" s="28" t="s">
        <v>227</v>
      </c>
      <c r="D40" s="26" t="s">
        <v>50</v>
      </c>
      <c r="E40" s="51">
        <v>100000</v>
      </c>
      <c r="F40" s="28" t="s">
        <v>113</v>
      </c>
      <c r="G40" s="27">
        <v>5</v>
      </c>
      <c r="H40" s="31" t="s">
        <v>196</v>
      </c>
      <c r="I40" s="22"/>
    </row>
    <row r="41" spans="1:9" ht="24.95" customHeight="1" x14ac:dyDescent="0.3">
      <c r="A41" s="22">
        <f>ROW(A41)-3</f>
        <v>38</v>
      </c>
      <c r="B41" s="22" t="s">
        <v>188</v>
      </c>
      <c r="C41" s="28" t="s">
        <v>227</v>
      </c>
      <c r="D41" s="26" t="s">
        <v>50</v>
      </c>
      <c r="E41" s="51">
        <v>102000</v>
      </c>
      <c r="F41" s="28" t="s">
        <v>190</v>
      </c>
      <c r="G41" s="27">
        <v>6</v>
      </c>
      <c r="H41" s="31" t="s">
        <v>197</v>
      </c>
      <c r="I41" s="22"/>
    </row>
    <row r="42" spans="1:9" ht="24.95" customHeight="1" x14ac:dyDescent="0.3">
      <c r="A42" s="22">
        <f>ROW(A42)-3</f>
        <v>39</v>
      </c>
      <c r="B42" s="61" t="s">
        <v>226</v>
      </c>
      <c r="C42" s="28" t="s">
        <v>227</v>
      </c>
      <c r="D42" s="26" t="s">
        <v>51</v>
      </c>
      <c r="E42" s="62">
        <v>285000</v>
      </c>
      <c r="F42" s="26" t="s">
        <v>97</v>
      </c>
      <c r="G42" s="27">
        <v>10</v>
      </c>
      <c r="H42" s="31" t="s">
        <v>221</v>
      </c>
      <c r="I42" s="38"/>
    </row>
    <row r="43" spans="1:9" ht="24.95" customHeight="1" x14ac:dyDescent="0.3">
      <c r="A43" s="22">
        <f>ROW(A43)-3</f>
        <v>40</v>
      </c>
      <c r="B43" s="22" t="s">
        <v>188</v>
      </c>
      <c r="C43" s="28" t="s">
        <v>227</v>
      </c>
      <c r="D43" s="26" t="s">
        <v>52</v>
      </c>
      <c r="E43" s="51">
        <v>42000</v>
      </c>
      <c r="F43" s="28" t="s">
        <v>154</v>
      </c>
      <c r="G43" s="27">
        <v>5</v>
      </c>
      <c r="H43" s="31" t="s">
        <v>198</v>
      </c>
      <c r="I43" s="22"/>
    </row>
    <row r="44" spans="1:9" ht="24.95" customHeight="1" x14ac:dyDescent="0.3">
      <c r="A44" s="22">
        <f>ROW(A44)-3</f>
        <v>41</v>
      </c>
      <c r="B44" s="22" t="s">
        <v>188</v>
      </c>
      <c r="C44" s="28" t="s">
        <v>227</v>
      </c>
      <c r="D44" s="26" t="s">
        <v>52</v>
      </c>
      <c r="E44" s="51">
        <v>448000</v>
      </c>
      <c r="F44" s="28" t="s">
        <v>35</v>
      </c>
      <c r="G44" s="27">
        <v>15</v>
      </c>
      <c r="H44" s="31" t="s">
        <v>199</v>
      </c>
      <c r="I44" s="22"/>
    </row>
    <row r="45" spans="1:9" ht="24.95" customHeight="1" x14ac:dyDescent="0.3">
      <c r="A45" s="22">
        <f>ROW(A45)-3</f>
        <v>42</v>
      </c>
      <c r="B45" s="22" t="s">
        <v>188</v>
      </c>
      <c r="C45" s="28" t="s">
        <v>227</v>
      </c>
      <c r="D45" s="26" t="s">
        <v>52</v>
      </c>
      <c r="E45" s="30">
        <v>44000</v>
      </c>
      <c r="F45" s="28" t="s">
        <v>191</v>
      </c>
      <c r="G45" s="27">
        <v>5</v>
      </c>
      <c r="H45" s="31" t="s">
        <v>200</v>
      </c>
      <c r="I45" s="22"/>
    </row>
  </sheetData>
  <autoFilter ref="A3:I11">
    <sortState ref="A4:I45">
      <sortCondition ref="D3:D11"/>
    </sortState>
  </autoFilter>
  <sortState ref="A4:I49">
    <sortCondition ref="D4:D49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구청장</vt:lpstr>
      <vt:lpstr>부구청장</vt:lpstr>
      <vt:lpstr>행정안전국장</vt:lpstr>
      <vt:lpstr>행정지원과</vt:lpstr>
      <vt:lpstr>구청장!Print_Area</vt:lpstr>
      <vt:lpstr>구청장!Print_Titles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2022-10-02T01:32:16Z</cp:lastPrinted>
  <dcterms:created xsi:type="dcterms:W3CDTF">2016-04-08T05:30:52Z</dcterms:created>
  <dcterms:modified xsi:type="dcterms:W3CDTF">2023-03-07T05:37:31Z</dcterms:modified>
</cp:coreProperties>
</file>