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호조업무\업무추진비 내역\"/>
    </mc:Choice>
  </mc:AlternateContent>
  <xr:revisionPtr revIDLastSave="0" documentId="13_ncr:1_{DD49AD8B-AA67-40AB-BC70-D8CD86748E57}" xr6:coauthVersionLast="36" xr6:coauthVersionMax="36" xr10:uidLastSave="{00000000-0000-0000-0000-000000000000}"/>
  <bookViews>
    <workbookView xWindow="360" yWindow="45" windowWidth="28035" windowHeight="12555" xr2:uid="{00000000-000D-0000-FFFF-FFFF00000000}"/>
  </bookViews>
  <sheets>
    <sheet name="sheet1" sheetId="7" r:id="rId1"/>
  </sheets>
  <definedNames>
    <definedName name="_xlnm._FilterDatabase" localSheetId="0" hidden="1">sheet1!$B$3:$I$34</definedName>
    <definedName name="_xlnm.Print_Area" localSheetId="0">sheet1!$A$1:$I$34</definedName>
    <definedName name="_xlnm.Print_Titles" localSheetId="0">sheet1!$3:$3</definedName>
  </definedNames>
  <calcPr calcId="191029"/>
</workbook>
</file>

<file path=xl/calcChain.xml><?xml version="1.0" encoding="utf-8"?>
<calcChain xmlns="http://schemas.openxmlformats.org/spreadsheetml/2006/main">
  <c r="A21" i="7" l="1"/>
  <c r="A32" i="7" l="1"/>
  <c r="A33" i="7"/>
  <c r="A34" i="7"/>
  <c r="G2" i="7" l="1"/>
  <c r="A4" i="7" l="1"/>
  <c r="A5" i="7"/>
  <c r="A6" i="7"/>
  <c r="A29" i="7" l="1"/>
  <c r="A30" i="7"/>
  <c r="A31" i="7"/>
  <c r="A20" i="7" l="1"/>
  <c r="A22" i="7"/>
  <c r="A23" i="7"/>
  <c r="A24" i="7"/>
  <c r="A25" i="7"/>
  <c r="A26" i="7"/>
  <c r="A27" i="7"/>
  <c r="A28" i="7"/>
  <c r="A7" i="7" l="1"/>
  <c r="A8" i="7"/>
  <c r="A9" i="7"/>
  <c r="A10" i="7"/>
  <c r="A11" i="7"/>
  <c r="A12" i="7"/>
  <c r="A13" i="7"/>
  <c r="A14" i="7"/>
  <c r="A15" i="7"/>
  <c r="A16" i="7"/>
  <c r="A17" i="7"/>
  <c r="A18" i="7"/>
  <c r="A19" i="7"/>
</calcChain>
</file>

<file path=xl/sharedStrings.xml><?xml version="1.0" encoding="utf-8"?>
<sst xmlns="http://schemas.openxmlformats.org/spreadsheetml/2006/main" count="167" uniqueCount="75">
  <si>
    <t>장소</t>
    <phoneticPr fontId="3" type="noConversion"/>
  </si>
  <si>
    <t>사용자</t>
    <phoneticPr fontId="3" type="noConversion"/>
  </si>
  <si>
    <t>일시</t>
    <phoneticPr fontId="3" type="noConversion"/>
  </si>
  <si>
    <t>집행목적</t>
    <phoneticPr fontId="3" type="noConversion"/>
  </si>
  <si>
    <t>대상 인원수</t>
    <phoneticPr fontId="3" type="noConversion"/>
  </si>
  <si>
    <t>금액</t>
    <phoneticPr fontId="3" type="noConversion"/>
  </si>
  <si>
    <t>비목</t>
    <phoneticPr fontId="3" type="noConversion"/>
  </si>
  <si>
    <t>결제방법</t>
    <phoneticPr fontId="3" type="noConversion"/>
  </si>
  <si>
    <t>연번</t>
    <phoneticPr fontId="3" type="noConversion"/>
  </si>
  <si>
    <t>(단위 : 명, 원)</t>
  </si>
  <si>
    <t>메이콴</t>
  </si>
  <si>
    <t>합계</t>
    <phoneticPr fontId="3" type="noConversion"/>
  </si>
  <si>
    <t>더벤티창동역점</t>
  </si>
  <si>
    <t>쿠팡(주)</t>
  </si>
  <si>
    <r>
      <t>2023년 5월 청년미래과 업무추진비 집행내역</t>
    </r>
    <r>
      <rPr>
        <b/>
        <sz val="11"/>
        <color rgb="FF000000"/>
        <rFont val="맑은 고딕"/>
        <family val="3"/>
        <charset val="129"/>
        <scheme val="minor"/>
      </rPr>
      <t xml:space="preserve"> </t>
    </r>
    <phoneticPr fontId="3" type="noConversion"/>
  </si>
  <si>
    <t>조선제일짬뽕화원</t>
  </si>
  <si>
    <t>지호한방삼계탕도봉</t>
  </si>
  <si>
    <t>신의주찹쌀순대 도봉</t>
  </si>
  <si>
    <t>전투전(방학점)</t>
  </si>
  <si>
    <t>152길</t>
  </si>
  <si>
    <t>통나무집닭갈비</t>
  </si>
  <si>
    <t>역전불향쭈꾸미</t>
  </si>
  <si>
    <t>창동 전략산업 인프라 구축 추진 관련한 관계자와 간담회</t>
  </si>
  <si>
    <t>청년미래과장</t>
    <phoneticPr fontId="3" type="noConversion"/>
  </si>
  <si>
    <t>신용카드</t>
    <phoneticPr fontId="3" type="noConversion"/>
  </si>
  <si>
    <t>시책</t>
    <phoneticPr fontId="3" type="noConversion"/>
  </si>
  <si>
    <t>오픈창동 스튜디오 이전 · 철거 ·재설치 추진 관련 간담회</t>
    <phoneticPr fontId="3" type="noConversion"/>
  </si>
  <si>
    <t>청년전략산업팀장</t>
    <phoneticPr fontId="3" type="noConversion"/>
  </si>
  <si>
    <t>청년창업공간 운영 업무 추진 관련한 관계자와 간담회</t>
  </si>
  <si>
    <t>도봉청년행사 추진 관련 간담회</t>
  </si>
  <si>
    <t>지역 특화 음악창작 프로그램 운영 관련 음악산업 전문가 자문회의</t>
  </si>
  <si>
    <t>강원 음악창작소와 연계하여 추진 가능한 음원 제작 프로젝트 논의를 위한 간담회</t>
    <phoneticPr fontId="3" type="noConversion"/>
  </si>
  <si>
    <t>우리 구 특화 음악창작 프로그램 '송캠프' 추진 관계자 회의</t>
    <phoneticPr fontId="3" type="noConversion"/>
  </si>
  <si>
    <t>청년지원팀장</t>
    <phoneticPr fontId="3" type="noConversion"/>
  </si>
  <si>
    <t>광역일자리카페 발표자료 작성에 참여한 공공기관 실무형 청년인턴과의 간담회</t>
    <phoneticPr fontId="3" type="noConversion"/>
  </si>
  <si>
    <t>부서</t>
    <phoneticPr fontId="3" type="noConversion"/>
  </si>
  <si>
    <t>부서 직원 격려 간식</t>
    <phoneticPr fontId="3" type="noConversion"/>
  </si>
  <si>
    <t>미래환경국장</t>
    <phoneticPr fontId="3" type="noConversion"/>
  </si>
  <si>
    <t>부서</t>
    <phoneticPr fontId="3" type="noConversion"/>
  </si>
  <si>
    <t>시책</t>
    <phoneticPr fontId="3" type="noConversion"/>
  </si>
  <si>
    <t>서울아레나 복합문화시설 건립지원 관련한 관계자와 간담회</t>
  </si>
  <si>
    <t>오늘</t>
    <phoneticPr fontId="3" type="noConversion"/>
  </si>
  <si>
    <t>최가네양평해장국</t>
    <phoneticPr fontId="3" type="noConversion"/>
  </si>
  <si>
    <t>도토리마을</t>
    <phoneticPr fontId="3" type="noConversion"/>
  </si>
  <si>
    <t>안성식당</t>
    <phoneticPr fontId="3" type="noConversion"/>
  </si>
  <si>
    <t>도쿄감자탕</t>
    <phoneticPr fontId="3" type="noConversion"/>
  </si>
  <si>
    <t>청어진동태찜</t>
    <phoneticPr fontId="3" type="noConversion"/>
  </si>
  <si>
    <t>152길</t>
    <phoneticPr fontId="3" type="noConversion"/>
  </si>
  <si>
    <t>태기골 봉평메밀막국</t>
    <phoneticPr fontId="3" type="noConversion"/>
  </si>
  <si>
    <t>다도다</t>
    <phoneticPr fontId="3" type="noConversion"/>
  </si>
  <si>
    <t>카미노커피로스터스</t>
    <phoneticPr fontId="3" type="noConversion"/>
  </si>
  <si>
    <t>바우식당</t>
    <phoneticPr fontId="3" type="noConversion"/>
  </si>
  <si>
    <t>산도토리임자탕</t>
    <phoneticPr fontId="3" type="noConversion"/>
  </si>
  <si>
    <t>옛가</t>
    <phoneticPr fontId="3" type="noConversion"/>
  </si>
  <si>
    <t>이디야 의정부장암역</t>
    <phoneticPr fontId="3" type="noConversion"/>
  </si>
  <si>
    <t>기관</t>
    <phoneticPr fontId="3" type="noConversion"/>
  </si>
  <si>
    <t>한손에 커피</t>
    <phoneticPr fontId="3" type="noConversion"/>
  </si>
  <si>
    <t>-</t>
    <phoneticPr fontId="3" type="noConversion"/>
  </si>
  <si>
    <t>직원 자녀 결혼(자원순환과 운전주사 김영권)</t>
  </si>
  <si>
    <t>미래환경국(청년전략산업) 업무 추진 관계자 간담회</t>
  </si>
  <si>
    <t>미래환경국(문화관광) 사업 추진 직원 격려</t>
  </si>
  <si>
    <t>미래환경국(문화정책) 업무 추진 관계자 간담회</t>
  </si>
  <si>
    <t>미래환경국(청년지원) 사업 추진 직원 격려</t>
  </si>
  <si>
    <t>미래환경국(도시농업 등) 사업 추진 직원 격려</t>
  </si>
  <si>
    <t>미래환경국(체육시설) 업무 추진 관계자 간담회</t>
    <phoneticPr fontId="3" type="noConversion"/>
  </si>
  <si>
    <t>미래환경국(기후변화대응) 업무 추진 관계자 간담회</t>
  </si>
  <si>
    <t>미래환경국(공원여가) 업무 추진 관계자 간담회</t>
  </si>
  <si>
    <t>미래환경국(재활용 등) 사업 추진 직원 격려</t>
  </si>
  <si>
    <t>미래환경국(자원순환) 업무 추진 관계자 간담회</t>
    <phoneticPr fontId="3" type="noConversion"/>
  </si>
  <si>
    <t>미래환경국(생활환경) 업무 추진 관계자 간담회</t>
    <phoneticPr fontId="3" type="noConversion"/>
  </si>
  <si>
    <t>미래환경국(생활체육 등) 사업 추진 직원 격려</t>
  </si>
  <si>
    <t>미래환경국(도서관) 업무 추진 관계자 간담회</t>
    <phoneticPr fontId="3" type="noConversion"/>
  </si>
  <si>
    <t>미래환경국(청년정책) 업무 추진 관계자 간담회</t>
  </si>
  <si>
    <t>미래환경국(에너지) 업무 추진 관계자 간담회</t>
  </si>
  <si>
    <t>미래환경국(환경관리) 업무 추진 관계자 간담회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</si>
</sst>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yyyy/mm/dd;@"/>
    <numFmt numFmtId="177" formatCode="#,##0_);\(#,##0\)"/>
    <numFmt numFmtId="178" formatCode="yyyy\-mm\-dd"/>
    <numFmt numFmtId="179" formatCode="0_);[Red]\(0\)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KoPub돋움체 Light"/>
      <family val="3"/>
      <charset val="129"/>
    </font>
    <font>
      <sz val="20"/>
      <color rgb="FF000000"/>
      <name val="HY견고딕"/>
      <family val="1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rgb="FF000000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 shrinkToFit="1"/>
    </xf>
    <xf numFmtId="0" fontId="0" fillId="0" borderId="6" xfId="0" applyBorder="1" applyAlignment="1">
      <alignment horizontal="center" vertical="center" shrinkToFit="1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shrinkToFit="1"/>
    </xf>
    <xf numFmtId="3" fontId="0" fillId="0" borderId="1" xfId="0" applyNumberFormat="1" applyBorder="1" applyAlignment="1">
      <alignment horizontal="right" vertical="center" shrinkToFit="1"/>
    </xf>
    <xf numFmtId="41" fontId="8" fillId="2" borderId="7" xfId="1" applyFont="1" applyFill="1" applyBorder="1" applyAlignment="1">
      <alignment horizontal="center" vertical="center" wrapText="1" shrinkToFit="1"/>
    </xf>
    <xf numFmtId="41" fontId="8" fillId="2" borderId="8" xfId="1" applyFont="1" applyFill="1" applyBorder="1" applyAlignment="1">
      <alignment horizontal="center" vertical="center" wrapText="1" shrinkToFit="1"/>
    </xf>
    <xf numFmtId="176" fontId="8" fillId="2" borderId="8" xfId="1" applyNumberFormat="1" applyFont="1" applyFill="1" applyBorder="1" applyAlignment="1">
      <alignment horizontal="center" vertical="center" wrapText="1" shrinkToFit="1"/>
    </xf>
    <xf numFmtId="177" fontId="8" fillId="2" borderId="8" xfId="1" applyNumberFormat="1" applyFont="1" applyFill="1" applyBorder="1" applyAlignment="1">
      <alignment horizontal="center" vertical="center" wrapText="1" shrinkToFit="1"/>
    </xf>
    <xf numFmtId="41" fontId="8" fillId="2" borderId="9" xfId="1" applyFont="1" applyFill="1" applyBorder="1" applyAlignment="1">
      <alignment horizontal="center" vertical="center" wrapText="1" shrinkToFit="1"/>
    </xf>
    <xf numFmtId="0" fontId="0" fillId="3" borderId="1" xfId="0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shrinkToFit="1"/>
    </xf>
    <xf numFmtId="3" fontId="0" fillId="3" borderId="1" xfId="0" applyNumberFormat="1" applyFill="1" applyBorder="1" applyAlignment="1">
      <alignment horizontal="right" vertical="center" shrinkToFit="1"/>
    </xf>
    <xf numFmtId="0" fontId="0" fillId="3" borderId="0" xfId="0" applyFill="1">
      <alignment vertical="center"/>
    </xf>
    <xf numFmtId="0" fontId="0" fillId="0" borderId="4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shrinkToFit="1"/>
    </xf>
    <xf numFmtId="3" fontId="0" fillId="0" borderId="1" xfId="0" applyNumberFormat="1" applyFill="1" applyBorder="1" applyAlignment="1">
      <alignment horizontal="right" vertical="center" shrinkToFit="1"/>
    </xf>
    <xf numFmtId="0" fontId="0" fillId="0" borderId="0" xfId="0" applyFill="1">
      <alignment vertical="center"/>
    </xf>
    <xf numFmtId="179" fontId="0" fillId="0" borderId="1" xfId="0" applyNumberFormat="1" applyBorder="1" applyAlignment="1">
      <alignment horizontal="center" vertical="center" shrinkToFit="1"/>
    </xf>
    <xf numFmtId="0" fontId="9" fillId="4" borderId="10" xfId="0" applyFont="1" applyFill="1" applyBorder="1" applyAlignment="1">
      <alignment horizontal="center" vertical="center"/>
    </xf>
    <xf numFmtId="177" fontId="9" fillId="4" borderId="11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</cellXfs>
  <cellStyles count="5">
    <cellStyle name="쉼표 [0]" xfId="1" builtinId="6"/>
    <cellStyle name="쉼표 [0] 2" xfId="4" xr:uid="{00000000-0005-0000-0000-000001000000}"/>
    <cellStyle name="표준" xfId="0" builtinId="0"/>
    <cellStyle name="표준 2" xfId="2" xr:uid="{00000000-0005-0000-0000-000003000000}"/>
    <cellStyle name="표준 3" xfId="3" xr:uid="{00000000-0005-0000-0000-000004000000}"/>
  </cellStyles>
  <dxfs count="0"/>
  <tableStyles count="0" defaultTableStyle="TableStyleMedium9" defaultPivotStyle="PivotStyleLight16"/>
  <colors>
    <mruColors>
      <color rgb="FF0000FF"/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1"/>
  <sheetViews>
    <sheetView tabSelected="1" view="pageBreakPreview" zoomScale="80" zoomScaleNormal="85" zoomScaleSheetLayoutView="80" workbookViewId="0">
      <pane ySplit="3" topLeftCell="A4" activePane="bottomLeft" state="frozen"/>
      <selection pane="bottomLeft" activeCell="L22" sqref="L22"/>
    </sheetView>
  </sheetViews>
  <sheetFormatPr defaultRowHeight="16.5"/>
  <cols>
    <col min="1" max="1" width="6.125" style="16" bestFit="1" customWidth="1"/>
    <col min="2" max="2" width="19.625" style="7" bestFit="1" customWidth="1"/>
    <col min="3" max="3" width="16.125" style="12" customWidth="1"/>
    <col min="4" max="4" width="20.5" style="8" bestFit="1" customWidth="1"/>
    <col min="5" max="5" width="76.125" style="8" bestFit="1" customWidth="1"/>
    <col min="6" max="6" width="10.375" style="9" customWidth="1"/>
    <col min="7" max="7" width="16.375" style="17" customWidth="1"/>
    <col min="8" max="8" width="14.125" style="9" bestFit="1" customWidth="1"/>
    <col min="9" max="9" width="16.5" style="10" bestFit="1" customWidth="1"/>
  </cols>
  <sheetData>
    <row r="1" spans="1:12" ht="51.75" customHeight="1" thickBot="1">
      <c r="A1" s="41" t="s">
        <v>14</v>
      </c>
      <c r="B1" s="41"/>
      <c r="C1" s="41"/>
      <c r="D1" s="41"/>
      <c r="E1" s="41"/>
      <c r="F1" s="41"/>
      <c r="G1" s="41"/>
      <c r="H1" s="41"/>
      <c r="I1" s="41"/>
    </row>
    <row r="2" spans="1:12" ht="17.25" customHeight="1" thickBot="1">
      <c r="A2" s="2"/>
      <c r="B2" s="6"/>
      <c r="C2" s="11"/>
      <c r="D2" s="4"/>
      <c r="E2" s="4"/>
      <c r="F2" s="38" t="s">
        <v>11</v>
      </c>
      <c r="G2" s="39">
        <f>SUBTOTAL(109,G4:G1048576)</f>
        <v>2462590</v>
      </c>
      <c r="H2" s="3"/>
      <c r="I2" s="5" t="s">
        <v>9</v>
      </c>
    </row>
    <row r="3" spans="1:12" s="1" customFormat="1" ht="43.5" customHeight="1" thickBot="1">
      <c r="A3" s="22" t="s">
        <v>8</v>
      </c>
      <c r="B3" s="23" t="s">
        <v>1</v>
      </c>
      <c r="C3" s="24" t="s">
        <v>2</v>
      </c>
      <c r="D3" s="23" t="s">
        <v>0</v>
      </c>
      <c r="E3" s="23" t="s">
        <v>3</v>
      </c>
      <c r="F3" s="23" t="s">
        <v>4</v>
      </c>
      <c r="G3" s="25" t="s">
        <v>5</v>
      </c>
      <c r="H3" s="23" t="s">
        <v>7</v>
      </c>
      <c r="I3" s="26" t="s">
        <v>6</v>
      </c>
    </row>
    <row r="4" spans="1:12" s="13" customFormat="1">
      <c r="A4" s="14">
        <f t="shared" ref="A4:A6" si="0">ROW(A4)-3</f>
        <v>1</v>
      </c>
      <c r="B4" s="7" t="s">
        <v>37</v>
      </c>
      <c r="C4" s="19">
        <v>45047</v>
      </c>
      <c r="D4" s="20" t="s">
        <v>42</v>
      </c>
      <c r="E4" s="20" t="s">
        <v>59</v>
      </c>
      <c r="F4" s="37">
        <v>6</v>
      </c>
      <c r="G4" s="21">
        <v>54000</v>
      </c>
      <c r="H4" s="15" t="s">
        <v>24</v>
      </c>
      <c r="I4" s="18" t="s">
        <v>25</v>
      </c>
    </row>
    <row r="5" spans="1:12" s="13" customFormat="1">
      <c r="A5" s="14">
        <f t="shared" si="0"/>
        <v>2</v>
      </c>
      <c r="B5" s="7" t="s">
        <v>23</v>
      </c>
      <c r="C5" s="19">
        <v>45047</v>
      </c>
      <c r="D5" s="20" t="s">
        <v>15</v>
      </c>
      <c r="E5" s="20" t="s">
        <v>22</v>
      </c>
      <c r="F5" s="37">
        <v>10</v>
      </c>
      <c r="G5" s="21">
        <v>110000</v>
      </c>
      <c r="H5" s="15" t="s">
        <v>24</v>
      </c>
      <c r="I5" s="18" t="s">
        <v>25</v>
      </c>
    </row>
    <row r="6" spans="1:12" s="13" customFormat="1">
      <c r="A6" s="14">
        <f t="shared" si="0"/>
        <v>3</v>
      </c>
      <c r="B6" s="7" t="s">
        <v>27</v>
      </c>
      <c r="C6" s="19">
        <v>45048</v>
      </c>
      <c r="D6" s="20" t="s">
        <v>16</v>
      </c>
      <c r="E6" s="20" t="s">
        <v>26</v>
      </c>
      <c r="F6" s="37">
        <v>7</v>
      </c>
      <c r="G6" s="21">
        <v>150000</v>
      </c>
      <c r="H6" s="15" t="s">
        <v>24</v>
      </c>
      <c r="I6" s="18" t="s">
        <v>25</v>
      </c>
    </row>
    <row r="7" spans="1:12" s="13" customFormat="1">
      <c r="A7" s="14">
        <f t="shared" ref="A7:A34" si="1">ROW(A7)-3</f>
        <v>4</v>
      </c>
      <c r="B7" s="7" t="s">
        <v>37</v>
      </c>
      <c r="C7" s="19">
        <v>45049</v>
      </c>
      <c r="D7" s="20" t="s">
        <v>43</v>
      </c>
      <c r="E7" s="20" t="s">
        <v>60</v>
      </c>
      <c r="F7" s="37">
        <v>7</v>
      </c>
      <c r="G7" s="21">
        <v>144000</v>
      </c>
      <c r="H7" s="15" t="s">
        <v>24</v>
      </c>
      <c r="I7" s="18" t="s">
        <v>55</v>
      </c>
    </row>
    <row r="8" spans="1:12" s="13" customFormat="1">
      <c r="A8" s="14">
        <f t="shared" si="1"/>
        <v>5</v>
      </c>
      <c r="B8" s="7" t="s">
        <v>37</v>
      </c>
      <c r="C8" s="19">
        <v>45054</v>
      </c>
      <c r="D8" s="20" t="s">
        <v>44</v>
      </c>
      <c r="E8" s="20" t="s">
        <v>61</v>
      </c>
      <c r="F8" s="37">
        <v>3</v>
      </c>
      <c r="G8" s="21">
        <v>40000</v>
      </c>
      <c r="H8" s="15" t="s">
        <v>24</v>
      </c>
      <c r="I8" s="10" t="s">
        <v>25</v>
      </c>
    </row>
    <row r="9" spans="1:12" s="13" customFormat="1">
      <c r="A9" s="14">
        <f t="shared" si="1"/>
        <v>6</v>
      </c>
      <c r="B9" s="7" t="s">
        <v>37</v>
      </c>
      <c r="C9" s="19">
        <v>45055</v>
      </c>
      <c r="D9" s="20" t="s">
        <v>56</v>
      </c>
      <c r="E9" s="20" t="s">
        <v>62</v>
      </c>
      <c r="F9" s="37">
        <v>4</v>
      </c>
      <c r="G9" s="21">
        <v>19300</v>
      </c>
      <c r="H9" s="15" t="s">
        <v>24</v>
      </c>
      <c r="I9" s="10" t="s">
        <v>55</v>
      </c>
    </row>
    <row r="10" spans="1:12" s="13" customFormat="1">
      <c r="A10" s="14">
        <f t="shared" si="1"/>
        <v>7</v>
      </c>
      <c r="B10" s="7" t="s">
        <v>23</v>
      </c>
      <c r="C10" s="19">
        <v>45055</v>
      </c>
      <c r="D10" s="20" t="s">
        <v>17</v>
      </c>
      <c r="E10" s="20" t="s">
        <v>28</v>
      </c>
      <c r="F10" s="37">
        <v>8</v>
      </c>
      <c r="G10" s="21">
        <v>81000</v>
      </c>
      <c r="H10" s="15" t="s">
        <v>24</v>
      </c>
      <c r="I10" s="10" t="s">
        <v>25</v>
      </c>
    </row>
    <row r="11" spans="1:12">
      <c r="A11" s="14">
        <f t="shared" si="1"/>
        <v>8</v>
      </c>
      <c r="B11" s="7" t="s">
        <v>37</v>
      </c>
      <c r="C11" s="19">
        <v>45056</v>
      </c>
      <c r="D11" s="20" t="s">
        <v>41</v>
      </c>
      <c r="E11" s="20" t="s">
        <v>63</v>
      </c>
      <c r="F11" s="37">
        <v>5</v>
      </c>
      <c r="G11" s="21">
        <v>18200</v>
      </c>
      <c r="H11" s="15" t="s">
        <v>24</v>
      </c>
      <c r="I11" s="10" t="s">
        <v>55</v>
      </c>
    </row>
    <row r="12" spans="1:12">
      <c r="A12" s="14">
        <f t="shared" si="1"/>
        <v>9</v>
      </c>
      <c r="B12" s="7" t="s">
        <v>37</v>
      </c>
      <c r="C12" s="19">
        <v>45056</v>
      </c>
      <c r="D12" s="20" t="s">
        <v>45</v>
      </c>
      <c r="E12" s="20" t="s">
        <v>64</v>
      </c>
      <c r="F12" s="37">
        <v>4</v>
      </c>
      <c r="G12" s="21">
        <v>50000</v>
      </c>
      <c r="H12" s="15" t="s">
        <v>24</v>
      </c>
      <c r="I12" s="10" t="s">
        <v>25</v>
      </c>
    </row>
    <row r="13" spans="1:12">
      <c r="A13" s="14">
        <f t="shared" si="1"/>
        <v>10</v>
      </c>
      <c r="B13" s="7" t="s">
        <v>23</v>
      </c>
      <c r="C13" s="19">
        <v>45056</v>
      </c>
      <c r="D13" s="20" t="s">
        <v>18</v>
      </c>
      <c r="E13" s="20" t="s">
        <v>29</v>
      </c>
      <c r="F13" s="37">
        <v>6</v>
      </c>
      <c r="G13" s="21">
        <v>69500</v>
      </c>
      <c r="H13" s="15" t="s">
        <v>24</v>
      </c>
      <c r="I13" s="10" t="s">
        <v>25</v>
      </c>
    </row>
    <row r="14" spans="1:12">
      <c r="A14" s="14">
        <f t="shared" si="1"/>
        <v>11</v>
      </c>
      <c r="B14" s="7" t="s">
        <v>37</v>
      </c>
      <c r="C14" s="19">
        <v>45057</v>
      </c>
      <c r="D14" s="20" t="s">
        <v>46</v>
      </c>
      <c r="E14" s="20" t="s">
        <v>65</v>
      </c>
      <c r="F14" s="37">
        <v>8</v>
      </c>
      <c r="G14" s="21">
        <v>122000</v>
      </c>
      <c r="H14" s="15" t="s">
        <v>24</v>
      </c>
      <c r="I14" s="10" t="s">
        <v>25</v>
      </c>
    </row>
    <row r="15" spans="1:12">
      <c r="A15" s="14">
        <f t="shared" si="1"/>
        <v>12</v>
      </c>
      <c r="B15" s="7" t="s">
        <v>37</v>
      </c>
      <c r="C15" s="28">
        <v>45058</v>
      </c>
      <c r="D15" s="29" t="s">
        <v>42</v>
      </c>
      <c r="E15" s="20" t="s">
        <v>66</v>
      </c>
      <c r="F15" s="37">
        <v>8</v>
      </c>
      <c r="G15" s="30">
        <v>108000</v>
      </c>
      <c r="H15" s="15" t="s">
        <v>24</v>
      </c>
      <c r="I15" s="10" t="s">
        <v>25</v>
      </c>
      <c r="J15" s="10"/>
      <c r="K15" s="10"/>
      <c r="L15" s="10"/>
    </row>
    <row r="16" spans="1:12">
      <c r="A16" s="14">
        <f t="shared" si="1"/>
        <v>13</v>
      </c>
      <c r="B16" s="7" t="s">
        <v>27</v>
      </c>
      <c r="C16" s="19">
        <v>45058</v>
      </c>
      <c r="D16" s="20" t="s">
        <v>12</v>
      </c>
      <c r="E16" s="20" t="s">
        <v>30</v>
      </c>
      <c r="F16" s="37">
        <v>6</v>
      </c>
      <c r="G16" s="21">
        <v>14300</v>
      </c>
      <c r="H16" s="15" t="s">
        <v>24</v>
      </c>
      <c r="I16" s="10" t="s">
        <v>25</v>
      </c>
      <c r="J16" s="10"/>
      <c r="K16" s="10"/>
      <c r="L16" s="10"/>
    </row>
    <row r="17" spans="1:12" s="31" customFormat="1">
      <c r="A17" s="14">
        <f t="shared" si="1"/>
        <v>14</v>
      </c>
      <c r="B17" s="7" t="s">
        <v>37</v>
      </c>
      <c r="C17" s="28">
        <v>45062</v>
      </c>
      <c r="D17" s="29" t="s">
        <v>47</v>
      </c>
      <c r="E17" s="20" t="s">
        <v>67</v>
      </c>
      <c r="F17" s="37">
        <v>8</v>
      </c>
      <c r="G17" s="30">
        <v>38000</v>
      </c>
      <c r="H17" s="15" t="s">
        <v>24</v>
      </c>
      <c r="I17" s="10" t="s">
        <v>55</v>
      </c>
      <c r="J17" s="10"/>
      <c r="K17" s="10"/>
      <c r="L17" s="10"/>
    </row>
    <row r="18" spans="1:12" s="31" customFormat="1">
      <c r="A18" s="14">
        <f t="shared" si="1"/>
        <v>15</v>
      </c>
      <c r="B18" s="27" t="s">
        <v>23</v>
      </c>
      <c r="C18" s="28">
        <v>45063</v>
      </c>
      <c r="D18" s="29" t="s">
        <v>18</v>
      </c>
      <c r="E18" s="20" t="s">
        <v>29</v>
      </c>
      <c r="F18" s="37">
        <v>6</v>
      </c>
      <c r="G18" s="30">
        <v>90000</v>
      </c>
      <c r="H18" s="15" t="s">
        <v>24</v>
      </c>
      <c r="I18" s="10" t="s">
        <v>25</v>
      </c>
      <c r="J18" s="10"/>
      <c r="K18" s="10"/>
      <c r="L18" s="10"/>
    </row>
    <row r="19" spans="1:12" s="31" customFormat="1">
      <c r="A19" s="14">
        <f t="shared" si="1"/>
        <v>16</v>
      </c>
      <c r="B19" s="27" t="s">
        <v>23</v>
      </c>
      <c r="C19" s="28">
        <v>45063</v>
      </c>
      <c r="D19" s="29" t="s">
        <v>20</v>
      </c>
      <c r="E19" s="20" t="s">
        <v>31</v>
      </c>
      <c r="F19" s="37">
        <v>7</v>
      </c>
      <c r="G19" s="30">
        <v>126000</v>
      </c>
      <c r="H19" s="15" t="s">
        <v>24</v>
      </c>
      <c r="I19" s="10" t="s">
        <v>25</v>
      </c>
      <c r="J19" s="10"/>
      <c r="K19" s="10"/>
      <c r="L19" s="10"/>
    </row>
    <row r="20" spans="1:12">
      <c r="A20" s="14">
        <f t="shared" si="1"/>
        <v>17</v>
      </c>
      <c r="B20" s="7" t="s">
        <v>27</v>
      </c>
      <c r="C20" s="19">
        <v>45064</v>
      </c>
      <c r="D20" s="20" t="s">
        <v>12</v>
      </c>
      <c r="E20" s="20" t="s">
        <v>32</v>
      </c>
      <c r="F20" s="37">
        <v>4</v>
      </c>
      <c r="G20" s="21">
        <v>9900</v>
      </c>
      <c r="H20" s="15" t="s">
        <v>24</v>
      </c>
      <c r="I20" s="18" t="s">
        <v>25</v>
      </c>
      <c r="J20" s="10"/>
      <c r="K20" s="10"/>
      <c r="L20" s="10"/>
    </row>
    <row r="21" spans="1:12">
      <c r="A21" s="14">
        <f t="shared" si="1"/>
        <v>18</v>
      </c>
      <c r="B21" s="7" t="s">
        <v>37</v>
      </c>
      <c r="C21" s="33">
        <v>45068</v>
      </c>
      <c r="D21" s="34" t="s">
        <v>50</v>
      </c>
      <c r="E21" s="20" t="s">
        <v>70</v>
      </c>
      <c r="F21" s="37">
        <v>4</v>
      </c>
      <c r="G21" s="35">
        <v>21300</v>
      </c>
      <c r="H21" s="15" t="s">
        <v>24</v>
      </c>
      <c r="I21" s="18" t="s">
        <v>55</v>
      </c>
      <c r="J21" s="40"/>
      <c r="K21" s="40"/>
      <c r="L21" s="40"/>
    </row>
    <row r="22" spans="1:12">
      <c r="A22" s="14">
        <f t="shared" si="1"/>
        <v>19</v>
      </c>
      <c r="B22" s="7" t="s">
        <v>37</v>
      </c>
      <c r="C22" s="19">
        <v>45068</v>
      </c>
      <c r="D22" s="20" t="s">
        <v>49</v>
      </c>
      <c r="E22" s="20" t="s">
        <v>69</v>
      </c>
      <c r="F22" s="37">
        <v>9</v>
      </c>
      <c r="G22" s="21">
        <v>250000</v>
      </c>
      <c r="H22" s="15" t="s">
        <v>24</v>
      </c>
      <c r="I22" s="18" t="s">
        <v>25</v>
      </c>
    </row>
    <row r="23" spans="1:12">
      <c r="A23" s="14">
        <f t="shared" si="1"/>
        <v>20</v>
      </c>
      <c r="B23" s="7" t="s">
        <v>37</v>
      </c>
      <c r="C23" s="19">
        <v>45068</v>
      </c>
      <c r="D23" s="20" t="s">
        <v>48</v>
      </c>
      <c r="E23" s="20" t="s">
        <v>68</v>
      </c>
      <c r="F23" s="37">
        <v>4</v>
      </c>
      <c r="G23" s="21">
        <v>43000</v>
      </c>
      <c r="H23" s="15" t="s">
        <v>24</v>
      </c>
      <c r="I23" s="18" t="s">
        <v>25</v>
      </c>
    </row>
    <row r="24" spans="1:12" s="36" customFormat="1">
      <c r="A24" s="32">
        <f t="shared" si="1"/>
        <v>21</v>
      </c>
      <c r="B24" s="7" t="s">
        <v>27</v>
      </c>
      <c r="C24" s="19">
        <v>45068</v>
      </c>
      <c r="D24" s="20" t="s">
        <v>21</v>
      </c>
      <c r="E24" s="20" t="s">
        <v>30</v>
      </c>
      <c r="F24" s="37">
        <v>6</v>
      </c>
      <c r="G24" s="21">
        <v>166000</v>
      </c>
      <c r="H24" s="15" t="s">
        <v>24</v>
      </c>
      <c r="I24" s="18" t="s">
        <v>25</v>
      </c>
    </row>
    <row r="25" spans="1:12">
      <c r="A25" s="14">
        <f t="shared" si="1"/>
        <v>22</v>
      </c>
      <c r="B25" s="7" t="s">
        <v>33</v>
      </c>
      <c r="C25" s="19">
        <v>45068</v>
      </c>
      <c r="D25" s="20" t="s">
        <v>10</v>
      </c>
      <c r="E25" s="20" t="s">
        <v>34</v>
      </c>
      <c r="F25" s="37">
        <v>5</v>
      </c>
      <c r="G25" s="21">
        <v>53900</v>
      </c>
      <c r="H25" s="15" t="s">
        <v>24</v>
      </c>
      <c r="I25" s="18" t="s">
        <v>25</v>
      </c>
    </row>
    <row r="26" spans="1:12">
      <c r="A26" s="14">
        <f t="shared" si="1"/>
        <v>23</v>
      </c>
      <c r="B26" s="7" t="s">
        <v>37</v>
      </c>
      <c r="C26" s="19">
        <v>45069</v>
      </c>
      <c r="D26" s="20" t="s">
        <v>51</v>
      </c>
      <c r="E26" s="20" t="s">
        <v>71</v>
      </c>
      <c r="F26" s="37">
        <v>4</v>
      </c>
      <c r="G26" s="21">
        <v>52000</v>
      </c>
      <c r="H26" s="15" t="s">
        <v>24</v>
      </c>
      <c r="I26" s="18" t="s">
        <v>25</v>
      </c>
    </row>
    <row r="27" spans="1:12">
      <c r="A27" s="14">
        <f t="shared" si="1"/>
        <v>24</v>
      </c>
      <c r="B27" s="7" t="s">
        <v>37</v>
      </c>
      <c r="C27" s="19">
        <v>45069</v>
      </c>
      <c r="D27" s="20" t="s">
        <v>57</v>
      </c>
      <c r="E27" s="20" t="s">
        <v>58</v>
      </c>
      <c r="F27" s="37">
        <v>1</v>
      </c>
      <c r="G27" s="21">
        <v>50000</v>
      </c>
      <c r="H27" s="15" t="s">
        <v>24</v>
      </c>
      <c r="I27" s="18" t="s">
        <v>55</v>
      </c>
    </row>
    <row r="28" spans="1:12">
      <c r="A28" s="14">
        <f t="shared" si="1"/>
        <v>25</v>
      </c>
      <c r="B28" s="7" t="s">
        <v>23</v>
      </c>
      <c r="C28" s="19">
        <v>45069</v>
      </c>
      <c r="D28" s="20" t="s">
        <v>13</v>
      </c>
      <c r="E28" s="20" t="s">
        <v>36</v>
      </c>
      <c r="F28" s="37">
        <v>18</v>
      </c>
      <c r="G28" s="21">
        <v>278390</v>
      </c>
      <c r="H28" s="15" t="s">
        <v>24</v>
      </c>
      <c r="I28" s="10" t="s">
        <v>35</v>
      </c>
    </row>
    <row r="29" spans="1:12">
      <c r="A29" s="14">
        <f t="shared" si="1"/>
        <v>26</v>
      </c>
      <c r="B29" s="7" t="s">
        <v>37</v>
      </c>
      <c r="C29" s="19">
        <v>45070</v>
      </c>
      <c r="D29" s="20" t="s">
        <v>54</v>
      </c>
      <c r="E29" s="20" t="s">
        <v>72</v>
      </c>
      <c r="F29" s="37">
        <v>4</v>
      </c>
      <c r="G29" s="21">
        <v>14300</v>
      </c>
      <c r="H29" s="15" t="s">
        <v>24</v>
      </c>
      <c r="I29" s="10" t="s">
        <v>25</v>
      </c>
    </row>
    <row r="30" spans="1:12">
      <c r="A30" s="14">
        <f t="shared" si="1"/>
        <v>27</v>
      </c>
      <c r="B30" s="7" t="s">
        <v>37</v>
      </c>
      <c r="C30" s="19">
        <v>45071</v>
      </c>
      <c r="D30" s="20" t="s">
        <v>52</v>
      </c>
      <c r="E30" s="20" t="s">
        <v>61</v>
      </c>
      <c r="F30" s="37">
        <v>5</v>
      </c>
      <c r="G30" s="21">
        <v>63000</v>
      </c>
      <c r="H30" s="15" t="s">
        <v>24</v>
      </c>
      <c r="I30" s="18" t="s">
        <v>25</v>
      </c>
    </row>
    <row r="31" spans="1:12">
      <c r="A31" s="14">
        <f t="shared" si="1"/>
        <v>28</v>
      </c>
      <c r="B31" s="7" t="s">
        <v>37</v>
      </c>
      <c r="C31" s="19">
        <v>45072</v>
      </c>
      <c r="D31" s="20" t="s">
        <v>53</v>
      </c>
      <c r="E31" s="20" t="s">
        <v>73</v>
      </c>
      <c r="F31" s="37">
        <v>4</v>
      </c>
      <c r="G31" s="21">
        <v>37000</v>
      </c>
      <c r="H31" s="15" t="s">
        <v>24</v>
      </c>
      <c r="I31" s="18" t="s">
        <v>25</v>
      </c>
    </row>
    <row r="32" spans="1:12">
      <c r="A32" s="14">
        <f t="shared" si="1"/>
        <v>29</v>
      </c>
      <c r="B32" s="7" t="s">
        <v>37</v>
      </c>
      <c r="C32" s="19">
        <v>45076</v>
      </c>
      <c r="D32" s="20" t="s">
        <v>52</v>
      </c>
      <c r="E32" s="20" t="s">
        <v>74</v>
      </c>
      <c r="F32" s="37">
        <v>4</v>
      </c>
      <c r="G32" s="21">
        <v>53000</v>
      </c>
      <c r="H32" s="15" t="s">
        <v>24</v>
      </c>
      <c r="I32" s="10" t="s">
        <v>25</v>
      </c>
    </row>
    <row r="33" spans="1:9">
      <c r="A33" s="14">
        <f t="shared" si="1"/>
        <v>30</v>
      </c>
      <c r="B33" s="7" t="s">
        <v>23</v>
      </c>
      <c r="C33" s="19">
        <v>45077</v>
      </c>
      <c r="D33" s="20" t="s">
        <v>19</v>
      </c>
      <c r="E33" s="20" t="s">
        <v>36</v>
      </c>
      <c r="F33" s="37">
        <v>18</v>
      </c>
      <c r="G33" s="21">
        <v>42000</v>
      </c>
      <c r="H33" s="15" t="s">
        <v>24</v>
      </c>
      <c r="I33" s="10" t="s">
        <v>38</v>
      </c>
    </row>
    <row r="34" spans="1:9">
      <c r="A34" s="14">
        <f t="shared" si="1"/>
        <v>31</v>
      </c>
      <c r="B34" s="7" t="s">
        <v>23</v>
      </c>
      <c r="C34" s="19">
        <v>45077</v>
      </c>
      <c r="D34" s="20" t="s">
        <v>15</v>
      </c>
      <c r="E34" s="20" t="s">
        <v>40</v>
      </c>
      <c r="F34" s="37">
        <v>6</v>
      </c>
      <c r="G34" s="21">
        <v>94500</v>
      </c>
      <c r="H34" s="15" t="s">
        <v>24</v>
      </c>
      <c r="I34" s="10" t="s">
        <v>39</v>
      </c>
    </row>
    <row r="35" spans="1:9">
      <c r="E35" s="20"/>
    </row>
    <row r="36" spans="1:9">
      <c r="E36" s="20"/>
    </row>
    <row r="37" spans="1:9">
      <c r="E37" s="20"/>
    </row>
    <row r="38" spans="1:9">
      <c r="E38" s="20"/>
    </row>
    <row r="39" spans="1:9">
      <c r="E39" s="20"/>
    </row>
    <row r="40" spans="1:9">
      <c r="E40" s="20"/>
    </row>
    <row r="41" spans="1:9">
      <c r="E41" s="20"/>
    </row>
    <row r="42" spans="1:9">
      <c r="E42" s="20"/>
    </row>
    <row r="43" spans="1:9">
      <c r="E43" s="20"/>
    </row>
    <row r="44" spans="1:9">
      <c r="E44" s="20"/>
    </row>
    <row r="45" spans="1:9">
      <c r="E45" s="20"/>
    </row>
    <row r="46" spans="1:9">
      <c r="E46" s="20"/>
    </row>
    <row r="47" spans="1:9">
      <c r="E47" s="20"/>
    </row>
    <row r="48" spans="1:9">
      <c r="E48" s="20"/>
    </row>
    <row r="49" spans="5:5">
      <c r="E49" s="20"/>
    </row>
    <row r="50" spans="5:5">
      <c r="E50" s="20"/>
    </row>
    <row r="51" spans="5:5">
      <c r="E51" s="20"/>
    </row>
    <row r="52" spans="5:5">
      <c r="E52" s="20"/>
    </row>
    <row r="53" spans="5:5">
      <c r="E53" s="20"/>
    </row>
    <row r="54" spans="5:5">
      <c r="E54" s="20"/>
    </row>
    <row r="55" spans="5:5">
      <c r="E55" s="20"/>
    </row>
    <row r="56" spans="5:5">
      <c r="E56" s="20"/>
    </row>
    <row r="57" spans="5:5">
      <c r="E57" s="20"/>
    </row>
    <row r="58" spans="5:5">
      <c r="E58" s="20"/>
    </row>
    <row r="59" spans="5:5">
      <c r="E59" s="20"/>
    </row>
    <row r="60" spans="5:5">
      <c r="E60" s="20"/>
    </row>
    <row r="61" spans="5:5">
      <c r="E61" s="20"/>
    </row>
    <row r="62" spans="5:5">
      <c r="E62" s="20"/>
    </row>
    <row r="63" spans="5:5">
      <c r="E63" s="20"/>
    </row>
    <row r="64" spans="5:5">
      <c r="E64" s="20"/>
    </row>
    <row r="65" spans="5:5">
      <c r="E65" s="20"/>
    </row>
    <row r="66" spans="5:5">
      <c r="E66" s="20"/>
    </row>
    <row r="67" spans="5:5">
      <c r="E67" s="20"/>
    </row>
    <row r="68" spans="5:5">
      <c r="E68" s="20"/>
    </row>
    <row r="69" spans="5:5">
      <c r="E69" s="20"/>
    </row>
    <row r="70" spans="5:5">
      <c r="E70" s="20"/>
    </row>
    <row r="71" spans="5:5">
      <c r="E71" s="20"/>
    </row>
  </sheetData>
  <autoFilter ref="B3:I34" xr:uid="{00000000-0009-0000-0000-000000000000}">
    <sortState ref="B4:I34">
      <sortCondition ref="C3:C34"/>
    </sortState>
  </autoFilter>
  <mergeCells count="1">
    <mergeCell ref="A1:I1"/>
  </mergeCells>
  <phoneticPr fontId="3" type="noConversion"/>
  <pageMargins left="0.28999999999999998" right="0.22" top="0.31496062992125984" bottom="0.31496062992125984" header="0.23622047244094491" footer="0.19685039370078741"/>
  <pageSetup paperSize="9" scale="79" fitToWidth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2022-05-01T23:18:13Z</cp:lastPrinted>
  <dcterms:created xsi:type="dcterms:W3CDTF">2018-01-15T04:59:47Z</dcterms:created>
  <dcterms:modified xsi:type="dcterms:W3CDTF">2023-06-05T02:29:14Z</dcterms:modified>
</cp:coreProperties>
</file>