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roshi\Dropbox\share\jset-sig3\igaki_analysis\"/>
    </mc:Choice>
  </mc:AlternateContent>
  <bookViews>
    <workbookView xWindow="0" yWindow="0" windowWidth="23016" windowHeight="9072" activeTab="4"/>
  </bookViews>
  <sheets>
    <sheet name="student_performance" sheetId="1" r:id="rId1"/>
    <sheet name="Cleanデータ" sheetId="2" r:id="rId2"/>
    <sheet name="Sheet2" sheetId="3" r:id="rId3"/>
    <sheet name="Sheet3" sheetId="4" r:id="rId4"/>
    <sheet name="Sheet4" sheetId="5" r:id="rId5"/>
  </sheets>
  <calcPr calcId="0"/>
</workbook>
</file>

<file path=xl/calcChain.xml><?xml version="1.0" encoding="utf-8"?>
<calcChain xmlns="http://schemas.openxmlformats.org/spreadsheetml/2006/main">
  <c r="AA43" i="2" l="1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R33" i="2"/>
  <c r="U33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AA33" i="2"/>
  <c r="Z33" i="2"/>
  <c r="Y33" i="2"/>
  <c r="W33" i="2"/>
  <c r="V33" i="2"/>
  <c r="T33" i="2"/>
  <c r="S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A32" i="2"/>
  <c r="Z32" i="2"/>
  <c r="Y32" i="2"/>
  <c r="W32" i="2"/>
  <c r="V32" i="2"/>
  <c r="T32" i="2"/>
  <c r="S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A31" i="2"/>
  <c r="Z31" i="2"/>
  <c r="Y31" i="2"/>
  <c r="W31" i="2"/>
  <c r="V31" i="2"/>
  <c r="T31" i="2"/>
  <c r="S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A30" i="2"/>
  <c r="Z30" i="2"/>
  <c r="Y30" i="2"/>
  <c r="W30" i="2"/>
  <c r="V30" i="2"/>
  <c r="T30" i="2"/>
  <c r="S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A29" i="2"/>
  <c r="Z29" i="2"/>
  <c r="Y29" i="2"/>
  <c r="W29" i="2"/>
  <c r="V29" i="2"/>
  <c r="T29" i="2"/>
  <c r="S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A28" i="2"/>
  <c r="Z28" i="2"/>
  <c r="Y28" i="2"/>
  <c r="W28" i="2"/>
  <c r="V28" i="2"/>
  <c r="T28" i="2"/>
  <c r="S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A27" i="2"/>
  <c r="Z27" i="2"/>
  <c r="Y27" i="2"/>
  <c r="W27" i="2"/>
  <c r="V27" i="2"/>
  <c r="T27" i="2"/>
  <c r="S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A26" i="2"/>
  <c r="Z26" i="2"/>
  <c r="Y26" i="2"/>
  <c r="W26" i="2"/>
  <c r="V26" i="2"/>
  <c r="T26" i="2"/>
  <c r="S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A25" i="2"/>
  <c r="Z25" i="2"/>
  <c r="Y25" i="2"/>
  <c r="W25" i="2"/>
  <c r="V25" i="2"/>
  <c r="T25" i="2"/>
  <c r="S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A24" i="2"/>
  <c r="Z24" i="2"/>
  <c r="Y24" i="2"/>
  <c r="W24" i="2"/>
  <c r="V24" i="2"/>
  <c r="T24" i="2"/>
  <c r="S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A23" i="2"/>
  <c r="Z23" i="2"/>
  <c r="Y23" i="2"/>
  <c r="W23" i="2"/>
  <c r="V23" i="2"/>
  <c r="T23" i="2"/>
  <c r="S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A22" i="2"/>
  <c r="Z22" i="2"/>
  <c r="Y22" i="2"/>
  <c r="W22" i="2"/>
  <c r="V22" i="2"/>
  <c r="T22" i="2"/>
  <c r="S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A21" i="2"/>
  <c r="Z21" i="2"/>
  <c r="Y21" i="2"/>
  <c r="W21" i="2"/>
  <c r="V21" i="2"/>
  <c r="T21" i="2"/>
  <c r="S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A20" i="2"/>
  <c r="Z20" i="2"/>
  <c r="Y20" i="2"/>
  <c r="W20" i="2"/>
  <c r="V20" i="2"/>
  <c r="T20" i="2"/>
  <c r="S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A19" i="2"/>
  <c r="Z19" i="2"/>
  <c r="Y19" i="2"/>
  <c r="W19" i="2"/>
  <c r="V19" i="2"/>
  <c r="T19" i="2"/>
  <c r="S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A18" i="2"/>
  <c r="Z18" i="2"/>
  <c r="Y18" i="2"/>
  <c r="W18" i="2"/>
  <c r="V18" i="2"/>
  <c r="T18" i="2"/>
  <c r="S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A17" i="2"/>
  <c r="Z17" i="2"/>
  <c r="Y17" i="2"/>
  <c r="W17" i="2"/>
  <c r="V17" i="2"/>
  <c r="T17" i="2"/>
  <c r="S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A16" i="2"/>
  <c r="Z16" i="2"/>
  <c r="Y16" i="2"/>
  <c r="W16" i="2"/>
  <c r="V16" i="2"/>
  <c r="T16" i="2"/>
  <c r="S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A15" i="2"/>
  <c r="Z15" i="2"/>
  <c r="Y15" i="2"/>
  <c r="W15" i="2"/>
  <c r="V15" i="2"/>
  <c r="T15" i="2"/>
  <c r="S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A14" i="2"/>
  <c r="Z14" i="2"/>
  <c r="Y14" i="2"/>
  <c r="W14" i="2"/>
  <c r="V14" i="2"/>
  <c r="T14" i="2"/>
  <c r="S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A13" i="2"/>
  <c r="Z13" i="2"/>
  <c r="Y13" i="2"/>
  <c r="W13" i="2"/>
  <c r="V13" i="2"/>
  <c r="T13" i="2"/>
  <c r="S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A12" i="2"/>
  <c r="Z12" i="2"/>
  <c r="Y12" i="2"/>
  <c r="W12" i="2"/>
  <c r="V12" i="2"/>
  <c r="T12" i="2"/>
  <c r="S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A11" i="2"/>
  <c r="Z11" i="2"/>
  <c r="Y11" i="2"/>
  <c r="W11" i="2"/>
  <c r="V11" i="2"/>
  <c r="T11" i="2"/>
  <c r="S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A10" i="2"/>
  <c r="Z10" i="2"/>
  <c r="Y10" i="2"/>
  <c r="W10" i="2"/>
  <c r="V10" i="2"/>
  <c r="T10" i="2"/>
  <c r="S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A9" i="2"/>
  <c r="Z9" i="2"/>
  <c r="Y9" i="2"/>
  <c r="W9" i="2"/>
  <c r="V9" i="2"/>
  <c r="T9" i="2"/>
  <c r="S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A8" i="2"/>
  <c r="Z8" i="2"/>
  <c r="Y8" i="2"/>
  <c r="W8" i="2"/>
  <c r="V8" i="2"/>
  <c r="T8" i="2"/>
  <c r="S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A7" i="2"/>
  <c r="Z7" i="2"/>
  <c r="Y7" i="2"/>
  <c r="W7" i="2"/>
  <c r="V7" i="2"/>
  <c r="T7" i="2"/>
  <c r="S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A6" i="2"/>
  <c r="Z6" i="2"/>
  <c r="Y6" i="2"/>
  <c r="W6" i="2"/>
  <c r="V6" i="2"/>
  <c r="T6" i="2"/>
  <c r="S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A5" i="2"/>
  <c r="Z5" i="2"/>
  <c r="Y5" i="2"/>
  <c r="W5" i="2"/>
  <c r="V5" i="2"/>
  <c r="T5" i="2"/>
  <c r="S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A4" i="2"/>
  <c r="Z4" i="2"/>
  <c r="Y4" i="2"/>
  <c r="W4" i="2"/>
  <c r="V4" i="2"/>
  <c r="T4" i="2"/>
  <c r="S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A3" i="2"/>
  <c r="Z3" i="2"/>
  <c r="Y3" i="2"/>
  <c r="W3" i="2"/>
  <c r="V3" i="2"/>
  <c r="T3" i="2"/>
  <c r="S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A2" i="2"/>
  <c r="Z2" i="2"/>
  <c r="Y2" i="2"/>
  <c r="W2" i="2"/>
  <c r="V2" i="2"/>
  <c r="T2" i="2"/>
  <c r="S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B1" i="2"/>
  <c r="AE1" i="2"/>
  <c r="AD1" i="2"/>
  <c r="AC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<sst xmlns="http://schemas.openxmlformats.org/spreadsheetml/2006/main" count="231" uniqueCount="129">
  <si>
    <t>vmname</t>
  </si>
  <si>
    <t>team</t>
  </si>
  <si>
    <t>host</t>
  </si>
  <si>
    <t>correct_num</t>
  </si>
  <si>
    <t>step0</t>
  </si>
  <si>
    <t>step0-1</t>
  </si>
  <si>
    <t>step1-1</t>
  </si>
  <si>
    <t>step1-2</t>
  </si>
  <si>
    <t>step1-3</t>
  </si>
  <si>
    <t>step1-4</t>
  </si>
  <si>
    <t>step1-5</t>
  </si>
  <si>
    <t>step1-6</t>
  </si>
  <si>
    <t>step1-7</t>
  </si>
  <si>
    <t>step1-8</t>
  </si>
  <si>
    <t>step1-9</t>
  </si>
  <si>
    <t>step1-10</t>
  </si>
  <si>
    <t>step2-1</t>
  </si>
  <si>
    <t>step2-3</t>
  </si>
  <si>
    <t>step2-5</t>
  </si>
  <si>
    <t>step3-0-1</t>
  </si>
  <si>
    <t>step3-0-2</t>
  </si>
  <si>
    <t>step3-1</t>
  </si>
  <si>
    <t>step4-2</t>
  </si>
  <si>
    <t>step4-3</t>
  </si>
  <si>
    <t>step4-4</t>
  </si>
  <si>
    <t>step4-4-2</t>
  </si>
  <si>
    <t>team001-17</t>
  </si>
  <si>
    <t>team001</t>
  </si>
  <si>
    <t>13.115.249.10</t>
  </si>
  <si>
    <t>team001-24</t>
  </si>
  <si>
    <t>13.230.247.235</t>
  </si>
  <si>
    <t>team001-32</t>
  </si>
  <si>
    <t>54.95.244.9</t>
  </si>
  <si>
    <t>team001-36</t>
  </si>
  <si>
    <t>13.115.67.146</t>
  </si>
  <si>
    <t>team001-42</t>
  </si>
  <si>
    <t>52.194.213.167</t>
  </si>
  <si>
    <t>team001-8</t>
  </si>
  <si>
    <t>52.196.164.80</t>
  </si>
  <si>
    <t>team002-14</t>
  </si>
  <si>
    <t>team002</t>
  </si>
  <si>
    <t>13.112.111.78</t>
  </si>
  <si>
    <t>team002-22</t>
  </si>
  <si>
    <t>13.231.107.173</t>
  </si>
  <si>
    <t>team002-30</t>
  </si>
  <si>
    <t>52.192.148.6</t>
  </si>
  <si>
    <t>team002-39</t>
  </si>
  <si>
    <t>18.179.142.23</t>
  </si>
  <si>
    <t>team002-44</t>
  </si>
  <si>
    <t>13.230.143.66</t>
  </si>
  <si>
    <t>team002-5</t>
  </si>
  <si>
    <t>52.194.225.143</t>
  </si>
  <si>
    <t>team003-12</t>
  </si>
  <si>
    <t>team003</t>
  </si>
  <si>
    <t>13.115.225.72</t>
  </si>
  <si>
    <t>team003-19</t>
  </si>
  <si>
    <t>13.230.157.159</t>
  </si>
  <si>
    <t>team003-31</t>
  </si>
  <si>
    <t>52.197.162.43</t>
  </si>
  <si>
    <t>team003-38</t>
  </si>
  <si>
    <t>18.179.16.150</t>
  </si>
  <si>
    <t>team003-4</t>
  </si>
  <si>
    <t>13.230.63.97</t>
  </si>
  <si>
    <t>team003-43</t>
  </si>
  <si>
    <t>13.230.248.152</t>
  </si>
  <si>
    <t>team004-15</t>
  </si>
  <si>
    <t>team004</t>
  </si>
  <si>
    <t>13.231.164.201</t>
  </si>
  <si>
    <t>team004-25</t>
  </si>
  <si>
    <t>13.231.129.9</t>
  </si>
  <si>
    <t>team004-33</t>
  </si>
  <si>
    <t>54.65.1.149</t>
  </si>
  <si>
    <t>team004-41</t>
  </si>
  <si>
    <t>52.194.225.224</t>
  </si>
  <si>
    <t>team004-7</t>
  </si>
  <si>
    <t>13.231.165.123</t>
  </si>
  <si>
    <t>team005-0</t>
  </si>
  <si>
    <t>team005</t>
  </si>
  <si>
    <t>13.231.212.82</t>
  </si>
  <si>
    <t>team005-18</t>
  </si>
  <si>
    <t>54.65.88.1</t>
  </si>
  <si>
    <t>team005-28</t>
  </si>
  <si>
    <t>52.194.186.19</t>
  </si>
  <si>
    <t>team005-37</t>
  </si>
  <si>
    <t>13.113.85.206</t>
  </si>
  <si>
    <t>team005-9</t>
  </si>
  <si>
    <t>52.194.220.162</t>
  </si>
  <si>
    <t>team006-16</t>
  </si>
  <si>
    <t>team006</t>
  </si>
  <si>
    <t>13.115.202.0</t>
  </si>
  <si>
    <t>team006-23</t>
  </si>
  <si>
    <t>54.250.186.133</t>
  </si>
  <si>
    <t>team006-27</t>
  </si>
  <si>
    <t>52.196.251.82</t>
  </si>
  <si>
    <t>team006-3</t>
  </si>
  <si>
    <t>13.114.183.183</t>
  </si>
  <si>
    <t>team006-34</t>
  </si>
  <si>
    <t>13.230.66.19</t>
  </si>
  <si>
    <t>team007-13</t>
  </si>
  <si>
    <t>team007</t>
  </si>
  <si>
    <t>54.238.238.171</t>
  </si>
  <si>
    <t>team007-2</t>
  </si>
  <si>
    <t>13.231.159.148</t>
  </si>
  <si>
    <t>team007-20</t>
  </si>
  <si>
    <t>52.194.220.33</t>
  </si>
  <si>
    <t>team007-26</t>
  </si>
  <si>
    <t>52.193.199.70</t>
  </si>
  <si>
    <t>team007-35</t>
  </si>
  <si>
    <t>13.230.124.150</t>
  </si>
  <si>
    <t>team008-1</t>
  </si>
  <si>
    <t>team008</t>
  </si>
  <si>
    <t>13.231.224.110</t>
  </si>
  <si>
    <t>team008-10</t>
  </si>
  <si>
    <t>52.194.190.1</t>
  </si>
  <si>
    <t>team008-21</t>
  </si>
  <si>
    <t>54.92.8.100</t>
  </si>
  <si>
    <t>team008-29</t>
  </si>
  <si>
    <t>13.112.180.244</t>
  </si>
  <si>
    <t>team008-40</t>
  </si>
  <si>
    <t>18.179.197.89</t>
  </si>
  <si>
    <t>step毎の切り替わり時に休憩時間を考慮した</t>
    <rPh sb="4" eb="5">
      <t>ゴト</t>
    </rPh>
    <rPh sb="6" eb="7">
      <t>キ</t>
    </rPh>
    <rPh sb="8" eb="9">
      <t>カ</t>
    </rPh>
    <rPh sb="11" eb="12">
      <t>ジ</t>
    </rPh>
    <rPh sb="13" eb="17">
      <t>キュウケイジカン</t>
    </rPh>
    <rPh sb="18" eb="20">
      <t>コウリョ</t>
    </rPh>
    <phoneticPr fontId="18"/>
  </si>
  <si>
    <t>team006-3のデータを削除（途中からデータがないため）</t>
    <rPh sb="14" eb="16">
      <t>サクジョ</t>
    </rPh>
    <rPh sb="17" eb="19">
      <t>トチュウ</t>
    </rPh>
    <phoneticPr fontId="18"/>
  </si>
  <si>
    <t>count</t>
  </si>
  <si>
    <t>mean</t>
  </si>
  <si>
    <t>std</t>
  </si>
  <si>
    <t>min</t>
  </si>
  <si>
    <t>max</t>
  </si>
  <si>
    <t>...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</si>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</sst>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14"/>
      <color theme="1"/>
      <name val="游ゴシック"/>
      <family val="2"/>
      <charset val="128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0" xfId="0" applyFont="1" applyFill="1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20" fillId="34" borderId="0" xfId="0" applyFont="1" applyFill="1" applyAlignment="1">
      <alignment horizontal="right" vertical="center" wrapText="1"/>
    </xf>
    <xf numFmtId="0" fontId="20" fillId="33" borderId="0" xfId="0" applyFont="1" applyFill="1" applyAlignment="1">
      <alignment horizontal="right" vertical="center" wrapText="1"/>
    </xf>
    <xf numFmtId="9" fontId="19" fillId="34" borderId="0" xfId="0" applyNumberFormat="1" applyFont="1" applyFill="1" applyAlignment="1">
      <alignment horizontal="right" vertical="center" wrapText="1"/>
    </xf>
    <xf numFmtId="9" fontId="19" fillId="33" borderId="0" xfId="0" applyNumberFormat="1" applyFont="1" applyFill="1" applyAlignment="1">
      <alignment horizontal="right" vertical="center" wrapText="1"/>
    </xf>
    <xf numFmtId="0" fontId="21" fillId="0" borderId="0" xfId="0" applyFont="1">
      <alignment vertical="center"/>
    </xf>
    <xf numFmtId="0" fontId="22" fillId="33" borderId="0" xfId="0" applyFont="1" applyFill="1" applyAlignment="1">
      <alignment horizontal="right" vertical="center" wrapText="1"/>
    </xf>
    <xf numFmtId="0" fontId="22" fillId="34" borderId="0" xfId="0" applyFont="1" applyFill="1" applyAlignment="1">
      <alignment horizontal="right" vertical="center" wrapText="1"/>
    </xf>
    <xf numFmtId="0" fontId="23" fillId="34" borderId="0" xfId="0" applyFont="1" applyFill="1" applyAlignment="1">
      <alignment horizontal="right" vertical="center" wrapText="1"/>
    </xf>
    <xf numFmtId="0" fontId="23" fillId="33" borderId="0" xfId="0" applyFont="1" applyFill="1" applyAlignment="1">
      <alignment horizontal="right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22" workbookViewId="0">
      <selection activeCell="B33" sqref="B33"/>
    </sheetView>
  </sheetViews>
  <sheetFormatPr defaultRowHeight="18" x14ac:dyDescent="0.45"/>
  <sheetData>
    <row r="1" spans="1:2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0</v>
      </c>
      <c r="B2" t="s">
        <v>26</v>
      </c>
      <c r="C2" t="s">
        <v>27</v>
      </c>
      <c r="D2" t="s">
        <v>28</v>
      </c>
      <c r="E2">
        <v>22</v>
      </c>
      <c r="F2">
        <v>0</v>
      </c>
      <c r="G2">
        <v>1</v>
      </c>
      <c r="H2">
        <v>0</v>
      </c>
      <c r="I2">
        <v>1158</v>
      </c>
      <c r="J2">
        <v>0</v>
      </c>
      <c r="K2">
        <v>1</v>
      </c>
      <c r="L2">
        <v>816</v>
      </c>
      <c r="M2">
        <v>0</v>
      </c>
      <c r="N2">
        <v>378</v>
      </c>
      <c r="O2">
        <v>0</v>
      </c>
      <c r="P2">
        <v>0</v>
      </c>
      <c r="Q2">
        <v>337</v>
      </c>
      <c r="R2">
        <v>11665</v>
      </c>
      <c r="S2">
        <v>1</v>
      </c>
      <c r="T2">
        <v>359</v>
      </c>
      <c r="U2">
        <v>3331</v>
      </c>
      <c r="V2">
        <v>1832</v>
      </c>
      <c r="W2">
        <v>351</v>
      </c>
      <c r="X2">
        <v>2901</v>
      </c>
      <c r="Y2">
        <v>356</v>
      </c>
      <c r="Z2">
        <v>0</v>
      </c>
      <c r="AA2">
        <v>2605</v>
      </c>
    </row>
    <row r="3" spans="1:27" x14ac:dyDescent="0.45">
      <c r="A3">
        <v>1</v>
      </c>
      <c r="B3" t="s">
        <v>29</v>
      </c>
      <c r="C3" t="s">
        <v>27</v>
      </c>
      <c r="D3" t="s">
        <v>30</v>
      </c>
      <c r="E3">
        <v>21</v>
      </c>
      <c r="F3">
        <v>0</v>
      </c>
      <c r="G3">
        <v>0</v>
      </c>
      <c r="H3">
        <v>406</v>
      </c>
      <c r="I3">
        <v>396</v>
      </c>
      <c r="J3">
        <v>0</v>
      </c>
      <c r="K3">
        <v>801</v>
      </c>
      <c r="L3">
        <v>0</v>
      </c>
      <c r="M3">
        <v>378</v>
      </c>
      <c r="N3">
        <v>337</v>
      </c>
      <c r="O3">
        <v>1</v>
      </c>
      <c r="P3">
        <v>0</v>
      </c>
      <c r="Q3">
        <v>328</v>
      </c>
      <c r="R3">
        <v>11337</v>
      </c>
      <c r="S3">
        <v>1</v>
      </c>
      <c r="T3">
        <v>717</v>
      </c>
      <c r="U3">
        <v>2974</v>
      </c>
      <c r="V3">
        <v>1833</v>
      </c>
      <c r="X3">
        <v>3607</v>
      </c>
      <c r="Y3">
        <v>378</v>
      </c>
      <c r="Z3">
        <v>0</v>
      </c>
      <c r="AA3">
        <v>2227</v>
      </c>
    </row>
    <row r="4" spans="1:27" x14ac:dyDescent="0.45">
      <c r="A4">
        <v>2</v>
      </c>
      <c r="B4" t="s">
        <v>31</v>
      </c>
      <c r="C4" t="s">
        <v>27</v>
      </c>
      <c r="D4" t="s">
        <v>32</v>
      </c>
      <c r="E4">
        <v>21</v>
      </c>
      <c r="F4">
        <v>0</v>
      </c>
      <c r="G4">
        <v>0</v>
      </c>
      <c r="H4">
        <v>1177</v>
      </c>
      <c r="I4">
        <v>0</v>
      </c>
      <c r="J4">
        <v>411</v>
      </c>
      <c r="K4">
        <v>1</v>
      </c>
      <c r="L4">
        <v>0</v>
      </c>
      <c r="M4">
        <v>753</v>
      </c>
      <c r="N4">
        <v>322</v>
      </c>
      <c r="O4">
        <v>0</v>
      </c>
      <c r="P4">
        <v>1</v>
      </c>
      <c r="Q4">
        <v>1003</v>
      </c>
      <c r="R4">
        <v>10678</v>
      </c>
      <c r="S4">
        <v>2</v>
      </c>
      <c r="T4">
        <v>1378</v>
      </c>
      <c r="U4">
        <v>2311</v>
      </c>
      <c r="V4">
        <v>1834</v>
      </c>
      <c r="X4">
        <v>3985</v>
      </c>
      <c r="Y4">
        <v>343</v>
      </c>
      <c r="Z4">
        <v>273</v>
      </c>
      <c r="AA4">
        <v>1611</v>
      </c>
    </row>
    <row r="5" spans="1:27" x14ac:dyDescent="0.45">
      <c r="A5">
        <v>3</v>
      </c>
      <c r="B5" t="s">
        <v>33</v>
      </c>
      <c r="C5" t="s">
        <v>27</v>
      </c>
      <c r="D5" t="s">
        <v>34</v>
      </c>
      <c r="E5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375</v>
      </c>
      <c r="N5">
        <v>406</v>
      </c>
      <c r="O5">
        <v>0</v>
      </c>
      <c r="P5">
        <v>0</v>
      </c>
      <c r="Q5">
        <v>396</v>
      </c>
      <c r="R5">
        <v>13156</v>
      </c>
      <c r="S5">
        <v>1</v>
      </c>
      <c r="T5">
        <v>1046</v>
      </c>
      <c r="U5">
        <v>2973</v>
      </c>
      <c r="V5">
        <v>1504</v>
      </c>
      <c r="X5">
        <v>3252</v>
      </c>
      <c r="Y5">
        <v>355</v>
      </c>
      <c r="AA5">
        <v>2606</v>
      </c>
    </row>
    <row r="6" spans="1:27" x14ac:dyDescent="0.45">
      <c r="A6">
        <v>4</v>
      </c>
      <c r="B6" t="s">
        <v>35</v>
      </c>
      <c r="C6" t="s">
        <v>27</v>
      </c>
      <c r="D6" t="s">
        <v>36</v>
      </c>
      <c r="E6">
        <v>20</v>
      </c>
      <c r="F6">
        <v>0</v>
      </c>
      <c r="G6">
        <v>0</v>
      </c>
      <c r="H6">
        <v>802</v>
      </c>
      <c r="I6">
        <v>0</v>
      </c>
      <c r="J6">
        <v>411</v>
      </c>
      <c r="K6">
        <v>1</v>
      </c>
      <c r="L6">
        <v>0</v>
      </c>
      <c r="M6">
        <v>389</v>
      </c>
      <c r="N6">
        <v>1015</v>
      </c>
      <c r="O6">
        <v>0</v>
      </c>
      <c r="P6">
        <v>0</v>
      </c>
      <c r="Q6">
        <v>337</v>
      </c>
      <c r="R6">
        <v>11363</v>
      </c>
      <c r="S6">
        <v>3</v>
      </c>
      <c r="T6">
        <v>1679</v>
      </c>
      <c r="U6">
        <v>1980</v>
      </c>
      <c r="X6">
        <v>5489</v>
      </c>
      <c r="Y6">
        <v>617</v>
      </c>
      <c r="Z6">
        <v>83</v>
      </c>
      <c r="AA6">
        <v>1528</v>
      </c>
    </row>
    <row r="7" spans="1:27" x14ac:dyDescent="0.45">
      <c r="A7">
        <v>5</v>
      </c>
      <c r="B7" t="s">
        <v>37</v>
      </c>
      <c r="C7" t="s">
        <v>27</v>
      </c>
      <c r="D7" t="s">
        <v>38</v>
      </c>
      <c r="E7">
        <v>21</v>
      </c>
      <c r="F7">
        <v>0</v>
      </c>
      <c r="G7">
        <v>0</v>
      </c>
      <c r="H7">
        <v>0</v>
      </c>
      <c r="I7">
        <v>320</v>
      </c>
      <c r="J7">
        <v>0</v>
      </c>
      <c r="K7">
        <v>1</v>
      </c>
      <c r="L7">
        <v>0</v>
      </c>
      <c r="M7">
        <v>778</v>
      </c>
      <c r="N7">
        <v>0</v>
      </c>
      <c r="O7">
        <v>0</v>
      </c>
      <c r="P7">
        <v>0</v>
      </c>
      <c r="Q7">
        <v>396</v>
      </c>
      <c r="R7">
        <v>12535</v>
      </c>
      <c r="S7">
        <v>668</v>
      </c>
      <c r="T7">
        <v>661</v>
      </c>
      <c r="U7">
        <v>4019</v>
      </c>
      <c r="V7">
        <v>833</v>
      </c>
      <c r="X7">
        <v>3610</v>
      </c>
      <c r="Y7">
        <v>0</v>
      </c>
      <c r="Z7">
        <v>374</v>
      </c>
      <c r="AA7">
        <v>2229</v>
      </c>
    </row>
    <row r="8" spans="1:27" x14ac:dyDescent="0.45">
      <c r="A8">
        <v>6</v>
      </c>
      <c r="B8" t="s">
        <v>39</v>
      </c>
      <c r="C8" t="s">
        <v>40</v>
      </c>
      <c r="D8" t="s">
        <v>41</v>
      </c>
      <c r="E8">
        <v>21</v>
      </c>
      <c r="F8">
        <v>0</v>
      </c>
      <c r="G8">
        <v>0</v>
      </c>
      <c r="H8">
        <v>393</v>
      </c>
      <c r="I8">
        <v>799</v>
      </c>
      <c r="J8">
        <v>0</v>
      </c>
      <c r="K8">
        <v>1</v>
      </c>
      <c r="L8">
        <v>411</v>
      </c>
      <c r="M8">
        <v>404</v>
      </c>
      <c r="N8">
        <v>1</v>
      </c>
      <c r="O8">
        <v>0</v>
      </c>
      <c r="P8">
        <v>0</v>
      </c>
      <c r="Q8">
        <v>363</v>
      </c>
      <c r="R8">
        <v>11012</v>
      </c>
      <c r="S8">
        <v>1</v>
      </c>
      <c r="T8">
        <v>993</v>
      </c>
      <c r="U8">
        <v>4018</v>
      </c>
      <c r="V8">
        <v>330</v>
      </c>
      <c r="X8">
        <v>4783</v>
      </c>
      <c r="Y8">
        <v>0</v>
      </c>
      <c r="Z8">
        <v>0</v>
      </c>
      <c r="AA8">
        <v>2632</v>
      </c>
    </row>
    <row r="9" spans="1:27" x14ac:dyDescent="0.45">
      <c r="A9">
        <v>7</v>
      </c>
      <c r="B9" t="s">
        <v>42</v>
      </c>
      <c r="C9" t="s">
        <v>40</v>
      </c>
      <c r="D9" t="s">
        <v>43</v>
      </c>
      <c r="E9">
        <v>20</v>
      </c>
      <c r="F9">
        <v>0</v>
      </c>
      <c r="G9">
        <v>0</v>
      </c>
      <c r="H9">
        <v>797</v>
      </c>
      <c r="I9">
        <v>397</v>
      </c>
      <c r="J9">
        <v>410</v>
      </c>
      <c r="K9">
        <v>0</v>
      </c>
      <c r="L9">
        <v>0</v>
      </c>
      <c r="M9">
        <v>390</v>
      </c>
      <c r="N9">
        <v>363</v>
      </c>
      <c r="O9">
        <v>0</v>
      </c>
      <c r="P9">
        <v>0</v>
      </c>
      <c r="Q9">
        <v>338</v>
      </c>
      <c r="R9">
        <v>12380</v>
      </c>
      <c r="S9">
        <v>1</v>
      </c>
      <c r="T9">
        <v>1829</v>
      </c>
      <c r="U9">
        <v>3307</v>
      </c>
      <c r="X9">
        <v>5113</v>
      </c>
      <c r="Y9">
        <v>0</v>
      </c>
      <c r="Z9">
        <v>360</v>
      </c>
      <c r="AA9">
        <v>443</v>
      </c>
    </row>
    <row r="10" spans="1:27" x14ac:dyDescent="0.45">
      <c r="A10">
        <v>8</v>
      </c>
      <c r="B10" t="s">
        <v>44</v>
      </c>
      <c r="C10" t="s">
        <v>40</v>
      </c>
      <c r="D10" t="s">
        <v>45</v>
      </c>
      <c r="E10">
        <v>19</v>
      </c>
      <c r="F10">
        <v>0</v>
      </c>
      <c r="G10">
        <v>0</v>
      </c>
      <c r="I10">
        <v>1217</v>
      </c>
      <c r="J10">
        <v>0</v>
      </c>
      <c r="K10">
        <v>0</v>
      </c>
      <c r="L10">
        <v>375</v>
      </c>
      <c r="M10">
        <v>701</v>
      </c>
      <c r="N10">
        <v>666</v>
      </c>
      <c r="O10">
        <v>0</v>
      </c>
      <c r="P10">
        <v>0</v>
      </c>
      <c r="Q10">
        <v>646</v>
      </c>
      <c r="R10">
        <v>10357</v>
      </c>
      <c r="S10">
        <v>713</v>
      </c>
      <c r="T10">
        <v>363</v>
      </c>
      <c r="U10">
        <v>3307</v>
      </c>
      <c r="X10">
        <v>5114</v>
      </c>
      <c r="Y10">
        <v>360</v>
      </c>
      <c r="Z10">
        <v>1</v>
      </c>
      <c r="AA10">
        <v>1908</v>
      </c>
    </row>
    <row r="11" spans="1:27" x14ac:dyDescent="0.45">
      <c r="A11">
        <v>9</v>
      </c>
      <c r="B11" t="s">
        <v>46</v>
      </c>
      <c r="C11" t="s">
        <v>40</v>
      </c>
      <c r="D11" t="s">
        <v>47</v>
      </c>
      <c r="E11">
        <v>19</v>
      </c>
      <c r="F11">
        <v>0</v>
      </c>
      <c r="G11">
        <v>0</v>
      </c>
      <c r="I11">
        <v>1217</v>
      </c>
      <c r="J11">
        <v>0</v>
      </c>
      <c r="K11">
        <v>0</v>
      </c>
      <c r="L11">
        <v>739</v>
      </c>
      <c r="M11">
        <v>659</v>
      </c>
      <c r="N11">
        <v>652</v>
      </c>
      <c r="O11">
        <v>0</v>
      </c>
      <c r="P11">
        <v>0</v>
      </c>
      <c r="Q11">
        <v>323</v>
      </c>
      <c r="R11">
        <v>11401</v>
      </c>
      <c r="S11">
        <v>3</v>
      </c>
      <c r="T11">
        <v>1985</v>
      </c>
      <c r="U11">
        <v>990</v>
      </c>
      <c r="X11">
        <v>5114</v>
      </c>
      <c r="Y11">
        <v>723</v>
      </c>
      <c r="Z11">
        <v>0</v>
      </c>
      <c r="AA11">
        <v>2195</v>
      </c>
    </row>
    <row r="12" spans="1:27" x14ac:dyDescent="0.45">
      <c r="A12">
        <v>10</v>
      </c>
      <c r="B12" t="s">
        <v>48</v>
      </c>
      <c r="C12" t="s">
        <v>40</v>
      </c>
      <c r="D12" t="s">
        <v>49</v>
      </c>
      <c r="E12">
        <v>21</v>
      </c>
      <c r="F12">
        <v>0</v>
      </c>
      <c r="G12">
        <v>0</v>
      </c>
      <c r="H12">
        <v>395</v>
      </c>
      <c r="I12">
        <v>412</v>
      </c>
      <c r="J12">
        <v>411</v>
      </c>
      <c r="K12">
        <v>0</v>
      </c>
      <c r="L12">
        <v>0</v>
      </c>
      <c r="M12">
        <v>376</v>
      </c>
      <c r="N12">
        <v>1336</v>
      </c>
      <c r="O12">
        <v>0</v>
      </c>
      <c r="P12">
        <v>0</v>
      </c>
      <c r="Q12">
        <v>0</v>
      </c>
      <c r="R12">
        <v>11717</v>
      </c>
      <c r="S12">
        <v>3</v>
      </c>
      <c r="T12">
        <v>1329</v>
      </c>
      <c r="U12">
        <v>1977</v>
      </c>
      <c r="V12">
        <v>1085</v>
      </c>
      <c r="X12">
        <v>4388</v>
      </c>
      <c r="Y12">
        <v>364</v>
      </c>
      <c r="Z12">
        <v>269</v>
      </c>
      <c r="AA12">
        <v>2653</v>
      </c>
    </row>
    <row r="13" spans="1:27" x14ac:dyDescent="0.45">
      <c r="A13">
        <v>11</v>
      </c>
      <c r="B13" t="s">
        <v>50</v>
      </c>
      <c r="C13" t="s">
        <v>40</v>
      </c>
      <c r="D13" t="s">
        <v>51</v>
      </c>
      <c r="E13">
        <v>21</v>
      </c>
      <c r="F13">
        <v>0</v>
      </c>
      <c r="G13">
        <v>0</v>
      </c>
      <c r="H13">
        <v>800</v>
      </c>
      <c r="I13">
        <v>411</v>
      </c>
      <c r="J13">
        <v>0</v>
      </c>
      <c r="K13">
        <v>0</v>
      </c>
      <c r="L13">
        <v>0</v>
      </c>
      <c r="M13">
        <v>783</v>
      </c>
      <c r="N13">
        <v>665</v>
      </c>
      <c r="O13">
        <v>0</v>
      </c>
      <c r="P13">
        <v>1</v>
      </c>
      <c r="Q13">
        <v>983</v>
      </c>
      <c r="R13">
        <v>10022</v>
      </c>
      <c r="S13">
        <v>3</v>
      </c>
      <c r="T13">
        <v>1043</v>
      </c>
      <c r="U13">
        <v>3307</v>
      </c>
      <c r="V13">
        <v>668</v>
      </c>
      <c r="X13">
        <v>4803</v>
      </c>
      <c r="Y13">
        <v>364</v>
      </c>
      <c r="Z13">
        <v>0</v>
      </c>
      <c r="AA13">
        <v>1908</v>
      </c>
    </row>
    <row r="14" spans="1:27" x14ac:dyDescent="0.45">
      <c r="A14">
        <v>12</v>
      </c>
      <c r="B14" t="s">
        <v>52</v>
      </c>
      <c r="C14" t="s">
        <v>53</v>
      </c>
      <c r="D14" t="s">
        <v>54</v>
      </c>
      <c r="E14">
        <v>20</v>
      </c>
      <c r="F14">
        <v>0</v>
      </c>
      <c r="G14">
        <v>0</v>
      </c>
      <c r="H14">
        <v>0</v>
      </c>
      <c r="I14">
        <v>404</v>
      </c>
      <c r="J14">
        <v>0</v>
      </c>
      <c r="K14">
        <v>0</v>
      </c>
      <c r="L14">
        <v>0</v>
      </c>
      <c r="M14">
        <v>396</v>
      </c>
      <c r="N14">
        <v>411</v>
      </c>
      <c r="O14">
        <v>0</v>
      </c>
      <c r="P14">
        <v>0</v>
      </c>
      <c r="Q14">
        <v>768</v>
      </c>
      <c r="R14">
        <v>11011</v>
      </c>
      <c r="S14">
        <v>3</v>
      </c>
      <c r="T14">
        <v>1350</v>
      </c>
      <c r="U14">
        <v>3660</v>
      </c>
      <c r="X14">
        <v>5120</v>
      </c>
      <c r="Y14">
        <v>0</v>
      </c>
      <c r="Z14">
        <v>358</v>
      </c>
      <c r="AA14">
        <v>2234</v>
      </c>
    </row>
    <row r="15" spans="1:27" x14ac:dyDescent="0.45">
      <c r="A15">
        <v>13</v>
      </c>
      <c r="B15" t="s">
        <v>55</v>
      </c>
      <c r="C15" t="s">
        <v>53</v>
      </c>
      <c r="D15" t="s">
        <v>56</v>
      </c>
      <c r="E15">
        <v>21</v>
      </c>
      <c r="F15">
        <v>0</v>
      </c>
      <c r="G15">
        <v>0</v>
      </c>
      <c r="H15">
        <v>0</v>
      </c>
      <c r="I15">
        <v>404</v>
      </c>
      <c r="J15">
        <v>0</v>
      </c>
      <c r="K15">
        <v>0</v>
      </c>
      <c r="L15">
        <v>0</v>
      </c>
      <c r="M15">
        <v>3</v>
      </c>
      <c r="N15">
        <v>789</v>
      </c>
      <c r="O15">
        <v>1</v>
      </c>
      <c r="P15">
        <v>0</v>
      </c>
      <c r="Q15">
        <v>0</v>
      </c>
      <c r="R15">
        <v>11782</v>
      </c>
      <c r="S15">
        <v>0</v>
      </c>
      <c r="T15">
        <v>663</v>
      </c>
      <c r="U15">
        <v>4347</v>
      </c>
      <c r="V15">
        <v>671</v>
      </c>
      <c r="X15">
        <v>4096</v>
      </c>
      <c r="Y15">
        <v>361</v>
      </c>
      <c r="Z15">
        <v>0</v>
      </c>
      <c r="AA15">
        <v>2589</v>
      </c>
    </row>
    <row r="16" spans="1:27" x14ac:dyDescent="0.45">
      <c r="A16">
        <v>14</v>
      </c>
      <c r="B16" t="s">
        <v>57</v>
      </c>
      <c r="C16" t="s">
        <v>53</v>
      </c>
      <c r="D16" t="s">
        <v>58</v>
      </c>
      <c r="E16">
        <v>20</v>
      </c>
      <c r="F16">
        <v>0</v>
      </c>
      <c r="G16">
        <v>0</v>
      </c>
      <c r="H16">
        <v>0</v>
      </c>
      <c r="I16">
        <v>392</v>
      </c>
      <c r="J16">
        <v>379</v>
      </c>
      <c r="K16">
        <v>0</v>
      </c>
      <c r="L16">
        <v>0</v>
      </c>
      <c r="M16">
        <v>0</v>
      </c>
      <c r="N16">
        <v>816</v>
      </c>
      <c r="O16">
        <v>0</v>
      </c>
      <c r="P16">
        <v>0</v>
      </c>
      <c r="Q16">
        <v>700</v>
      </c>
      <c r="R16">
        <v>10349</v>
      </c>
      <c r="S16">
        <v>3</v>
      </c>
      <c r="T16">
        <v>990</v>
      </c>
      <c r="U16">
        <v>4016</v>
      </c>
      <c r="X16">
        <v>5463</v>
      </c>
      <c r="Y16">
        <v>0</v>
      </c>
      <c r="Z16">
        <v>351</v>
      </c>
      <c r="AA16">
        <v>2234</v>
      </c>
    </row>
    <row r="17" spans="1:27" x14ac:dyDescent="0.45">
      <c r="A17">
        <v>15</v>
      </c>
      <c r="B17" t="s">
        <v>59</v>
      </c>
      <c r="C17" t="s">
        <v>53</v>
      </c>
      <c r="D17" t="s">
        <v>60</v>
      </c>
      <c r="E17">
        <v>21</v>
      </c>
      <c r="F17">
        <v>0</v>
      </c>
      <c r="G17">
        <v>0</v>
      </c>
      <c r="H17">
        <v>1202</v>
      </c>
      <c r="I17">
        <v>0</v>
      </c>
      <c r="J17">
        <v>1</v>
      </c>
      <c r="K17">
        <v>1</v>
      </c>
      <c r="L17">
        <v>410</v>
      </c>
      <c r="M17">
        <v>0</v>
      </c>
      <c r="N17">
        <v>768</v>
      </c>
      <c r="O17">
        <v>0</v>
      </c>
      <c r="P17">
        <v>0</v>
      </c>
      <c r="Q17">
        <v>337</v>
      </c>
      <c r="R17">
        <v>10679</v>
      </c>
      <c r="S17">
        <v>1</v>
      </c>
      <c r="T17">
        <v>2370</v>
      </c>
      <c r="U17">
        <v>2309</v>
      </c>
      <c r="V17">
        <v>1010</v>
      </c>
      <c r="X17">
        <v>4095</v>
      </c>
      <c r="Y17">
        <v>360</v>
      </c>
      <c r="Z17">
        <v>350</v>
      </c>
      <c r="AA17">
        <v>2235</v>
      </c>
    </row>
    <row r="18" spans="1:27" x14ac:dyDescent="0.45">
      <c r="A18">
        <v>16</v>
      </c>
      <c r="B18" t="s">
        <v>61</v>
      </c>
      <c r="C18" t="s">
        <v>53</v>
      </c>
      <c r="D18" t="s">
        <v>62</v>
      </c>
      <c r="E18">
        <v>20</v>
      </c>
      <c r="F18">
        <v>0</v>
      </c>
      <c r="G18">
        <v>0</v>
      </c>
      <c r="H18">
        <v>405</v>
      </c>
      <c r="I18">
        <v>806</v>
      </c>
      <c r="J18">
        <v>0</v>
      </c>
      <c r="K18">
        <v>0</v>
      </c>
      <c r="L18">
        <v>405</v>
      </c>
      <c r="M18">
        <v>378</v>
      </c>
      <c r="N18">
        <v>665</v>
      </c>
      <c r="O18">
        <v>0</v>
      </c>
      <c r="P18">
        <v>1</v>
      </c>
      <c r="Q18">
        <v>660</v>
      </c>
      <c r="R18">
        <v>10345</v>
      </c>
      <c r="S18">
        <v>3</v>
      </c>
      <c r="U18">
        <v>4349</v>
      </c>
      <c r="V18">
        <v>892</v>
      </c>
      <c r="X18">
        <v>4222</v>
      </c>
      <c r="Y18">
        <v>717</v>
      </c>
      <c r="Z18">
        <v>274</v>
      </c>
      <c r="AA18">
        <v>1608</v>
      </c>
    </row>
    <row r="19" spans="1:27" x14ac:dyDescent="0.45">
      <c r="A19">
        <v>17</v>
      </c>
      <c r="B19" t="s">
        <v>63</v>
      </c>
      <c r="C19" t="s">
        <v>53</v>
      </c>
      <c r="D19" t="s">
        <v>64</v>
      </c>
      <c r="E19">
        <v>21</v>
      </c>
      <c r="F19">
        <v>0</v>
      </c>
      <c r="G19">
        <v>0</v>
      </c>
      <c r="H19">
        <v>763</v>
      </c>
      <c r="I19">
        <v>0</v>
      </c>
      <c r="J19">
        <v>395</v>
      </c>
      <c r="K19">
        <v>0</v>
      </c>
      <c r="L19">
        <v>0</v>
      </c>
      <c r="M19">
        <v>1</v>
      </c>
      <c r="N19">
        <v>767</v>
      </c>
      <c r="O19">
        <v>1</v>
      </c>
      <c r="P19">
        <v>0</v>
      </c>
      <c r="Q19">
        <v>665</v>
      </c>
      <c r="R19">
        <v>10352</v>
      </c>
      <c r="S19">
        <v>2</v>
      </c>
      <c r="T19">
        <v>2034</v>
      </c>
      <c r="U19">
        <v>2975</v>
      </c>
      <c r="V19">
        <v>679</v>
      </c>
      <c r="X19">
        <v>4462</v>
      </c>
      <c r="Y19">
        <v>348</v>
      </c>
      <c r="Z19">
        <v>633</v>
      </c>
      <c r="AA19">
        <v>1601</v>
      </c>
    </row>
    <row r="20" spans="1:27" x14ac:dyDescent="0.45">
      <c r="A20">
        <v>18</v>
      </c>
      <c r="B20" t="s">
        <v>65</v>
      </c>
      <c r="C20" t="s">
        <v>66</v>
      </c>
      <c r="D20" t="s">
        <v>67</v>
      </c>
      <c r="E20">
        <v>20</v>
      </c>
      <c r="F20">
        <v>0</v>
      </c>
      <c r="G20">
        <v>0</v>
      </c>
      <c r="H20">
        <v>389</v>
      </c>
      <c r="I20">
        <v>807</v>
      </c>
      <c r="J20">
        <v>0</v>
      </c>
      <c r="K20">
        <v>1</v>
      </c>
      <c r="L20">
        <v>0</v>
      </c>
      <c r="M20">
        <v>406</v>
      </c>
      <c r="N20">
        <v>1042</v>
      </c>
      <c r="O20">
        <v>0</v>
      </c>
      <c r="P20">
        <v>0</v>
      </c>
      <c r="Q20">
        <v>338</v>
      </c>
      <c r="R20">
        <v>11000</v>
      </c>
      <c r="S20">
        <v>3</v>
      </c>
      <c r="T20">
        <v>1045</v>
      </c>
      <c r="U20">
        <v>2972</v>
      </c>
      <c r="X20">
        <v>5110</v>
      </c>
      <c r="Y20">
        <v>361</v>
      </c>
      <c r="Z20">
        <v>0</v>
      </c>
      <c r="AA20">
        <v>2243</v>
      </c>
    </row>
    <row r="21" spans="1:27" x14ac:dyDescent="0.45">
      <c r="A21">
        <v>19</v>
      </c>
      <c r="B21" t="s">
        <v>68</v>
      </c>
      <c r="C21" t="s">
        <v>66</v>
      </c>
      <c r="D21" t="s">
        <v>69</v>
      </c>
      <c r="E21">
        <v>21</v>
      </c>
      <c r="F21">
        <v>0</v>
      </c>
      <c r="G21">
        <v>0</v>
      </c>
      <c r="H21">
        <v>388</v>
      </c>
      <c r="I21">
        <v>427</v>
      </c>
      <c r="J21">
        <v>1</v>
      </c>
      <c r="K21">
        <v>1</v>
      </c>
      <c r="L21">
        <v>379</v>
      </c>
      <c r="M21">
        <v>392</v>
      </c>
      <c r="N21">
        <v>1042</v>
      </c>
      <c r="O21">
        <v>0</v>
      </c>
      <c r="P21">
        <v>0</v>
      </c>
      <c r="Q21">
        <v>337</v>
      </c>
      <c r="R21">
        <v>11004</v>
      </c>
      <c r="S21">
        <v>0</v>
      </c>
      <c r="T21">
        <v>1378</v>
      </c>
      <c r="U21">
        <v>2640</v>
      </c>
      <c r="V21">
        <v>729</v>
      </c>
      <c r="X21">
        <v>4383</v>
      </c>
      <c r="Y21">
        <v>1</v>
      </c>
      <c r="Z21">
        <v>1437</v>
      </c>
      <c r="AA21">
        <v>1166</v>
      </c>
    </row>
    <row r="22" spans="1:27" x14ac:dyDescent="0.45">
      <c r="A22">
        <v>20</v>
      </c>
      <c r="B22" t="s">
        <v>70</v>
      </c>
      <c r="C22" t="s">
        <v>66</v>
      </c>
      <c r="D22" t="s">
        <v>71</v>
      </c>
      <c r="E22">
        <v>18</v>
      </c>
      <c r="F22">
        <v>0</v>
      </c>
      <c r="G22">
        <v>0</v>
      </c>
      <c r="H22">
        <v>0</v>
      </c>
      <c r="I22">
        <v>1196</v>
      </c>
      <c r="J22">
        <v>0</v>
      </c>
      <c r="K22">
        <v>1</v>
      </c>
      <c r="L22">
        <v>1</v>
      </c>
      <c r="M22">
        <v>375</v>
      </c>
      <c r="N22">
        <v>1380</v>
      </c>
      <c r="O22">
        <v>0</v>
      </c>
      <c r="P22">
        <v>0</v>
      </c>
      <c r="R22">
        <v>11363</v>
      </c>
      <c r="S22">
        <v>3</v>
      </c>
      <c r="U22">
        <v>3657</v>
      </c>
      <c r="X22">
        <v>5472</v>
      </c>
      <c r="Y22">
        <v>1802</v>
      </c>
      <c r="Z22">
        <v>0</v>
      </c>
      <c r="AA22">
        <v>442</v>
      </c>
    </row>
    <row r="23" spans="1:27" x14ac:dyDescent="0.45">
      <c r="A23">
        <v>21</v>
      </c>
      <c r="B23" t="s">
        <v>72</v>
      </c>
      <c r="C23" t="s">
        <v>66</v>
      </c>
      <c r="D23" t="s">
        <v>73</v>
      </c>
      <c r="E23">
        <v>21</v>
      </c>
      <c r="F23">
        <v>0</v>
      </c>
      <c r="G23">
        <v>0</v>
      </c>
      <c r="H23">
        <v>0</v>
      </c>
      <c r="I23">
        <v>1197</v>
      </c>
      <c r="J23">
        <v>1</v>
      </c>
      <c r="K23">
        <v>0</v>
      </c>
      <c r="L23">
        <v>360</v>
      </c>
      <c r="M23">
        <v>1</v>
      </c>
      <c r="N23">
        <v>1702</v>
      </c>
      <c r="O23">
        <v>0</v>
      </c>
      <c r="P23">
        <v>0</v>
      </c>
      <c r="Q23">
        <v>1</v>
      </c>
      <c r="R23">
        <v>10345</v>
      </c>
      <c r="S23">
        <v>3</v>
      </c>
      <c r="T23">
        <v>1712</v>
      </c>
      <c r="U23">
        <v>2640</v>
      </c>
      <c r="V23">
        <v>760</v>
      </c>
      <c r="X23">
        <v>4385</v>
      </c>
      <c r="Y23">
        <v>716</v>
      </c>
      <c r="Z23">
        <v>0</v>
      </c>
      <c r="AA23">
        <v>1886</v>
      </c>
    </row>
    <row r="24" spans="1:27" x14ac:dyDescent="0.45">
      <c r="A24">
        <v>22</v>
      </c>
      <c r="B24" t="s">
        <v>74</v>
      </c>
      <c r="C24" t="s">
        <v>66</v>
      </c>
      <c r="D24" t="s">
        <v>75</v>
      </c>
      <c r="E24">
        <v>21</v>
      </c>
      <c r="F24">
        <v>0</v>
      </c>
      <c r="G24">
        <v>0</v>
      </c>
      <c r="H24">
        <v>1174</v>
      </c>
      <c r="I24">
        <v>0</v>
      </c>
      <c r="J24">
        <v>411</v>
      </c>
      <c r="K24">
        <v>0</v>
      </c>
      <c r="L24">
        <v>0</v>
      </c>
      <c r="M24">
        <v>0</v>
      </c>
      <c r="N24">
        <v>405</v>
      </c>
      <c r="O24">
        <v>0</v>
      </c>
      <c r="P24">
        <v>0</v>
      </c>
      <c r="Q24">
        <v>378</v>
      </c>
      <c r="R24">
        <v>11342</v>
      </c>
      <c r="S24">
        <v>1</v>
      </c>
      <c r="T24">
        <v>1021</v>
      </c>
      <c r="U24">
        <v>3659</v>
      </c>
      <c r="V24">
        <v>698</v>
      </c>
      <c r="X24">
        <v>4411</v>
      </c>
      <c r="Y24">
        <v>0</v>
      </c>
      <c r="Z24">
        <v>361</v>
      </c>
      <c r="AA24">
        <v>2243</v>
      </c>
    </row>
    <row r="25" spans="1:27" x14ac:dyDescent="0.45">
      <c r="A25">
        <v>23</v>
      </c>
      <c r="B25" t="s">
        <v>76</v>
      </c>
      <c r="C25" t="s">
        <v>77</v>
      </c>
      <c r="D25" t="s">
        <v>78</v>
      </c>
      <c r="E25">
        <v>19</v>
      </c>
      <c r="F25">
        <v>0</v>
      </c>
      <c r="G25">
        <v>0</v>
      </c>
      <c r="H25">
        <v>800</v>
      </c>
      <c r="I25">
        <v>411</v>
      </c>
      <c r="J25">
        <v>0</v>
      </c>
      <c r="K25">
        <v>0</v>
      </c>
      <c r="L25">
        <v>0</v>
      </c>
      <c r="M25">
        <v>405</v>
      </c>
      <c r="N25">
        <v>715</v>
      </c>
      <c r="O25">
        <v>0</v>
      </c>
      <c r="P25">
        <v>1</v>
      </c>
      <c r="Q25">
        <v>328</v>
      </c>
      <c r="R25">
        <v>12050</v>
      </c>
      <c r="S25">
        <v>3</v>
      </c>
      <c r="U25">
        <v>3305</v>
      </c>
      <c r="X25">
        <v>5108</v>
      </c>
      <c r="Y25">
        <v>361</v>
      </c>
      <c r="Z25">
        <v>0</v>
      </c>
      <c r="AA25">
        <v>2243</v>
      </c>
    </row>
    <row r="26" spans="1:27" x14ac:dyDescent="0.45">
      <c r="A26">
        <v>24</v>
      </c>
      <c r="B26" t="s">
        <v>79</v>
      </c>
      <c r="C26" t="s">
        <v>77</v>
      </c>
      <c r="D26" t="s">
        <v>80</v>
      </c>
      <c r="E26">
        <v>21</v>
      </c>
      <c r="F26">
        <v>0</v>
      </c>
      <c r="G26">
        <v>0</v>
      </c>
      <c r="H26">
        <v>1192</v>
      </c>
      <c r="I26">
        <v>0</v>
      </c>
      <c r="J26">
        <v>412</v>
      </c>
      <c r="K26">
        <v>0</v>
      </c>
      <c r="L26">
        <v>0</v>
      </c>
      <c r="M26">
        <v>3</v>
      </c>
      <c r="N26">
        <v>750</v>
      </c>
      <c r="O26">
        <v>0</v>
      </c>
      <c r="P26">
        <v>0</v>
      </c>
      <c r="Q26">
        <v>666</v>
      </c>
      <c r="R26">
        <v>10680</v>
      </c>
      <c r="S26">
        <v>0</v>
      </c>
      <c r="T26">
        <v>1018</v>
      </c>
      <c r="U26">
        <v>3663</v>
      </c>
      <c r="W26">
        <v>2595</v>
      </c>
      <c r="X26">
        <v>2516</v>
      </c>
      <c r="Y26">
        <v>0</v>
      </c>
      <c r="Z26">
        <v>358</v>
      </c>
      <c r="AA26">
        <v>2244</v>
      </c>
    </row>
    <row r="27" spans="1:27" x14ac:dyDescent="0.45">
      <c r="A27">
        <v>25</v>
      </c>
      <c r="B27" t="s">
        <v>81</v>
      </c>
      <c r="C27" t="s">
        <v>77</v>
      </c>
      <c r="D27" t="s">
        <v>82</v>
      </c>
      <c r="E27">
        <v>20</v>
      </c>
      <c r="F27">
        <v>0</v>
      </c>
      <c r="G27">
        <v>0</v>
      </c>
      <c r="H27">
        <v>0</v>
      </c>
      <c r="I27">
        <v>800</v>
      </c>
      <c r="J27">
        <v>0</v>
      </c>
      <c r="K27">
        <v>2</v>
      </c>
      <c r="L27">
        <v>785</v>
      </c>
      <c r="M27">
        <v>364</v>
      </c>
      <c r="N27">
        <v>1002</v>
      </c>
      <c r="O27">
        <v>1</v>
      </c>
      <c r="P27">
        <v>0</v>
      </c>
      <c r="Q27">
        <v>323</v>
      </c>
      <c r="R27">
        <v>11037</v>
      </c>
      <c r="S27">
        <v>3</v>
      </c>
      <c r="T27">
        <v>1349</v>
      </c>
      <c r="U27">
        <v>1983</v>
      </c>
      <c r="X27">
        <v>5441</v>
      </c>
      <c r="Y27">
        <v>362</v>
      </c>
      <c r="Z27">
        <v>1</v>
      </c>
      <c r="AA27">
        <v>2239</v>
      </c>
    </row>
    <row r="28" spans="1:27" x14ac:dyDescent="0.45">
      <c r="A28">
        <v>26</v>
      </c>
      <c r="B28" t="s">
        <v>83</v>
      </c>
      <c r="C28" t="s">
        <v>77</v>
      </c>
      <c r="D28" t="s">
        <v>84</v>
      </c>
      <c r="E28">
        <v>19</v>
      </c>
      <c r="F28">
        <v>0</v>
      </c>
      <c r="G28">
        <v>0</v>
      </c>
      <c r="H28">
        <v>410</v>
      </c>
      <c r="I28">
        <v>801</v>
      </c>
      <c r="J28">
        <v>398</v>
      </c>
      <c r="K28">
        <v>1</v>
      </c>
      <c r="L28">
        <v>0</v>
      </c>
      <c r="M28">
        <v>386</v>
      </c>
      <c r="N28">
        <v>686</v>
      </c>
      <c r="O28">
        <v>0</v>
      </c>
      <c r="P28">
        <v>0</v>
      </c>
      <c r="Q28">
        <v>329</v>
      </c>
      <c r="R28">
        <v>12057</v>
      </c>
      <c r="S28">
        <v>3</v>
      </c>
      <c r="U28">
        <v>3304</v>
      </c>
      <c r="X28">
        <v>5111</v>
      </c>
      <c r="Y28">
        <v>364</v>
      </c>
      <c r="Z28">
        <v>352</v>
      </c>
      <c r="AA28">
        <v>1888</v>
      </c>
    </row>
    <row r="29" spans="1:27" x14ac:dyDescent="0.45">
      <c r="A29">
        <v>27</v>
      </c>
      <c r="B29" t="s">
        <v>85</v>
      </c>
      <c r="C29" t="s">
        <v>77</v>
      </c>
      <c r="D29" t="s">
        <v>86</v>
      </c>
      <c r="E29">
        <v>21</v>
      </c>
      <c r="F29">
        <v>0</v>
      </c>
      <c r="G29">
        <v>0</v>
      </c>
      <c r="H29">
        <v>797</v>
      </c>
      <c r="I29">
        <v>395</v>
      </c>
      <c r="J29">
        <v>411</v>
      </c>
      <c r="K29">
        <v>0</v>
      </c>
      <c r="L29">
        <v>390</v>
      </c>
      <c r="M29">
        <v>378</v>
      </c>
      <c r="N29">
        <v>1003</v>
      </c>
      <c r="O29">
        <v>0</v>
      </c>
      <c r="P29">
        <v>1</v>
      </c>
      <c r="Q29">
        <v>323</v>
      </c>
      <c r="R29">
        <v>10016</v>
      </c>
      <c r="S29">
        <v>3</v>
      </c>
      <c r="T29">
        <v>1375</v>
      </c>
      <c r="U29">
        <v>2975</v>
      </c>
      <c r="W29">
        <v>2924</v>
      </c>
      <c r="X29">
        <v>2516</v>
      </c>
      <c r="Y29">
        <v>0</v>
      </c>
      <c r="Z29">
        <v>360</v>
      </c>
      <c r="AA29">
        <v>2242</v>
      </c>
    </row>
    <row r="30" spans="1:27" x14ac:dyDescent="0.45">
      <c r="A30">
        <v>28</v>
      </c>
      <c r="B30" t="s">
        <v>87</v>
      </c>
      <c r="C30" t="s">
        <v>88</v>
      </c>
      <c r="D30" t="s">
        <v>89</v>
      </c>
      <c r="E30">
        <v>21</v>
      </c>
      <c r="F30">
        <v>0</v>
      </c>
      <c r="G30">
        <v>0</v>
      </c>
      <c r="H30">
        <v>797</v>
      </c>
      <c r="I30">
        <v>0</v>
      </c>
      <c r="J30">
        <v>395</v>
      </c>
      <c r="K30">
        <v>0</v>
      </c>
      <c r="L30">
        <v>0</v>
      </c>
      <c r="M30">
        <v>412</v>
      </c>
      <c r="N30">
        <v>405</v>
      </c>
      <c r="O30">
        <v>0</v>
      </c>
      <c r="P30">
        <v>0</v>
      </c>
      <c r="Q30">
        <v>0</v>
      </c>
      <c r="R30">
        <v>11049</v>
      </c>
      <c r="S30">
        <v>3</v>
      </c>
      <c r="T30">
        <v>2693</v>
      </c>
      <c r="U30">
        <v>2642</v>
      </c>
      <c r="W30">
        <v>1850</v>
      </c>
      <c r="X30">
        <v>3260</v>
      </c>
      <c r="Y30">
        <v>0</v>
      </c>
      <c r="Z30">
        <v>0</v>
      </c>
      <c r="AA30">
        <v>2598</v>
      </c>
    </row>
    <row r="31" spans="1:27" x14ac:dyDescent="0.45">
      <c r="A31">
        <v>29</v>
      </c>
      <c r="B31" t="s">
        <v>90</v>
      </c>
      <c r="C31" t="s">
        <v>88</v>
      </c>
      <c r="D31" t="s">
        <v>91</v>
      </c>
      <c r="E31">
        <v>20</v>
      </c>
      <c r="F31">
        <v>0</v>
      </c>
      <c r="G31">
        <v>1</v>
      </c>
      <c r="H31">
        <v>404</v>
      </c>
      <c r="I31">
        <v>395</v>
      </c>
      <c r="J31">
        <v>397</v>
      </c>
      <c r="K31">
        <v>0</v>
      </c>
      <c r="L31">
        <v>0</v>
      </c>
      <c r="M31">
        <v>405</v>
      </c>
      <c r="N31">
        <v>701</v>
      </c>
      <c r="O31">
        <v>0</v>
      </c>
      <c r="P31">
        <v>0</v>
      </c>
      <c r="Q31">
        <v>328</v>
      </c>
      <c r="R31">
        <v>12051</v>
      </c>
      <c r="S31">
        <v>1</v>
      </c>
      <c r="T31">
        <v>994</v>
      </c>
      <c r="U31">
        <v>1984</v>
      </c>
      <c r="X31">
        <v>5796</v>
      </c>
      <c r="Y31">
        <v>0</v>
      </c>
      <c r="Z31">
        <v>294</v>
      </c>
      <c r="AA31">
        <v>1948</v>
      </c>
    </row>
    <row r="32" spans="1:27" x14ac:dyDescent="0.45">
      <c r="A32">
        <v>30</v>
      </c>
      <c r="B32" t="s">
        <v>92</v>
      </c>
      <c r="C32" t="s">
        <v>88</v>
      </c>
      <c r="D32" t="s">
        <v>93</v>
      </c>
      <c r="E32">
        <v>18</v>
      </c>
      <c r="F32">
        <v>0</v>
      </c>
      <c r="G32">
        <v>0</v>
      </c>
      <c r="I32">
        <v>1196</v>
      </c>
      <c r="J32">
        <v>0</v>
      </c>
      <c r="K32">
        <v>1</v>
      </c>
      <c r="L32">
        <v>752</v>
      </c>
      <c r="M32">
        <v>0</v>
      </c>
      <c r="N32">
        <v>666</v>
      </c>
      <c r="O32">
        <v>0</v>
      </c>
      <c r="P32">
        <v>1</v>
      </c>
      <c r="Q32">
        <v>660</v>
      </c>
      <c r="R32">
        <v>10680</v>
      </c>
      <c r="S32">
        <v>3</v>
      </c>
      <c r="U32">
        <v>4020</v>
      </c>
      <c r="X32">
        <v>5114</v>
      </c>
      <c r="Y32">
        <v>651</v>
      </c>
      <c r="Z32">
        <v>328</v>
      </c>
      <c r="AA32">
        <v>1618</v>
      </c>
    </row>
    <row r="33" spans="1:27" x14ac:dyDescent="0.45">
      <c r="A33">
        <v>31</v>
      </c>
      <c r="B33" t="s">
        <v>94</v>
      </c>
      <c r="C33" t="s">
        <v>88</v>
      </c>
      <c r="D33" t="s">
        <v>95</v>
      </c>
      <c r="E33">
        <v>16</v>
      </c>
      <c r="F33">
        <v>0</v>
      </c>
      <c r="G33">
        <v>0</v>
      </c>
      <c r="H33">
        <v>405</v>
      </c>
      <c r="I33">
        <v>806</v>
      </c>
      <c r="J33">
        <v>0</v>
      </c>
      <c r="K33">
        <v>0</v>
      </c>
      <c r="L33">
        <v>405</v>
      </c>
      <c r="M33">
        <v>378</v>
      </c>
      <c r="N33">
        <v>665</v>
      </c>
      <c r="O33">
        <v>0</v>
      </c>
      <c r="P33">
        <v>1</v>
      </c>
      <c r="Q33">
        <v>337</v>
      </c>
      <c r="R33">
        <v>10999</v>
      </c>
      <c r="S33">
        <v>3</v>
      </c>
      <c r="T33">
        <v>1045</v>
      </c>
      <c r="U33">
        <v>2974</v>
      </c>
    </row>
    <row r="34" spans="1:27" x14ac:dyDescent="0.45">
      <c r="A34">
        <v>32</v>
      </c>
      <c r="B34" t="s">
        <v>96</v>
      </c>
      <c r="C34" t="s">
        <v>88</v>
      </c>
      <c r="D34" t="s">
        <v>97</v>
      </c>
      <c r="E34">
        <v>21</v>
      </c>
      <c r="F34">
        <v>0</v>
      </c>
      <c r="G34">
        <v>0</v>
      </c>
      <c r="H34">
        <v>803</v>
      </c>
      <c r="I34">
        <v>0</v>
      </c>
      <c r="J34">
        <v>395</v>
      </c>
      <c r="K34">
        <v>0</v>
      </c>
      <c r="L34">
        <v>389</v>
      </c>
      <c r="M34">
        <v>348</v>
      </c>
      <c r="N34">
        <v>338</v>
      </c>
      <c r="O34">
        <v>0</v>
      </c>
      <c r="P34">
        <v>0</v>
      </c>
      <c r="Q34">
        <v>666</v>
      </c>
      <c r="R34">
        <v>12053</v>
      </c>
      <c r="S34">
        <v>3</v>
      </c>
      <c r="T34">
        <v>1977</v>
      </c>
      <c r="U34">
        <v>661</v>
      </c>
      <c r="V34">
        <v>333</v>
      </c>
      <c r="X34">
        <v>5469</v>
      </c>
      <c r="Y34">
        <v>1</v>
      </c>
      <c r="Z34">
        <v>296</v>
      </c>
      <c r="AA34">
        <v>1945</v>
      </c>
    </row>
    <row r="35" spans="1:27" x14ac:dyDescent="0.45">
      <c r="A35">
        <v>33</v>
      </c>
      <c r="B35" t="s">
        <v>98</v>
      </c>
      <c r="C35" t="s">
        <v>99</v>
      </c>
      <c r="D35" t="s">
        <v>100</v>
      </c>
      <c r="E35">
        <v>21</v>
      </c>
      <c r="F35">
        <v>0</v>
      </c>
      <c r="G35">
        <v>0</v>
      </c>
      <c r="H35">
        <v>800</v>
      </c>
      <c r="I35">
        <v>411</v>
      </c>
      <c r="J35">
        <v>405</v>
      </c>
      <c r="K35">
        <v>0</v>
      </c>
      <c r="L35">
        <v>0</v>
      </c>
      <c r="M35">
        <v>364</v>
      </c>
      <c r="N35">
        <v>665</v>
      </c>
      <c r="O35">
        <v>0</v>
      </c>
      <c r="P35">
        <v>0</v>
      </c>
      <c r="Q35">
        <v>338</v>
      </c>
      <c r="R35">
        <v>10667</v>
      </c>
      <c r="S35">
        <v>3</v>
      </c>
      <c r="T35">
        <v>1710</v>
      </c>
      <c r="U35">
        <v>2640</v>
      </c>
      <c r="V35">
        <v>894</v>
      </c>
      <c r="X35">
        <v>4217</v>
      </c>
      <c r="Y35">
        <v>362</v>
      </c>
      <c r="Z35">
        <v>0</v>
      </c>
      <c r="AA35">
        <v>2243</v>
      </c>
    </row>
    <row r="36" spans="1:27" x14ac:dyDescent="0.45">
      <c r="A36">
        <v>34</v>
      </c>
      <c r="B36" t="s">
        <v>101</v>
      </c>
      <c r="C36" t="s">
        <v>99</v>
      </c>
      <c r="D36" t="s">
        <v>102</v>
      </c>
      <c r="E36">
        <v>21</v>
      </c>
      <c r="F36">
        <v>0</v>
      </c>
      <c r="G36">
        <v>0</v>
      </c>
      <c r="H36">
        <v>779</v>
      </c>
      <c r="I36">
        <v>395</v>
      </c>
      <c r="J36">
        <v>411</v>
      </c>
      <c r="K36">
        <v>0</v>
      </c>
      <c r="L36">
        <v>405</v>
      </c>
      <c r="M36">
        <v>378</v>
      </c>
      <c r="N36">
        <v>337</v>
      </c>
      <c r="O36">
        <v>0</v>
      </c>
      <c r="P36">
        <v>1</v>
      </c>
      <c r="Q36">
        <v>328</v>
      </c>
      <c r="R36">
        <v>11336</v>
      </c>
      <c r="S36">
        <v>3</v>
      </c>
      <c r="T36">
        <v>1377</v>
      </c>
      <c r="U36">
        <v>2641</v>
      </c>
      <c r="V36">
        <v>668</v>
      </c>
      <c r="X36">
        <v>4442</v>
      </c>
      <c r="Y36">
        <v>0</v>
      </c>
      <c r="Z36">
        <v>360</v>
      </c>
      <c r="AA36">
        <v>2243</v>
      </c>
    </row>
    <row r="37" spans="1:27" x14ac:dyDescent="0.45">
      <c r="A37">
        <v>35</v>
      </c>
      <c r="B37" t="s">
        <v>103</v>
      </c>
      <c r="C37" t="s">
        <v>99</v>
      </c>
      <c r="D37" t="s">
        <v>104</v>
      </c>
      <c r="E37">
        <v>20</v>
      </c>
      <c r="F37">
        <v>0</v>
      </c>
      <c r="G37">
        <v>0</v>
      </c>
      <c r="H37">
        <v>388</v>
      </c>
      <c r="I37">
        <v>412</v>
      </c>
      <c r="J37">
        <v>411</v>
      </c>
      <c r="K37">
        <v>1</v>
      </c>
      <c r="L37">
        <v>404</v>
      </c>
      <c r="M37">
        <v>349</v>
      </c>
      <c r="N37">
        <v>1325</v>
      </c>
      <c r="O37">
        <v>0</v>
      </c>
      <c r="P37">
        <v>0</v>
      </c>
      <c r="Q37">
        <v>323</v>
      </c>
      <c r="R37">
        <v>11734</v>
      </c>
      <c r="S37">
        <v>1</v>
      </c>
      <c r="T37">
        <v>669</v>
      </c>
      <c r="U37">
        <v>2640</v>
      </c>
      <c r="X37">
        <v>4807</v>
      </c>
      <c r="Y37">
        <v>356</v>
      </c>
      <c r="Z37">
        <v>0</v>
      </c>
      <c r="AA37">
        <v>1893</v>
      </c>
    </row>
    <row r="38" spans="1:27" x14ac:dyDescent="0.45">
      <c r="A38">
        <v>36</v>
      </c>
      <c r="B38" t="s">
        <v>105</v>
      </c>
      <c r="C38" t="s">
        <v>99</v>
      </c>
      <c r="D38" t="s">
        <v>106</v>
      </c>
      <c r="E38">
        <v>21</v>
      </c>
      <c r="F38">
        <v>0</v>
      </c>
      <c r="G38">
        <v>0</v>
      </c>
      <c r="H38">
        <v>388</v>
      </c>
      <c r="I38">
        <v>412</v>
      </c>
      <c r="J38">
        <v>816</v>
      </c>
      <c r="K38">
        <v>0</v>
      </c>
      <c r="L38">
        <v>0</v>
      </c>
      <c r="M38">
        <v>334</v>
      </c>
      <c r="N38">
        <v>665</v>
      </c>
      <c r="O38">
        <v>0</v>
      </c>
      <c r="P38">
        <v>0</v>
      </c>
      <c r="Q38">
        <v>338</v>
      </c>
      <c r="R38">
        <v>10339</v>
      </c>
      <c r="S38">
        <v>3</v>
      </c>
      <c r="T38">
        <v>2042</v>
      </c>
      <c r="U38">
        <v>2637</v>
      </c>
      <c r="V38">
        <v>672</v>
      </c>
      <c r="X38">
        <v>4444</v>
      </c>
      <c r="Y38">
        <v>0</v>
      </c>
      <c r="Z38">
        <v>362</v>
      </c>
      <c r="AA38">
        <v>2248</v>
      </c>
    </row>
    <row r="39" spans="1:27" x14ac:dyDescent="0.45">
      <c r="A39">
        <v>37</v>
      </c>
      <c r="B39" t="s">
        <v>107</v>
      </c>
      <c r="C39" t="s">
        <v>99</v>
      </c>
      <c r="D39" t="s">
        <v>108</v>
      </c>
      <c r="E39">
        <v>20</v>
      </c>
      <c r="F39">
        <v>0</v>
      </c>
      <c r="G39">
        <v>1</v>
      </c>
      <c r="H39">
        <v>0</v>
      </c>
      <c r="I39">
        <v>800</v>
      </c>
      <c r="J39">
        <v>416</v>
      </c>
      <c r="K39">
        <v>0</v>
      </c>
      <c r="L39">
        <v>1</v>
      </c>
      <c r="M39">
        <v>399</v>
      </c>
      <c r="N39">
        <v>1321</v>
      </c>
      <c r="O39">
        <v>0</v>
      </c>
      <c r="P39">
        <v>1</v>
      </c>
      <c r="Q39">
        <v>645</v>
      </c>
      <c r="R39">
        <v>11738</v>
      </c>
      <c r="S39">
        <v>1</v>
      </c>
      <c r="T39">
        <v>1519</v>
      </c>
      <c r="U39">
        <v>2638</v>
      </c>
      <c r="X39">
        <v>3959</v>
      </c>
      <c r="Y39">
        <v>0</v>
      </c>
      <c r="Z39">
        <v>355</v>
      </c>
      <c r="AA39">
        <v>1894</v>
      </c>
    </row>
    <row r="40" spans="1:27" x14ac:dyDescent="0.45">
      <c r="A40">
        <v>38</v>
      </c>
      <c r="B40" t="s">
        <v>109</v>
      </c>
      <c r="C40" t="s">
        <v>110</v>
      </c>
      <c r="D40" t="s">
        <v>111</v>
      </c>
      <c r="E40">
        <v>20</v>
      </c>
      <c r="F40">
        <v>0</v>
      </c>
      <c r="G40">
        <v>0</v>
      </c>
      <c r="H40">
        <v>405</v>
      </c>
      <c r="I40">
        <v>395</v>
      </c>
      <c r="J40">
        <v>411</v>
      </c>
      <c r="K40">
        <v>0</v>
      </c>
      <c r="L40">
        <v>0</v>
      </c>
      <c r="M40">
        <v>405</v>
      </c>
      <c r="N40">
        <v>1043</v>
      </c>
      <c r="O40">
        <v>0</v>
      </c>
      <c r="P40">
        <v>1</v>
      </c>
      <c r="Q40">
        <v>337</v>
      </c>
      <c r="R40">
        <v>10008</v>
      </c>
      <c r="S40">
        <v>3</v>
      </c>
      <c r="U40">
        <v>5014</v>
      </c>
      <c r="V40">
        <v>1495</v>
      </c>
      <c r="X40">
        <v>3609</v>
      </c>
      <c r="Y40">
        <v>361</v>
      </c>
      <c r="Z40">
        <v>0</v>
      </c>
      <c r="AA40">
        <v>2243</v>
      </c>
    </row>
    <row r="41" spans="1:27" x14ac:dyDescent="0.45">
      <c r="A41">
        <v>39</v>
      </c>
      <c r="B41" t="s">
        <v>112</v>
      </c>
      <c r="C41" t="s">
        <v>110</v>
      </c>
      <c r="D41" t="s">
        <v>113</v>
      </c>
      <c r="E41">
        <v>21</v>
      </c>
      <c r="F41">
        <v>0</v>
      </c>
      <c r="G41">
        <v>1</v>
      </c>
      <c r="H41">
        <v>404</v>
      </c>
      <c r="I41">
        <v>807</v>
      </c>
      <c r="J41">
        <v>0</v>
      </c>
      <c r="K41">
        <v>0</v>
      </c>
      <c r="L41">
        <v>768</v>
      </c>
      <c r="M41">
        <v>0</v>
      </c>
      <c r="N41">
        <v>665</v>
      </c>
      <c r="O41">
        <v>0</v>
      </c>
      <c r="P41">
        <v>0</v>
      </c>
      <c r="Q41">
        <v>338</v>
      </c>
      <c r="R41">
        <v>10669</v>
      </c>
      <c r="S41">
        <v>1</v>
      </c>
      <c r="T41">
        <v>692</v>
      </c>
      <c r="U41">
        <v>3664</v>
      </c>
      <c r="V41">
        <v>1496</v>
      </c>
      <c r="X41">
        <v>3608</v>
      </c>
      <c r="Y41">
        <v>358</v>
      </c>
      <c r="Z41">
        <v>360</v>
      </c>
      <c r="AA41">
        <v>1886</v>
      </c>
    </row>
    <row r="42" spans="1:27" x14ac:dyDescent="0.45">
      <c r="A42">
        <v>40</v>
      </c>
      <c r="B42" t="s">
        <v>114</v>
      </c>
      <c r="C42" t="s">
        <v>110</v>
      </c>
      <c r="D42" t="s">
        <v>115</v>
      </c>
      <c r="E42">
        <v>21</v>
      </c>
      <c r="F42">
        <v>0</v>
      </c>
      <c r="G42">
        <v>0</v>
      </c>
      <c r="H42">
        <v>403</v>
      </c>
      <c r="I42">
        <v>398</v>
      </c>
      <c r="J42">
        <v>411</v>
      </c>
      <c r="K42">
        <v>0</v>
      </c>
      <c r="L42">
        <v>0</v>
      </c>
      <c r="M42">
        <v>389</v>
      </c>
      <c r="N42">
        <v>1029</v>
      </c>
      <c r="O42">
        <v>0</v>
      </c>
      <c r="P42">
        <v>0</v>
      </c>
      <c r="Q42">
        <v>338</v>
      </c>
      <c r="R42">
        <v>10669</v>
      </c>
      <c r="S42">
        <v>4</v>
      </c>
      <c r="T42">
        <v>1706</v>
      </c>
      <c r="U42">
        <v>2648</v>
      </c>
      <c r="V42">
        <v>1848</v>
      </c>
      <c r="X42">
        <v>3617</v>
      </c>
      <c r="Y42">
        <v>632</v>
      </c>
      <c r="Z42">
        <v>0</v>
      </c>
      <c r="AA42">
        <v>1613</v>
      </c>
    </row>
    <row r="43" spans="1:27" x14ac:dyDescent="0.45">
      <c r="A43">
        <v>41</v>
      </c>
      <c r="B43" t="s">
        <v>116</v>
      </c>
      <c r="C43" t="s">
        <v>110</v>
      </c>
      <c r="D43" t="s">
        <v>117</v>
      </c>
      <c r="E43">
        <v>21</v>
      </c>
      <c r="F43">
        <v>0</v>
      </c>
      <c r="G43">
        <v>0</v>
      </c>
      <c r="H43">
        <v>832</v>
      </c>
      <c r="I43">
        <v>1</v>
      </c>
      <c r="J43">
        <v>398</v>
      </c>
      <c r="K43">
        <v>0</v>
      </c>
      <c r="L43">
        <v>0</v>
      </c>
      <c r="M43">
        <v>785</v>
      </c>
      <c r="N43">
        <v>1028</v>
      </c>
      <c r="O43">
        <v>0</v>
      </c>
      <c r="P43">
        <v>1</v>
      </c>
      <c r="Q43">
        <v>0</v>
      </c>
      <c r="R43">
        <v>12055</v>
      </c>
      <c r="S43">
        <v>0</v>
      </c>
      <c r="T43">
        <v>665</v>
      </c>
      <c r="U43">
        <v>2645</v>
      </c>
      <c r="V43">
        <v>1849</v>
      </c>
      <c r="X43">
        <v>3265</v>
      </c>
      <c r="Y43">
        <v>0</v>
      </c>
      <c r="Z43">
        <v>0</v>
      </c>
      <c r="AA43">
        <v>2597</v>
      </c>
    </row>
    <row r="44" spans="1:27" x14ac:dyDescent="0.45">
      <c r="A44">
        <v>42</v>
      </c>
      <c r="B44" t="s">
        <v>118</v>
      </c>
      <c r="C44" t="s">
        <v>110</v>
      </c>
      <c r="D44" t="s">
        <v>119</v>
      </c>
      <c r="E44">
        <v>18</v>
      </c>
      <c r="F44">
        <v>0</v>
      </c>
      <c r="G44">
        <v>0</v>
      </c>
      <c r="H44">
        <v>820</v>
      </c>
      <c r="I44">
        <v>0</v>
      </c>
      <c r="J44">
        <v>411</v>
      </c>
      <c r="K44">
        <v>1</v>
      </c>
      <c r="L44">
        <v>359</v>
      </c>
      <c r="M44">
        <v>362</v>
      </c>
      <c r="N44">
        <v>1649</v>
      </c>
      <c r="O44">
        <v>0</v>
      </c>
      <c r="P44">
        <v>0</v>
      </c>
      <c r="Q44">
        <v>0</v>
      </c>
      <c r="R44">
        <v>12401</v>
      </c>
      <c r="S44">
        <v>3</v>
      </c>
      <c r="U44">
        <v>1979</v>
      </c>
      <c r="X44">
        <v>7634</v>
      </c>
      <c r="Y44">
        <v>1092</v>
      </c>
      <c r="Z44">
        <v>361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A28" workbookViewId="0">
      <selection activeCell="A47" sqref="A47"/>
    </sheetView>
  </sheetViews>
  <sheetFormatPr defaultRowHeight="18" x14ac:dyDescent="0.45"/>
  <cols>
    <col min="2" max="2" width="11.5" bestFit="1" customWidth="1"/>
  </cols>
  <sheetData>
    <row r="1" spans="1:31" x14ac:dyDescent="0.45">
      <c r="A1" t="str">
        <f>IF(student_performance!A1="","",student_performance!A1)</f>
        <v/>
      </c>
      <c r="B1" t="str">
        <f>IF(student_performance!B1="","",student_performance!B1)</f>
        <v>vmname</v>
      </c>
      <c r="C1" t="str">
        <f>IF(student_performance!C1="","",student_performance!C1)</f>
        <v>team</v>
      </c>
      <c r="D1" t="str">
        <f>IF(student_performance!D1="","",student_performance!D1)</f>
        <v>host</v>
      </c>
      <c r="E1" t="str">
        <f>IF(student_performance!E1="","",student_performance!E1)</f>
        <v>correct_num</v>
      </c>
      <c r="F1" t="str">
        <f>IF(student_performance!F1="","",student_performance!F1)</f>
        <v>step0</v>
      </c>
      <c r="G1" t="str">
        <f>IF(student_performance!G1="","",student_performance!G1)</f>
        <v>step0-1</v>
      </c>
      <c r="H1" t="str">
        <f>IF(student_performance!H1="","",student_performance!H1)</f>
        <v>step1-1</v>
      </c>
      <c r="I1" t="str">
        <f>IF(student_performance!I1="","",student_performance!I1)</f>
        <v>step1-2</v>
      </c>
      <c r="J1" t="str">
        <f>IF(student_performance!J1="","",student_performance!J1)</f>
        <v>step1-3</v>
      </c>
      <c r="K1" t="str">
        <f>IF(student_performance!K1="","",student_performance!K1)</f>
        <v>step1-4</v>
      </c>
      <c r="L1" t="str">
        <f>IF(student_performance!L1="","",student_performance!L1)</f>
        <v>step1-5</v>
      </c>
      <c r="M1" t="str">
        <f>IF(student_performance!M1="","",student_performance!M1)</f>
        <v>step1-6</v>
      </c>
      <c r="N1" t="str">
        <f>IF(student_performance!N1="","",student_performance!N1)</f>
        <v>step1-7</v>
      </c>
      <c r="O1" t="str">
        <f>IF(student_performance!O1="","",student_performance!O1)</f>
        <v>step1-8</v>
      </c>
      <c r="P1" t="str">
        <f>IF(student_performance!P1="","",student_performance!P1)</f>
        <v>step1-9</v>
      </c>
      <c r="Q1" t="str">
        <f>IF(student_performance!Q1="","",student_performance!Q1)</f>
        <v>step1-10</v>
      </c>
      <c r="R1" t="str">
        <f>IF(student_performance!R1="","",student_performance!R1)</f>
        <v>step2-1</v>
      </c>
      <c r="S1" t="str">
        <f>IF(student_performance!S1="","",student_performance!S1)</f>
        <v>step2-3</v>
      </c>
      <c r="T1" t="str">
        <f>IF(student_performance!T1="","",student_performance!T1)</f>
        <v>step2-5</v>
      </c>
      <c r="U1" t="str">
        <f>IF(student_performance!U1="","",student_performance!U1)</f>
        <v>step3-0-1</v>
      </c>
      <c r="V1" t="str">
        <f>IF(student_performance!V1="","",student_performance!V1)</f>
        <v>step3-0-2</v>
      </c>
      <c r="W1" t="str">
        <f>IF(student_performance!W1="","",student_performance!W1)</f>
        <v>step3-1</v>
      </c>
      <c r="X1" t="str">
        <f>IF(student_performance!X1="","",student_performance!X1)</f>
        <v>step4-2</v>
      </c>
      <c r="Y1" t="str">
        <f>IF(student_performance!Y1="","",student_performance!Y1)</f>
        <v>step4-3</v>
      </c>
      <c r="Z1" t="str">
        <f>IF(student_performance!Z1="","",student_performance!Z1)</f>
        <v>step4-4</v>
      </c>
      <c r="AA1" t="str">
        <f>IF(student_performance!AA1="","",student_performance!AA1)</f>
        <v>step4-4-2</v>
      </c>
      <c r="AB1" t="str">
        <f>IF(student_performance!AB1="","",student_performance!AB1)</f>
        <v/>
      </c>
      <c r="AC1" t="str">
        <f>IF(student_performance!AC1="","",student_performance!AC1)</f>
        <v/>
      </c>
      <c r="AD1" t="str">
        <f>IF(student_performance!AD1="","",student_performance!AD1)</f>
        <v/>
      </c>
      <c r="AE1" t="str">
        <f>IF(student_performance!AE1="","",student_performance!AE1)</f>
        <v/>
      </c>
    </row>
    <row r="2" spans="1:31" x14ac:dyDescent="0.45">
      <c r="A2">
        <f>IF(student_performance!A2="","",student_performance!A2)</f>
        <v>0</v>
      </c>
      <c r="B2" t="str">
        <f>IF(student_performance!B2="","",student_performance!B2)</f>
        <v>team001-17</v>
      </c>
      <c r="C2" t="str">
        <f>IF(student_performance!C2="","",student_performance!C2)</f>
        <v>team001</v>
      </c>
      <c r="D2" t="str">
        <f>IF(student_performance!D2="","",student_performance!D2)</f>
        <v>13.115.249.10</v>
      </c>
      <c r="E2">
        <f>IF(student_performance!E2="","",student_performance!E2)</f>
        <v>22</v>
      </c>
      <c r="F2">
        <f>IF(student_performance!F2="","",student_performance!F2)</f>
        <v>0</v>
      </c>
      <c r="G2">
        <f>IF(student_performance!G2="","",student_performance!G2)</f>
        <v>1</v>
      </c>
      <c r="H2">
        <f>IF(student_performance!H2="","",student_performance!H2)</f>
        <v>0</v>
      </c>
      <c r="I2">
        <f>IF(student_performance!I2="","",student_performance!I2)</f>
        <v>1158</v>
      </c>
      <c r="J2">
        <f>IF(student_performance!J2="","",student_performance!J2)</f>
        <v>0</v>
      </c>
      <c r="K2">
        <f>IF(student_performance!K2="","",student_performance!K2)</f>
        <v>1</v>
      </c>
      <c r="L2">
        <f>IF(student_performance!L2="","",student_performance!L2)</f>
        <v>816</v>
      </c>
      <c r="M2">
        <f>IF(student_performance!M2="","",student_performance!M2)</f>
        <v>0</v>
      </c>
      <c r="N2">
        <f>IF(student_performance!N2="","",student_performance!N2)</f>
        <v>378</v>
      </c>
      <c r="O2">
        <f>IF(student_performance!O2="","",student_performance!O2)</f>
        <v>0</v>
      </c>
      <c r="P2">
        <f>IF(student_performance!P2="","",student_performance!P2)</f>
        <v>0</v>
      </c>
      <c r="Q2">
        <f>IF(student_performance!Q2="","",student_performance!Q2)</f>
        <v>337</v>
      </c>
      <c r="R2">
        <f>IF(student_performance!R2="","",student_performance!R2)-3600</f>
        <v>8065</v>
      </c>
      <c r="S2">
        <f>IF(student_performance!S2="","",student_performance!S2)</f>
        <v>1</v>
      </c>
      <c r="T2">
        <f>IF(student_performance!T2="","",student_performance!T2)</f>
        <v>359</v>
      </c>
      <c r="U2">
        <f>IF(student_performance!U2="","",student_performance!U2)-600</f>
        <v>2731</v>
      </c>
      <c r="V2">
        <f>IF(student_performance!V2="","",student_performance!V2)</f>
        <v>1832</v>
      </c>
      <c r="W2">
        <f>IF(student_performance!W2="","",student_performance!W2)</f>
        <v>351</v>
      </c>
      <c r="X2">
        <f>IF(student_performance!X2="","",student_performance!X2)-600</f>
        <v>2301</v>
      </c>
      <c r="Y2">
        <f>IF(student_performance!Y2="","",student_performance!Y2)</f>
        <v>356</v>
      </c>
      <c r="Z2">
        <f>IF(student_performance!Z2="","",student_performance!Z2)</f>
        <v>0</v>
      </c>
      <c r="AA2">
        <f>IF(student_performance!AA2="","",student_performance!AA2)</f>
        <v>2605</v>
      </c>
    </row>
    <row r="3" spans="1:31" x14ac:dyDescent="0.45">
      <c r="A3">
        <f>IF(student_performance!A3="","",student_performance!A3)</f>
        <v>1</v>
      </c>
      <c r="B3" t="str">
        <f>IF(student_performance!B3="","",student_performance!B3)</f>
        <v>team001-24</v>
      </c>
      <c r="C3" t="str">
        <f>IF(student_performance!C3="","",student_performance!C3)</f>
        <v>team001</v>
      </c>
      <c r="D3" t="str">
        <f>IF(student_performance!D3="","",student_performance!D3)</f>
        <v>13.230.247.235</v>
      </c>
      <c r="E3">
        <f>IF(student_performance!E3="","",student_performance!E3)</f>
        <v>21</v>
      </c>
      <c r="F3">
        <f>IF(student_performance!F3="","",student_performance!F3)</f>
        <v>0</v>
      </c>
      <c r="G3">
        <f>IF(student_performance!G3="","",student_performance!G3)</f>
        <v>0</v>
      </c>
      <c r="H3">
        <f>IF(student_performance!H3="","",student_performance!H3)</f>
        <v>406</v>
      </c>
      <c r="I3">
        <f>IF(student_performance!I3="","",student_performance!I3)</f>
        <v>396</v>
      </c>
      <c r="J3">
        <f>IF(student_performance!J3="","",student_performance!J3)</f>
        <v>0</v>
      </c>
      <c r="K3">
        <f>IF(student_performance!K3="","",student_performance!K3)</f>
        <v>801</v>
      </c>
      <c r="L3">
        <f>IF(student_performance!L3="","",student_performance!L3)</f>
        <v>0</v>
      </c>
      <c r="M3">
        <f>IF(student_performance!M3="","",student_performance!M3)</f>
        <v>378</v>
      </c>
      <c r="N3">
        <f>IF(student_performance!N3="","",student_performance!N3)</f>
        <v>337</v>
      </c>
      <c r="O3">
        <f>IF(student_performance!O3="","",student_performance!O3)</f>
        <v>1</v>
      </c>
      <c r="P3">
        <f>IF(student_performance!P3="","",student_performance!P3)</f>
        <v>0</v>
      </c>
      <c r="Q3">
        <f>IF(student_performance!Q3="","",student_performance!Q3)</f>
        <v>328</v>
      </c>
      <c r="R3">
        <f>IF(student_performance!R3="","",student_performance!R3)-3600</f>
        <v>7737</v>
      </c>
      <c r="S3">
        <f>IF(student_performance!S3="","",student_performance!S3)</f>
        <v>1</v>
      </c>
      <c r="T3">
        <f>IF(student_performance!T3="","",student_performance!T3)</f>
        <v>717</v>
      </c>
      <c r="U3">
        <f>IF(student_performance!U3="","",student_performance!U3)-600</f>
        <v>2374</v>
      </c>
      <c r="V3">
        <f>IF(student_performance!V3="","",student_performance!V3)</f>
        <v>1833</v>
      </c>
      <c r="W3" t="str">
        <f>IF(student_performance!W3="","",student_performance!W3)</f>
        <v/>
      </c>
      <c r="X3">
        <f>IF(student_performance!X3="","",student_performance!X3)-600</f>
        <v>3007</v>
      </c>
      <c r="Y3">
        <f>IF(student_performance!Y3="","",student_performance!Y3)</f>
        <v>378</v>
      </c>
      <c r="Z3">
        <f>IF(student_performance!Z3="","",student_performance!Z3)</f>
        <v>0</v>
      </c>
      <c r="AA3">
        <f>IF(student_performance!AA3="","",student_performance!AA3)</f>
        <v>2227</v>
      </c>
    </row>
    <row r="4" spans="1:31" x14ac:dyDescent="0.45">
      <c r="A4">
        <f>IF(student_performance!A4="","",student_performance!A4)</f>
        <v>2</v>
      </c>
      <c r="B4" t="str">
        <f>IF(student_performance!B4="","",student_performance!B4)</f>
        <v>team001-32</v>
      </c>
      <c r="C4" t="str">
        <f>IF(student_performance!C4="","",student_performance!C4)</f>
        <v>team001</v>
      </c>
      <c r="D4" t="str">
        <f>IF(student_performance!D4="","",student_performance!D4)</f>
        <v>54.95.244.9</v>
      </c>
      <c r="E4">
        <f>IF(student_performance!E4="","",student_performance!E4)</f>
        <v>21</v>
      </c>
      <c r="F4">
        <f>IF(student_performance!F4="","",student_performance!F4)</f>
        <v>0</v>
      </c>
      <c r="G4">
        <f>IF(student_performance!G4="","",student_performance!G4)</f>
        <v>0</v>
      </c>
      <c r="H4">
        <f>IF(student_performance!H4="","",student_performance!H4)</f>
        <v>1177</v>
      </c>
      <c r="I4">
        <f>IF(student_performance!I4="","",student_performance!I4)</f>
        <v>0</v>
      </c>
      <c r="J4">
        <f>IF(student_performance!J4="","",student_performance!J4)</f>
        <v>411</v>
      </c>
      <c r="K4">
        <f>IF(student_performance!K4="","",student_performance!K4)</f>
        <v>1</v>
      </c>
      <c r="L4">
        <f>IF(student_performance!L4="","",student_performance!L4)</f>
        <v>0</v>
      </c>
      <c r="M4">
        <f>IF(student_performance!M4="","",student_performance!M4)</f>
        <v>753</v>
      </c>
      <c r="N4">
        <f>IF(student_performance!N4="","",student_performance!N4)</f>
        <v>322</v>
      </c>
      <c r="O4">
        <f>IF(student_performance!O4="","",student_performance!O4)</f>
        <v>0</v>
      </c>
      <c r="P4">
        <f>IF(student_performance!P4="","",student_performance!P4)</f>
        <v>1</v>
      </c>
      <c r="Q4">
        <f>IF(student_performance!Q4="","",student_performance!Q4)</f>
        <v>1003</v>
      </c>
      <c r="R4">
        <f>IF(student_performance!R4="","",student_performance!R4)-3600</f>
        <v>7078</v>
      </c>
      <c r="S4">
        <f>IF(student_performance!S4="","",student_performance!S4)</f>
        <v>2</v>
      </c>
      <c r="T4">
        <f>IF(student_performance!T4="","",student_performance!T4)</f>
        <v>1378</v>
      </c>
      <c r="U4">
        <f>IF(student_performance!U4="","",student_performance!U4)-600</f>
        <v>1711</v>
      </c>
      <c r="V4">
        <f>IF(student_performance!V4="","",student_performance!V4)</f>
        <v>1834</v>
      </c>
      <c r="W4" t="str">
        <f>IF(student_performance!W4="","",student_performance!W4)</f>
        <v/>
      </c>
      <c r="X4">
        <f>IF(student_performance!X4="","",student_performance!X4)-600</f>
        <v>3385</v>
      </c>
      <c r="Y4">
        <f>IF(student_performance!Y4="","",student_performance!Y4)</f>
        <v>343</v>
      </c>
      <c r="Z4">
        <f>IF(student_performance!Z4="","",student_performance!Z4)</f>
        <v>273</v>
      </c>
      <c r="AA4">
        <f>IF(student_performance!AA4="","",student_performance!AA4)</f>
        <v>1611</v>
      </c>
    </row>
    <row r="5" spans="1:31" x14ac:dyDescent="0.45">
      <c r="A5">
        <f>IF(student_performance!A5="","",student_performance!A5)</f>
        <v>3</v>
      </c>
      <c r="B5" t="str">
        <f>IF(student_performance!B5="","",student_performance!B5)</f>
        <v>team001-36</v>
      </c>
      <c r="C5" t="str">
        <f>IF(student_performance!C5="","",student_performance!C5)</f>
        <v>team001</v>
      </c>
      <c r="D5" t="str">
        <f>IF(student_performance!D5="","",student_performance!D5)</f>
        <v>13.115.67.146</v>
      </c>
      <c r="E5">
        <f>IF(student_performance!E5="","",student_performance!E5)</f>
        <v>20</v>
      </c>
      <c r="F5">
        <f>IF(student_performance!F5="","",student_performance!F5)</f>
        <v>0</v>
      </c>
      <c r="G5">
        <f>IF(student_performance!G5="","",student_performance!G5)</f>
        <v>0</v>
      </c>
      <c r="H5">
        <f>IF(student_performance!H5="","",student_performance!H5)</f>
        <v>0</v>
      </c>
      <c r="I5">
        <f>IF(student_performance!I5="","",student_performance!I5)</f>
        <v>0</v>
      </c>
      <c r="J5">
        <f>IF(student_performance!J5="","",student_performance!J5)</f>
        <v>0</v>
      </c>
      <c r="K5">
        <f>IF(student_performance!K5="","",student_performance!K5)</f>
        <v>1</v>
      </c>
      <c r="L5">
        <f>IF(student_performance!L5="","",student_performance!L5)</f>
        <v>0</v>
      </c>
      <c r="M5">
        <f>IF(student_performance!M5="","",student_performance!M5)</f>
        <v>375</v>
      </c>
      <c r="N5">
        <f>IF(student_performance!N5="","",student_performance!N5)</f>
        <v>406</v>
      </c>
      <c r="O5">
        <f>IF(student_performance!O5="","",student_performance!O5)</f>
        <v>0</v>
      </c>
      <c r="P5">
        <f>IF(student_performance!P5="","",student_performance!P5)</f>
        <v>0</v>
      </c>
      <c r="Q5">
        <f>IF(student_performance!Q5="","",student_performance!Q5)</f>
        <v>396</v>
      </c>
      <c r="R5">
        <f>IF(student_performance!R5="","",student_performance!R5)-3600</f>
        <v>9556</v>
      </c>
      <c r="S5">
        <f>IF(student_performance!S5="","",student_performance!S5)</f>
        <v>1</v>
      </c>
      <c r="T5">
        <f>IF(student_performance!T5="","",student_performance!T5)</f>
        <v>1046</v>
      </c>
      <c r="U5">
        <f>IF(student_performance!U5="","",student_performance!U5)-600</f>
        <v>2373</v>
      </c>
      <c r="V5">
        <f>IF(student_performance!V5="","",student_performance!V5)</f>
        <v>1504</v>
      </c>
      <c r="W5" t="str">
        <f>IF(student_performance!W5="","",student_performance!W5)</f>
        <v/>
      </c>
      <c r="X5">
        <f>IF(student_performance!X5="","",student_performance!X5)-600</f>
        <v>2652</v>
      </c>
      <c r="Y5">
        <f>IF(student_performance!Y5="","",student_performance!Y5)</f>
        <v>355</v>
      </c>
      <c r="Z5" t="str">
        <f>IF(student_performance!Z5="","",student_performance!Z5)</f>
        <v/>
      </c>
      <c r="AA5">
        <f>IF(student_performance!AA5="","",student_performance!AA5)</f>
        <v>2606</v>
      </c>
    </row>
    <row r="6" spans="1:31" x14ac:dyDescent="0.45">
      <c r="A6">
        <f>IF(student_performance!A6="","",student_performance!A6)</f>
        <v>4</v>
      </c>
      <c r="B6" t="str">
        <f>IF(student_performance!B6="","",student_performance!B6)</f>
        <v>team001-42</v>
      </c>
      <c r="C6" t="str">
        <f>IF(student_performance!C6="","",student_performance!C6)</f>
        <v>team001</v>
      </c>
      <c r="D6" t="str">
        <f>IF(student_performance!D6="","",student_performance!D6)</f>
        <v>52.194.213.167</v>
      </c>
      <c r="E6">
        <f>IF(student_performance!E6="","",student_performance!E6)</f>
        <v>20</v>
      </c>
      <c r="F6">
        <f>IF(student_performance!F6="","",student_performance!F6)</f>
        <v>0</v>
      </c>
      <c r="G6">
        <f>IF(student_performance!G6="","",student_performance!G6)</f>
        <v>0</v>
      </c>
      <c r="H6">
        <f>IF(student_performance!H6="","",student_performance!H6)</f>
        <v>802</v>
      </c>
      <c r="I6">
        <f>IF(student_performance!I6="","",student_performance!I6)</f>
        <v>0</v>
      </c>
      <c r="J6">
        <f>IF(student_performance!J6="","",student_performance!J6)</f>
        <v>411</v>
      </c>
      <c r="K6">
        <f>IF(student_performance!K6="","",student_performance!K6)</f>
        <v>1</v>
      </c>
      <c r="L6">
        <f>IF(student_performance!L6="","",student_performance!L6)</f>
        <v>0</v>
      </c>
      <c r="M6">
        <f>IF(student_performance!M6="","",student_performance!M6)</f>
        <v>389</v>
      </c>
      <c r="N6">
        <f>IF(student_performance!N6="","",student_performance!N6)</f>
        <v>1015</v>
      </c>
      <c r="O6">
        <f>IF(student_performance!O6="","",student_performance!O6)</f>
        <v>0</v>
      </c>
      <c r="P6">
        <f>IF(student_performance!P6="","",student_performance!P6)</f>
        <v>0</v>
      </c>
      <c r="Q6">
        <f>IF(student_performance!Q6="","",student_performance!Q6)</f>
        <v>337</v>
      </c>
      <c r="R6">
        <f>IF(student_performance!R6="","",student_performance!R6)-3600</f>
        <v>7763</v>
      </c>
      <c r="S6">
        <f>IF(student_performance!S6="","",student_performance!S6)</f>
        <v>3</v>
      </c>
      <c r="T6">
        <f>IF(student_performance!T6="","",student_performance!T6)</f>
        <v>1679</v>
      </c>
      <c r="U6">
        <f>IF(student_performance!U6="","",student_performance!U6)-600</f>
        <v>1380</v>
      </c>
      <c r="V6" t="str">
        <f>IF(student_performance!V6="","",student_performance!V6)</f>
        <v/>
      </c>
      <c r="W6" t="str">
        <f>IF(student_performance!W6="","",student_performance!W6)</f>
        <v/>
      </c>
      <c r="X6">
        <f>IF(student_performance!X6="","",student_performance!X6)-600</f>
        <v>4889</v>
      </c>
      <c r="Y6">
        <f>IF(student_performance!Y6="","",student_performance!Y6)</f>
        <v>617</v>
      </c>
      <c r="Z6">
        <f>IF(student_performance!Z6="","",student_performance!Z6)</f>
        <v>83</v>
      </c>
      <c r="AA6">
        <f>IF(student_performance!AA6="","",student_performance!AA6)</f>
        <v>1528</v>
      </c>
    </row>
    <row r="7" spans="1:31" x14ac:dyDescent="0.45">
      <c r="A7">
        <f>IF(student_performance!A7="","",student_performance!A7)</f>
        <v>5</v>
      </c>
      <c r="B7" t="str">
        <f>IF(student_performance!B7="","",student_performance!B7)</f>
        <v>team001-8</v>
      </c>
      <c r="C7" t="str">
        <f>IF(student_performance!C7="","",student_performance!C7)</f>
        <v>team001</v>
      </c>
      <c r="D7" t="str">
        <f>IF(student_performance!D7="","",student_performance!D7)</f>
        <v>52.196.164.80</v>
      </c>
      <c r="E7">
        <f>IF(student_performance!E7="","",student_performance!E7)</f>
        <v>21</v>
      </c>
      <c r="F7">
        <f>IF(student_performance!F7="","",student_performance!F7)</f>
        <v>0</v>
      </c>
      <c r="G7">
        <f>IF(student_performance!G7="","",student_performance!G7)</f>
        <v>0</v>
      </c>
      <c r="H7">
        <f>IF(student_performance!H7="","",student_performance!H7)</f>
        <v>0</v>
      </c>
      <c r="I7">
        <f>IF(student_performance!I7="","",student_performance!I7)</f>
        <v>320</v>
      </c>
      <c r="J7">
        <f>IF(student_performance!J7="","",student_performance!J7)</f>
        <v>0</v>
      </c>
      <c r="K7">
        <f>IF(student_performance!K7="","",student_performance!K7)</f>
        <v>1</v>
      </c>
      <c r="L7">
        <f>IF(student_performance!L7="","",student_performance!L7)</f>
        <v>0</v>
      </c>
      <c r="M7">
        <f>IF(student_performance!M7="","",student_performance!M7)</f>
        <v>778</v>
      </c>
      <c r="N7">
        <f>IF(student_performance!N7="","",student_performance!N7)</f>
        <v>0</v>
      </c>
      <c r="O7">
        <f>IF(student_performance!O7="","",student_performance!O7)</f>
        <v>0</v>
      </c>
      <c r="P7">
        <f>IF(student_performance!P7="","",student_performance!P7)</f>
        <v>0</v>
      </c>
      <c r="Q7">
        <f>IF(student_performance!Q7="","",student_performance!Q7)</f>
        <v>396</v>
      </c>
      <c r="R7">
        <f>IF(student_performance!R7="","",student_performance!R7)-3600</f>
        <v>8935</v>
      </c>
      <c r="S7">
        <f>IF(student_performance!S7="","",student_performance!S7)</f>
        <v>668</v>
      </c>
      <c r="T7">
        <f>IF(student_performance!T7="","",student_performance!T7)</f>
        <v>661</v>
      </c>
      <c r="U7">
        <f>IF(student_performance!U7="","",student_performance!U7)-600</f>
        <v>3419</v>
      </c>
      <c r="V7">
        <f>IF(student_performance!V7="","",student_performance!V7)</f>
        <v>833</v>
      </c>
      <c r="W7" t="str">
        <f>IF(student_performance!W7="","",student_performance!W7)</f>
        <v/>
      </c>
      <c r="X7">
        <f>IF(student_performance!X7="","",student_performance!X7)-600</f>
        <v>3010</v>
      </c>
      <c r="Y7">
        <f>IF(student_performance!Y7="","",student_performance!Y7)</f>
        <v>0</v>
      </c>
      <c r="Z7">
        <f>IF(student_performance!Z7="","",student_performance!Z7)</f>
        <v>374</v>
      </c>
      <c r="AA7">
        <f>IF(student_performance!AA7="","",student_performance!AA7)</f>
        <v>2229</v>
      </c>
    </row>
    <row r="8" spans="1:31" x14ac:dyDescent="0.45">
      <c r="A8">
        <f>IF(student_performance!A8="","",student_performance!A8)</f>
        <v>6</v>
      </c>
      <c r="B8" t="str">
        <f>IF(student_performance!B8="","",student_performance!B8)</f>
        <v>team002-14</v>
      </c>
      <c r="C8" t="str">
        <f>IF(student_performance!C8="","",student_performance!C8)</f>
        <v>team002</v>
      </c>
      <c r="D8" t="str">
        <f>IF(student_performance!D8="","",student_performance!D8)</f>
        <v>13.112.111.78</v>
      </c>
      <c r="E8">
        <f>IF(student_performance!E8="","",student_performance!E8)</f>
        <v>21</v>
      </c>
      <c r="F8">
        <f>IF(student_performance!F8="","",student_performance!F8)</f>
        <v>0</v>
      </c>
      <c r="G8">
        <f>IF(student_performance!G8="","",student_performance!G8)</f>
        <v>0</v>
      </c>
      <c r="H8">
        <f>IF(student_performance!H8="","",student_performance!H8)</f>
        <v>393</v>
      </c>
      <c r="I8">
        <f>IF(student_performance!I8="","",student_performance!I8)</f>
        <v>799</v>
      </c>
      <c r="J8">
        <f>IF(student_performance!J8="","",student_performance!J8)</f>
        <v>0</v>
      </c>
      <c r="K8">
        <f>IF(student_performance!K8="","",student_performance!K8)</f>
        <v>1</v>
      </c>
      <c r="L8">
        <f>IF(student_performance!L8="","",student_performance!L8)</f>
        <v>411</v>
      </c>
      <c r="M8">
        <f>IF(student_performance!M8="","",student_performance!M8)</f>
        <v>404</v>
      </c>
      <c r="N8">
        <f>IF(student_performance!N8="","",student_performance!N8)</f>
        <v>1</v>
      </c>
      <c r="O8">
        <f>IF(student_performance!O8="","",student_performance!O8)</f>
        <v>0</v>
      </c>
      <c r="P8">
        <f>IF(student_performance!P8="","",student_performance!P8)</f>
        <v>0</v>
      </c>
      <c r="Q8">
        <f>IF(student_performance!Q8="","",student_performance!Q8)</f>
        <v>363</v>
      </c>
      <c r="R8">
        <f>IF(student_performance!R8="","",student_performance!R8)-3600</f>
        <v>7412</v>
      </c>
      <c r="S8">
        <f>IF(student_performance!S8="","",student_performance!S8)</f>
        <v>1</v>
      </c>
      <c r="T8">
        <f>IF(student_performance!T8="","",student_performance!T8)</f>
        <v>993</v>
      </c>
      <c r="U8">
        <f>IF(student_performance!U8="","",student_performance!U8)-600</f>
        <v>3418</v>
      </c>
      <c r="V8">
        <f>IF(student_performance!V8="","",student_performance!V8)</f>
        <v>330</v>
      </c>
      <c r="W8" t="str">
        <f>IF(student_performance!W8="","",student_performance!W8)</f>
        <v/>
      </c>
      <c r="X8">
        <f>IF(student_performance!X8="","",student_performance!X8)-600</f>
        <v>4183</v>
      </c>
      <c r="Y8">
        <f>IF(student_performance!Y8="","",student_performance!Y8)</f>
        <v>0</v>
      </c>
      <c r="Z8">
        <f>IF(student_performance!Z8="","",student_performance!Z8)</f>
        <v>0</v>
      </c>
      <c r="AA8">
        <f>IF(student_performance!AA8="","",student_performance!AA8)</f>
        <v>2632</v>
      </c>
    </row>
    <row r="9" spans="1:31" x14ac:dyDescent="0.45">
      <c r="A9">
        <f>IF(student_performance!A9="","",student_performance!A9)</f>
        <v>7</v>
      </c>
      <c r="B9" t="str">
        <f>IF(student_performance!B9="","",student_performance!B9)</f>
        <v>team002-22</v>
      </c>
      <c r="C9" t="str">
        <f>IF(student_performance!C9="","",student_performance!C9)</f>
        <v>team002</v>
      </c>
      <c r="D9" t="str">
        <f>IF(student_performance!D9="","",student_performance!D9)</f>
        <v>13.231.107.173</v>
      </c>
      <c r="E9">
        <f>IF(student_performance!E9="","",student_performance!E9)</f>
        <v>20</v>
      </c>
      <c r="F9">
        <f>IF(student_performance!F9="","",student_performance!F9)</f>
        <v>0</v>
      </c>
      <c r="G9">
        <f>IF(student_performance!G9="","",student_performance!G9)</f>
        <v>0</v>
      </c>
      <c r="H9">
        <f>IF(student_performance!H9="","",student_performance!H9)</f>
        <v>797</v>
      </c>
      <c r="I9">
        <f>IF(student_performance!I9="","",student_performance!I9)</f>
        <v>397</v>
      </c>
      <c r="J9">
        <f>IF(student_performance!J9="","",student_performance!J9)</f>
        <v>410</v>
      </c>
      <c r="K9">
        <f>IF(student_performance!K9="","",student_performance!K9)</f>
        <v>0</v>
      </c>
      <c r="L9">
        <f>IF(student_performance!L9="","",student_performance!L9)</f>
        <v>0</v>
      </c>
      <c r="M9">
        <f>IF(student_performance!M9="","",student_performance!M9)</f>
        <v>390</v>
      </c>
      <c r="N9">
        <f>IF(student_performance!N9="","",student_performance!N9)</f>
        <v>363</v>
      </c>
      <c r="O9">
        <f>IF(student_performance!O9="","",student_performance!O9)</f>
        <v>0</v>
      </c>
      <c r="P9">
        <f>IF(student_performance!P9="","",student_performance!P9)</f>
        <v>0</v>
      </c>
      <c r="Q9">
        <f>IF(student_performance!Q9="","",student_performance!Q9)</f>
        <v>338</v>
      </c>
      <c r="R9">
        <f>IF(student_performance!R9="","",student_performance!R9)-3600</f>
        <v>8780</v>
      </c>
      <c r="S9">
        <f>IF(student_performance!S9="","",student_performance!S9)</f>
        <v>1</v>
      </c>
      <c r="T9">
        <f>IF(student_performance!T9="","",student_performance!T9)</f>
        <v>1829</v>
      </c>
      <c r="U9">
        <f>IF(student_performance!U9="","",student_performance!U9)-600</f>
        <v>2707</v>
      </c>
      <c r="V9" t="str">
        <f>IF(student_performance!V9="","",student_performance!V9)</f>
        <v/>
      </c>
      <c r="W9" t="str">
        <f>IF(student_performance!W9="","",student_performance!W9)</f>
        <v/>
      </c>
      <c r="X9">
        <f>IF(student_performance!X9="","",student_performance!X9)-600</f>
        <v>4513</v>
      </c>
      <c r="Y9">
        <f>IF(student_performance!Y9="","",student_performance!Y9)</f>
        <v>0</v>
      </c>
      <c r="Z9">
        <f>IF(student_performance!Z9="","",student_performance!Z9)</f>
        <v>360</v>
      </c>
      <c r="AA9">
        <f>IF(student_performance!AA9="","",student_performance!AA9)</f>
        <v>443</v>
      </c>
    </row>
    <row r="10" spans="1:31" x14ac:dyDescent="0.45">
      <c r="A10">
        <f>IF(student_performance!A10="","",student_performance!A10)</f>
        <v>8</v>
      </c>
      <c r="B10" t="str">
        <f>IF(student_performance!B10="","",student_performance!B10)</f>
        <v>team002-30</v>
      </c>
      <c r="C10" t="str">
        <f>IF(student_performance!C10="","",student_performance!C10)</f>
        <v>team002</v>
      </c>
      <c r="D10" t="str">
        <f>IF(student_performance!D10="","",student_performance!D10)</f>
        <v>52.192.148.6</v>
      </c>
      <c r="E10">
        <f>IF(student_performance!E10="","",student_performance!E10)</f>
        <v>19</v>
      </c>
      <c r="F10">
        <f>IF(student_performance!F10="","",student_performance!F10)</f>
        <v>0</v>
      </c>
      <c r="G10">
        <f>IF(student_performance!G10="","",student_performance!G10)</f>
        <v>0</v>
      </c>
      <c r="H10" t="str">
        <f>IF(student_performance!H10="","",student_performance!H10)</f>
        <v/>
      </c>
      <c r="I10">
        <f>IF(student_performance!I10="","",student_performance!I10)</f>
        <v>1217</v>
      </c>
      <c r="J10">
        <f>IF(student_performance!J10="","",student_performance!J10)</f>
        <v>0</v>
      </c>
      <c r="K10">
        <f>IF(student_performance!K10="","",student_performance!K10)</f>
        <v>0</v>
      </c>
      <c r="L10">
        <f>IF(student_performance!L10="","",student_performance!L10)</f>
        <v>375</v>
      </c>
      <c r="M10">
        <f>IF(student_performance!M10="","",student_performance!M10)</f>
        <v>701</v>
      </c>
      <c r="N10">
        <f>IF(student_performance!N10="","",student_performance!N10)</f>
        <v>666</v>
      </c>
      <c r="O10">
        <f>IF(student_performance!O10="","",student_performance!O10)</f>
        <v>0</v>
      </c>
      <c r="P10">
        <f>IF(student_performance!P10="","",student_performance!P10)</f>
        <v>0</v>
      </c>
      <c r="Q10">
        <f>IF(student_performance!Q10="","",student_performance!Q10)</f>
        <v>646</v>
      </c>
      <c r="R10">
        <f>IF(student_performance!R10="","",student_performance!R10)-3600</f>
        <v>6757</v>
      </c>
      <c r="S10">
        <f>IF(student_performance!S10="","",student_performance!S10)</f>
        <v>713</v>
      </c>
      <c r="T10">
        <f>IF(student_performance!T10="","",student_performance!T10)</f>
        <v>363</v>
      </c>
      <c r="U10">
        <f>IF(student_performance!U10="","",student_performance!U10)-600</f>
        <v>2707</v>
      </c>
      <c r="V10" t="str">
        <f>IF(student_performance!V10="","",student_performance!V10)</f>
        <v/>
      </c>
      <c r="W10" t="str">
        <f>IF(student_performance!W10="","",student_performance!W10)</f>
        <v/>
      </c>
      <c r="X10">
        <f>IF(student_performance!X10="","",student_performance!X10)-600</f>
        <v>4514</v>
      </c>
      <c r="Y10">
        <f>IF(student_performance!Y10="","",student_performance!Y10)</f>
        <v>360</v>
      </c>
      <c r="Z10">
        <f>IF(student_performance!Z10="","",student_performance!Z10)</f>
        <v>1</v>
      </c>
      <c r="AA10">
        <f>IF(student_performance!AA10="","",student_performance!AA10)</f>
        <v>1908</v>
      </c>
    </row>
    <row r="11" spans="1:31" x14ac:dyDescent="0.45">
      <c r="A11">
        <f>IF(student_performance!A11="","",student_performance!A11)</f>
        <v>9</v>
      </c>
      <c r="B11" t="str">
        <f>IF(student_performance!B11="","",student_performance!B11)</f>
        <v>team002-39</v>
      </c>
      <c r="C11" t="str">
        <f>IF(student_performance!C11="","",student_performance!C11)</f>
        <v>team002</v>
      </c>
      <c r="D11" t="str">
        <f>IF(student_performance!D11="","",student_performance!D11)</f>
        <v>18.179.142.23</v>
      </c>
      <c r="E11">
        <f>IF(student_performance!E11="","",student_performance!E11)</f>
        <v>19</v>
      </c>
      <c r="F11">
        <f>IF(student_performance!F11="","",student_performance!F11)</f>
        <v>0</v>
      </c>
      <c r="G11">
        <f>IF(student_performance!G11="","",student_performance!G11)</f>
        <v>0</v>
      </c>
      <c r="H11" t="str">
        <f>IF(student_performance!H11="","",student_performance!H11)</f>
        <v/>
      </c>
      <c r="I11">
        <f>IF(student_performance!I11="","",student_performance!I11)</f>
        <v>1217</v>
      </c>
      <c r="J11">
        <f>IF(student_performance!J11="","",student_performance!J11)</f>
        <v>0</v>
      </c>
      <c r="K11">
        <f>IF(student_performance!K11="","",student_performance!K11)</f>
        <v>0</v>
      </c>
      <c r="L11">
        <f>IF(student_performance!L11="","",student_performance!L11)</f>
        <v>739</v>
      </c>
      <c r="M11">
        <f>IF(student_performance!M11="","",student_performance!M11)</f>
        <v>659</v>
      </c>
      <c r="N11">
        <f>IF(student_performance!N11="","",student_performance!N11)</f>
        <v>652</v>
      </c>
      <c r="O11">
        <f>IF(student_performance!O11="","",student_performance!O11)</f>
        <v>0</v>
      </c>
      <c r="P11">
        <f>IF(student_performance!P11="","",student_performance!P11)</f>
        <v>0</v>
      </c>
      <c r="Q11">
        <f>IF(student_performance!Q11="","",student_performance!Q11)</f>
        <v>323</v>
      </c>
      <c r="R11">
        <f>IF(student_performance!R11="","",student_performance!R11)-3600</f>
        <v>7801</v>
      </c>
      <c r="S11">
        <f>IF(student_performance!S11="","",student_performance!S11)</f>
        <v>3</v>
      </c>
      <c r="T11">
        <f>IF(student_performance!T11="","",student_performance!T11)</f>
        <v>1985</v>
      </c>
      <c r="U11">
        <f>IF(student_performance!U11="","",student_performance!U11)-600</f>
        <v>390</v>
      </c>
      <c r="V11" t="str">
        <f>IF(student_performance!V11="","",student_performance!V11)</f>
        <v/>
      </c>
      <c r="W11" t="str">
        <f>IF(student_performance!W11="","",student_performance!W11)</f>
        <v/>
      </c>
      <c r="X11">
        <f>IF(student_performance!X11="","",student_performance!X11)-600</f>
        <v>4514</v>
      </c>
      <c r="Y11">
        <f>IF(student_performance!Y11="","",student_performance!Y11)</f>
        <v>723</v>
      </c>
      <c r="Z11">
        <f>IF(student_performance!Z11="","",student_performance!Z11)</f>
        <v>0</v>
      </c>
      <c r="AA11">
        <f>IF(student_performance!AA11="","",student_performance!AA11)</f>
        <v>2195</v>
      </c>
    </row>
    <row r="12" spans="1:31" x14ac:dyDescent="0.45">
      <c r="A12">
        <f>IF(student_performance!A12="","",student_performance!A12)</f>
        <v>10</v>
      </c>
      <c r="B12" t="str">
        <f>IF(student_performance!B12="","",student_performance!B12)</f>
        <v>team002-44</v>
      </c>
      <c r="C12" t="str">
        <f>IF(student_performance!C12="","",student_performance!C12)</f>
        <v>team002</v>
      </c>
      <c r="D12" t="str">
        <f>IF(student_performance!D12="","",student_performance!D12)</f>
        <v>13.230.143.66</v>
      </c>
      <c r="E12">
        <f>IF(student_performance!E12="","",student_performance!E12)</f>
        <v>21</v>
      </c>
      <c r="F12">
        <f>IF(student_performance!F12="","",student_performance!F12)</f>
        <v>0</v>
      </c>
      <c r="G12">
        <f>IF(student_performance!G12="","",student_performance!G12)</f>
        <v>0</v>
      </c>
      <c r="H12">
        <f>IF(student_performance!H12="","",student_performance!H12)</f>
        <v>395</v>
      </c>
      <c r="I12">
        <f>IF(student_performance!I12="","",student_performance!I12)</f>
        <v>412</v>
      </c>
      <c r="J12">
        <f>IF(student_performance!J12="","",student_performance!J12)</f>
        <v>411</v>
      </c>
      <c r="K12">
        <f>IF(student_performance!K12="","",student_performance!K12)</f>
        <v>0</v>
      </c>
      <c r="L12">
        <f>IF(student_performance!L12="","",student_performance!L12)</f>
        <v>0</v>
      </c>
      <c r="M12">
        <f>IF(student_performance!M12="","",student_performance!M12)</f>
        <v>376</v>
      </c>
      <c r="N12">
        <f>IF(student_performance!N12="","",student_performance!N12)</f>
        <v>1336</v>
      </c>
      <c r="O12">
        <f>IF(student_performance!O12="","",student_performance!O12)</f>
        <v>0</v>
      </c>
      <c r="P12">
        <f>IF(student_performance!P12="","",student_performance!P12)</f>
        <v>0</v>
      </c>
      <c r="Q12">
        <f>IF(student_performance!Q12="","",student_performance!Q12)</f>
        <v>0</v>
      </c>
      <c r="R12">
        <f>IF(student_performance!R12="","",student_performance!R12)-3600</f>
        <v>8117</v>
      </c>
      <c r="S12">
        <f>IF(student_performance!S12="","",student_performance!S12)</f>
        <v>3</v>
      </c>
      <c r="T12">
        <f>IF(student_performance!T12="","",student_performance!T12)</f>
        <v>1329</v>
      </c>
      <c r="U12">
        <f>IF(student_performance!U12="","",student_performance!U12)-600</f>
        <v>1377</v>
      </c>
      <c r="V12">
        <f>IF(student_performance!V12="","",student_performance!V12)</f>
        <v>1085</v>
      </c>
      <c r="W12" t="str">
        <f>IF(student_performance!W12="","",student_performance!W12)</f>
        <v/>
      </c>
      <c r="X12">
        <f>IF(student_performance!X12="","",student_performance!X12)-600</f>
        <v>3788</v>
      </c>
      <c r="Y12">
        <f>IF(student_performance!Y12="","",student_performance!Y12)</f>
        <v>364</v>
      </c>
      <c r="Z12">
        <f>IF(student_performance!Z12="","",student_performance!Z12)</f>
        <v>269</v>
      </c>
      <c r="AA12">
        <f>IF(student_performance!AA12="","",student_performance!AA12)</f>
        <v>2653</v>
      </c>
    </row>
    <row r="13" spans="1:31" x14ac:dyDescent="0.45">
      <c r="A13">
        <f>IF(student_performance!A13="","",student_performance!A13)</f>
        <v>11</v>
      </c>
      <c r="B13" t="str">
        <f>IF(student_performance!B13="","",student_performance!B13)</f>
        <v>team002-5</v>
      </c>
      <c r="C13" t="str">
        <f>IF(student_performance!C13="","",student_performance!C13)</f>
        <v>team002</v>
      </c>
      <c r="D13" t="str">
        <f>IF(student_performance!D13="","",student_performance!D13)</f>
        <v>52.194.225.143</v>
      </c>
      <c r="E13">
        <f>IF(student_performance!E13="","",student_performance!E13)</f>
        <v>21</v>
      </c>
      <c r="F13">
        <f>IF(student_performance!F13="","",student_performance!F13)</f>
        <v>0</v>
      </c>
      <c r="G13">
        <f>IF(student_performance!G13="","",student_performance!G13)</f>
        <v>0</v>
      </c>
      <c r="H13">
        <f>IF(student_performance!H13="","",student_performance!H13)</f>
        <v>800</v>
      </c>
      <c r="I13">
        <f>IF(student_performance!I13="","",student_performance!I13)</f>
        <v>411</v>
      </c>
      <c r="J13">
        <f>IF(student_performance!J13="","",student_performance!J13)</f>
        <v>0</v>
      </c>
      <c r="K13">
        <f>IF(student_performance!K13="","",student_performance!K13)</f>
        <v>0</v>
      </c>
      <c r="L13">
        <f>IF(student_performance!L13="","",student_performance!L13)</f>
        <v>0</v>
      </c>
      <c r="M13">
        <f>IF(student_performance!M13="","",student_performance!M13)</f>
        <v>783</v>
      </c>
      <c r="N13">
        <f>IF(student_performance!N13="","",student_performance!N13)</f>
        <v>665</v>
      </c>
      <c r="O13">
        <f>IF(student_performance!O13="","",student_performance!O13)</f>
        <v>0</v>
      </c>
      <c r="P13">
        <f>IF(student_performance!P13="","",student_performance!P13)</f>
        <v>1</v>
      </c>
      <c r="Q13">
        <f>IF(student_performance!Q13="","",student_performance!Q13)</f>
        <v>983</v>
      </c>
      <c r="R13">
        <f>IF(student_performance!R13="","",student_performance!R13)-3600</f>
        <v>6422</v>
      </c>
      <c r="S13">
        <f>IF(student_performance!S13="","",student_performance!S13)</f>
        <v>3</v>
      </c>
      <c r="T13">
        <f>IF(student_performance!T13="","",student_performance!T13)</f>
        <v>1043</v>
      </c>
      <c r="U13">
        <f>IF(student_performance!U13="","",student_performance!U13)-600</f>
        <v>2707</v>
      </c>
      <c r="V13">
        <f>IF(student_performance!V13="","",student_performance!V13)</f>
        <v>668</v>
      </c>
      <c r="W13" t="str">
        <f>IF(student_performance!W13="","",student_performance!W13)</f>
        <v/>
      </c>
      <c r="X13">
        <f>IF(student_performance!X13="","",student_performance!X13)-600</f>
        <v>4203</v>
      </c>
      <c r="Y13">
        <f>IF(student_performance!Y13="","",student_performance!Y13)</f>
        <v>364</v>
      </c>
      <c r="Z13">
        <f>IF(student_performance!Z13="","",student_performance!Z13)</f>
        <v>0</v>
      </c>
      <c r="AA13">
        <f>IF(student_performance!AA13="","",student_performance!AA13)</f>
        <v>1908</v>
      </c>
    </row>
    <row r="14" spans="1:31" x14ac:dyDescent="0.45">
      <c r="A14">
        <f>IF(student_performance!A14="","",student_performance!A14)</f>
        <v>12</v>
      </c>
      <c r="B14" t="str">
        <f>IF(student_performance!B14="","",student_performance!B14)</f>
        <v>team003-12</v>
      </c>
      <c r="C14" t="str">
        <f>IF(student_performance!C14="","",student_performance!C14)</f>
        <v>team003</v>
      </c>
      <c r="D14" t="str">
        <f>IF(student_performance!D14="","",student_performance!D14)</f>
        <v>13.115.225.72</v>
      </c>
      <c r="E14">
        <f>IF(student_performance!E14="","",student_performance!E14)</f>
        <v>20</v>
      </c>
      <c r="F14">
        <f>IF(student_performance!F14="","",student_performance!F14)</f>
        <v>0</v>
      </c>
      <c r="G14">
        <f>IF(student_performance!G14="","",student_performance!G14)</f>
        <v>0</v>
      </c>
      <c r="H14">
        <f>IF(student_performance!H14="","",student_performance!H14)</f>
        <v>0</v>
      </c>
      <c r="I14">
        <f>IF(student_performance!I14="","",student_performance!I14)</f>
        <v>404</v>
      </c>
      <c r="J14">
        <f>IF(student_performance!J14="","",student_performance!J14)</f>
        <v>0</v>
      </c>
      <c r="K14">
        <f>IF(student_performance!K14="","",student_performance!K14)</f>
        <v>0</v>
      </c>
      <c r="L14">
        <f>IF(student_performance!L14="","",student_performance!L14)</f>
        <v>0</v>
      </c>
      <c r="M14">
        <f>IF(student_performance!M14="","",student_performance!M14)</f>
        <v>396</v>
      </c>
      <c r="N14">
        <f>IF(student_performance!N14="","",student_performance!N14)</f>
        <v>411</v>
      </c>
      <c r="O14">
        <f>IF(student_performance!O14="","",student_performance!O14)</f>
        <v>0</v>
      </c>
      <c r="P14">
        <f>IF(student_performance!P14="","",student_performance!P14)</f>
        <v>0</v>
      </c>
      <c r="Q14">
        <f>IF(student_performance!Q14="","",student_performance!Q14)</f>
        <v>768</v>
      </c>
      <c r="R14">
        <f>IF(student_performance!R14="","",student_performance!R14)-3600</f>
        <v>7411</v>
      </c>
      <c r="S14">
        <f>IF(student_performance!S14="","",student_performance!S14)</f>
        <v>3</v>
      </c>
      <c r="T14">
        <f>IF(student_performance!T14="","",student_performance!T14)</f>
        <v>1350</v>
      </c>
      <c r="U14">
        <f>IF(student_performance!U14="","",student_performance!U14)-600</f>
        <v>3060</v>
      </c>
      <c r="V14" t="str">
        <f>IF(student_performance!V14="","",student_performance!V14)</f>
        <v/>
      </c>
      <c r="W14" t="str">
        <f>IF(student_performance!W14="","",student_performance!W14)</f>
        <v/>
      </c>
      <c r="X14">
        <f>IF(student_performance!X14="","",student_performance!X14)-600</f>
        <v>4520</v>
      </c>
      <c r="Y14">
        <f>IF(student_performance!Y14="","",student_performance!Y14)</f>
        <v>0</v>
      </c>
      <c r="Z14">
        <f>IF(student_performance!Z14="","",student_performance!Z14)</f>
        <v>358</v>
      </c>
      <c r="AA14">
        <f>IF(student_performance!AA14="","",student_performance!AA14)</f>
        <v>2234</v>
      </c>
    </row>
    <row r="15" spans="1:31" x14ac:dyDescent="0.45">
      <c r="A15">
        <f>IF(student_performance!A15="","",student_performance!A15)</f>
        <v>13</v>
      </c>
      <c r="B15" t="str">
        <f>IF(student_performance!B15="","",student_performance!B15)</f>
        <v>team003-19</v>
      </c>
      <c r="C15" t="str">
        <f>IF(student_performance!C15="","",student_performance!C15)</f>
        <v>team003</v>
      </c>
      <c r="D15" t="str">
        <f>IF(student_performance!D15="","",student_performance!D15)</f>
        <v>13.230.157.159</v>
      </c>
      <c r="E15">
        <f>IF(student_performance!E15="","",student_performance!E15)</f>
        <v>21</v>
      </c>
      <c r="F15">
        <f>IF(student_performance!F15="","",student_performance!F15)</f>
        <v>0</v>
      </c>
      <c r="G15">
        <f>IF(student_performance!G15="","",student_performance!G15)</f>
        <v>0</v>
      </c>
      <c r="H15">
        <f>IF(student_performance!H15="","",student_performance!H15)</f>
        <v>0</v>
      </c>
      <c r="I15">
        <f>IF(student_performance!I15="","",student_performance!I15)</f>
        <v>404</v>
      </c>
      <c r="J15">
        <f>IF(student_performance!J15="","",student_performance!J15)</f>
        <v>0</v>
      </c>
      <c r="K15">
        <f>IF(student_performance!K15="","",student_performance!K15)</f>
        <v>0</v>
      </c>
      <c r="L15">
        <f>IF(student_performance!L15="","",student_performance!L15)</f>
        <v>0</v>
      </c>
      <c r="M15">
        <f>IF(student_performance!M15="","",student_performance!M15)</f>
        <v>3</v>
      </c>
      <c r="N15">
        <f>IF(student_performance!N15="","",student_performance!N15)</f>
        <v>789</v>
      </c>
      <c r="O15">
        <f>IF(student_performance!O15="","",student_performance!O15)</f>
        <v>1</v>
      </c>
      <c r="P15">
        <f>IF(student_performance!P15="","",student_performance!P15)</f>
        <v>0</v>
      </c>
      <c r="Q15">
        <f>IF(student_performance!Q15="","",student_performance!Q15)</f>
        <v>0</v>
      </c>
      <c r="R15">
        <f>IF(student_performance!R15="","",student_performance!R15)-3600</f>
        <v>8182</v>
      </c>
      <c r="S15">
        <f>IF(student_performance!S15="","",student_performance!S15)</f>
        <v>0</v>
      </c>
      <c r="T15">
        <f>IF(student_performance!T15="","",student_performance!T15)</f>
        <v>663</v>
      </c>
      <c r="U15">
        <f>IF(student_performance!U15="","",student_performance!U15)-600</f>
        <v>3747</v>
      </c>
      <c r="V15">
        <f>IF(student_performance!V15="","",student_performance!V15)</f>
        <v>671</v>
      </c>
      <c r="W15" t="str">
        <f>IF(student_performance!W15="","",student_performance!W15)</f>
        <v/>
      </c>
      <c r="X15">
        <f>IF(student_performance!X15="","",student_performance!X15)-600</f>
        <v>3496</v>
      </c>
      <c r="Y15">
        <f>IF(student_performance!Y15="","",student_performance!Y15)</f>
        <v>361</v>
      </c>
      <c r="Z15">
        <f>IF(student_performance!Z15="","",student_performance!Z15)</f>
        <v>0</v>
      </c>
      <c r="AA15">
        <f>IF(student_performance!AA15="","",student_performance!AA15)</f>
        <v>2589</v>
      </c>
    </row>
    <row r="16" spans="1:31" x14ac:dyDescent="0.45">
      <c r="A16">
        <f>IF(student_performance!A16="","",student_performance!A16)</f>
        <v>14</v>
      </c>
      <c r="B16" t="str">
        <f>IF(student_performance!B16="","",student_performance!B16)</f>
        <v>team003-31</v>
      </c>
      <c r="C16" t="str">
        <f>IF(student_performance!C16="","",student_performance!C16)</f>
        <v>team003</v>
      </c>
      <c r="D16" t="str">
        <f>IF(student_performance!D16="","",student_performance!D16)</f>
        <v>52.197.162.43</v>
      </c>
      <c r="E16">
        <f>IF(student_performance!E16="","",student_performance!E16)</f>
        <v>20</v>
      </c>
      <c r="F16">
        <f>IF(student_performance!F16="","",student_performance!F16)</f>
        <v>0</v>
      </c>
      <c r="G16">
        <f>IF(student_performance!G16="","",student_performance!G16)</f>
        <v>0</v>
      </c>
      <c r="H16">
        <f>IF(student_performance!H16="","",student_performance!H16)</f>
        <v>0</v>
      </c>
      <c r="I16">
        <f>IF(student_performance!I16="","",student_performance!I16)</f>
        <v>392</v>
      </c>
      <c r="J16">
        <f>IF(student_performance!J16="","",student_performance!J16)</f>
        <v>379</v>
      </c>
      <c r="K16">
        <f>IF(student_performance!K16="","",student_performance!K16)</f>
        <v>0</v>
      </c>
      <c r="L16">
        <f>IF(student_performance!L16="","",student_performance!L16)</f>
        <v>0</v>
      </c>
      <c r="M16">
        <f>IF(student_performance!M16="","",student_performance!M16)</f>
        <v>0</v>
      </c>
      <c r="N16">
        <f>IF(student_performance!N16="","",student_performance!N16)</f>
        <v>816</v>
      </c>
      <c r="O16">
        <f>IF(student_performance!O16="","",student_performance!O16)</f>
        <v>0</v>
      </c>
      <c r="P16">
        <f>IF(student_performance!P16="","",student_performance!P16)</f>
        <v>0</v>
      </c>
      <c r="Q16">
        <f>IF(student_performance!Q16="","",student_performance!Q16)</f>
        <v>700</v>
      </c>
      <c r="R16">
        <f>IF(student_performance!R16="","",student_performance!R16)-3600</f>
        <v>6749</v>
      </c>
      <c r="S16">
        <f>IF(student_performance!S16="","",student_performance!S16)</f>
        <v>3</v>
      </c>
      <c r="T16">
        <f>IF(student_performance!T16="","",student_performance!T16)</f>
        <v>990</v>
      </c>
      <c r="U16">
        <f>IF(student_performance!U16="","",student_performance!U16)-600</f>
        <v>3416</v>
      </c>
      <c r="V16" t="str">
        <f>IF(student_performance!V16="","",student_performance!V16)</f>
        <v/>
      </c>
      <c r="W16" t="str">
        <f>IF(student_performance!W16="","",student_performance!W16)</f>
        <v/>
      </c>
      <c r="X16">
        <f>IF(student_performance!X16="","",student_performance!X16)-600</f>
        <v>4863</v>
      </c>
      <c r="Y16">
        <f>IF(student_performance!Y16="","",student_performance!Y16)</f>
        <v>0</v>
      </c>
      <c r="Z16">
        <f>IF(student_performance!Z16="","",student_performance!Z16)</f>
        <v>351</v>
      </c>
      <c r="AA16">
        <f>IF(student_performance!AA16="","",student_performance!AA16)</f>
        <v>2234</v>
      </c>
    </row>
    <row r="17" spans="1:27" x14ac:dyDescent="0.45">
      <c r="A17">
        <f>IF(student_performance!A17="","",student_performance!A17)</f>
        <v>15</v>
      </c>
      <c r="B17" t="str">
        <f>IF(student_performance!B17="","",student_performance!B17)</f>
        <v>team003-38</v>
      </c>
      <c r="C17" t="str">
        <f>IF(student_performance!C17="","",student_performance!C17)</f>
        <v>team003</v>
      </c>
      <c r="D17" t="str">
        <f>IF(student_performance!D17="","",student_performance!D17)</f>
        <v>18.179.16.150</v>
      </c>
      <c r="E17">
        <f>IF(student_performance!E17="","",student_performance!E17)</f>
        <v>21</v>
      </c>
      <c r="F17">
        <f>IF(student_performance!F17="","",student_performance!F17)</f>
        <v>0</v>
      </c>
      <c r="G17">
        <f>IF(student_performance!G17="","",student_performance!G17)</f>
        <v>0</v>
      </c>
      <c r="H17">
        <f>IF(student_performance!H17="","",student_performance!H17)</f>
        <v>1202</v>
      </c>
      <c r="I17">
        <f>IF(student_performance!I17="","",student_performance!I17)</f>
        <v>0</v>
      </c>
      <c r="J17">
        <f>IF(student_performance!J17="","",student_performance!J17)</f>
        <v>1</v>
      </c>
      <c r="K17">
        <f>IF(student_performance!K17="","",student_performance!K17)</f>
        <v>1</v>
      </c>
      <c r="L17">
        <f>IF(student_performance!L17="","",student_performance!L17)</f>
        <v>410</v>
      </c>
      <c r="M17">
        <f>IF(student_performance!M17="","",student_performance!M17)</f>
        <v>0</v>
      </c>
      <c r="N17">
        <f>IF(student_performance!N17="","",student_performance!N17)</f>
        <v>768</v>
      </c>
      <c r="O17">
        <f>IF(student_performance!O17="","",student_performance!O17)</f>
        <v>0</v>
      </c>
      <c r="P17">
        <f>IF(student_performance!P17="","",student_performance!P17)</f>
        <v>0</v>
      </c>
      <c r="Q17">
        <f>IF(student_performance!Q17="","",student_performance!Q17)</f>
        <v>337</v>
      </c>
      <c r="R17">
        <f>IF(student_performance!R17="","",student_performance!R17)-3600</f>
        <v>7079</v>
      </c>
      <c r="S17">
        <f>IF(student_performance!S17="","",student_performance!S17)</f>
        <v>1</v>
      </c>
      <c r="T17">
        <f>IF(student_performance!T17="","",student_performance!T17)</f>
        <v>2370</v>
      </c>
      <c r="U17">
        <f>IF(student_performance!U17="","",student_performance!U17)-600</f>
        <v>1709</v>
      </c>
      <c r="V17">
        <f>IF(student_performance!V17="","",student_performance!V17)</f>
        <v>1010</v>
      </c>
      <c r="W17" t="str">
        <f>IF(student_performance!W17="","",student_performance!W17)</f>
        <v/>
      </c>
      <c r="X17">
        <f>IF(student_performance!X17="","",student_performance!X17)-600</f>
        <v>3495</v>
      </c>
      <c r="Y17">
        <f>IF(student_performance!Y17="","",student_performance!Y17)</f>
        <v>360</v>
      </c>
      <c r="Z17">
        <f>IF(student_performance!Z17="","",student_performance!Z17)</f>
        <v>350</v>
      </c>
      <c r="AA17">
        <f>IF(student_performance!AA17="","",student_performance!AA17)</f>
        <v>2235</v>
      </c>
    </row>
    <row r="18" spans="1:27" x14ac:dyDescent="0.45">
      <c r="A18">
        <f>IF(student_performance!A18="","",student_performance!A18)</f>
        <v>16</v>
      </c>
      <c r="B18" t="str">
        <f>IF(student_performance!B18="","",student_performance!B18)</f>
        <v>team003-4</v>
      </c>
      <c r="C18" t="str">
        <f>IF(student_performance!C18="","",student_performance!C18)</f>
        <v>team003</v>
      </c>
      <c r="D18" t="str">
        <f>IF(student_performance!D18="","",student_performance!D18)</f>
        <v>13.230.63.97</v>
      </c>
      <c r="E18">
        <f>IF(student_performance!E18="","",student_performance!E18)</f>
        <v>20</v>
      </c>
      <c r="F18">
        <f>IF(student_performance!F18="","",student_performance!F18)</f>
        <v>0</v>
      </c>
      <c r="G18">
        <f>IF(student_performance!G18="","",student_performance!G18)</f>
        <v>0</v>
      </c>
      <c r="H18">
        <f>IF(student_performance!H18="","",student_performance!H18)</f>
        <v>405</v>
      </c>
      <c r="I18">
        <f>IF(student_performance!I18="","",student_performance!I18)</f>
        <v>806</v>
      </c>
      <c r="J18">
        <f>IF(student_performance!J18="","",student_performance!J18)</f>
        <v>0</v>
      </c>
      <c r="K18">
        <f>IF(student_performance!K18="","",student_performance!K18)</f>
        <v>0</v>
      </c>
      <c r="L18">
        <f>IF(student_performance!L18="","",student_performance!L18)</f>
        <v>405</v>
      </c>
      <c r="M18">
        <f>IF(student_performance!M18="","",student_performance!M18)</f>
        <v>378</v>
      </c>
      <c r="N18">
        <f>IF(student_performance!N18="","",student_performance!N18)</f>
        <v>665</v>
      </c>
      <c r="O18">
        <f>IF(student_performance!O18="","",student_performance!O18)</f>
        <v>0</v>
      </c>
      <c r="P18">
        <f>IF(student_performance!P18="","",student_performance!P18)</f>
        <v>1</v>
      </c>
      <c r="Q18">
        <f>IF(student_performance!Q18="","",student_performance!Q18)</f>
        <v>660</v>
      </c>
      <c r="R18">
        <f>IF(student_performance!R18="","",student_performance!R18)-3600</f>
        <v>6745</v>
      </c>
      <c r="S18">
        <f>IF(student_performance!S18="","",student_performance!S18)</f>
        <v>3</v>
      </c>
      <c r="T18" t="str">
        <f>IF(student_performance!T18="","",student_performance!T18)</f>
        <v/>
      </c>
      <c r="U18">
        <f>IF(student_performance!U18="","",student_performance!U18)-600</f>
        <v>3749</v>
      </c>
      <c r="V18">
        <f>IF(student_performance!V18="","",student_performance!V18)</f>
        <v>892</v>
      </c>
      <c r="W18" t="str">
        <f>IF(student_performance!W18="","",student_performance!W18)</f>
        <v/>
      </c>
      <c r="X18">
        <f>IF(student_performance!X18="","",student_performance!X18)-600</f>
        <v>3622</v>
      </c>
      <c r="Y18">
        <f>IF(student_performance!Y18="","",student_performance!Y18)</f>
        <v>717</v>
      </c>
      <c r="Z18">
        <f>IF(student_performance!Z18="","",student_performance!Z18)</f>
        <v>274</v>
      </c>
      <c r="AA18">
        <f>IF(student_performance!AA18="","",student_performance!AA18)</f>
        <v>1608</v>
      </c>
    </row>
    <row r="19" spans="1:27" x14ac:dyDescent="0.45">
      <c r="A19">
        <f>IF(student_performance!A19="","",student_performance!A19)</f>
        <v>17</v>
      </c>
      <c r="B19" t="str">
        <f>IF(student_performance!B19="","",student_performance!B19)</f>
        <v>team003-43</v>
      </c>
      <c r="C19" t="str">
        <f>IF(student_performance!C19="","",student_performance!C19)</f>
        <v>team003</v>
      </c>
      <c r="D19" t="str">
        <f>IF(student_performance!D19="","",student_performance!D19)</f>
        <v>13.230.248.152</v>
      </c>
      <c r="E19">
        <f>IF(student_performance!E19="","",student_performance!E19)</f>
        <v>21</v>
      </c>
      <c r="F19">
        <f>IF(student_performance!F19="","",student_performance!F19)</f>
        <v>0</v>
      </c>
      <c r="G19">
        <f>IF(student_performance!G19="","",student_performance!G19)</f>
        <v>0</v>
      </c>
      <c r="H19">
        <f>IF(student_performance!H19="","",student_performance!H19)</f>
        <v>763</v>
      </c>
      <c r="I19">
        <f>IF(student_performance!I19="","",student_performance!I19)</f>
        <v>0</v>
      </c>
      <c r="J19">
        <f>IF(student_performance!J19="","",student_performance!J19)</f>
        <v>395</v>
      </c>
      <c r="K19">
        <f>IF(student_performance!K19="","",student_performance!K19)</f>
        <v>0</v>
      </c>
      <c r="L19">
        <f>IF(student_performance!L19="","",student_performance!L19)</f>
        <v>0</v>
      </c>
      <c r="M19">
        <f>IF(student_performance!M19="","",student_performance!M19)</f>
        <v>1</v>
      </c>
      <c r="N19">
        <f>IF(student_performance!N19="","",student_performance!N19)</f>
        <v>767</v>
      </c>
      <c r="O19">
        <f>IF(student_performance!O19="","",student_performance!O19)</f>
        <v>1</v>
      </c>
      <c r="P19">
        <f>IF(student_performance!P19="","",student_performance!P19)</f>
        <v>0</v>
      </c>
      <c r="Q19">
        <f>IF(student_performance!Q19="","",student_performance!Q19)</f>
        <v>665</v>
      </c>
      <c r="R19">
        <f>IF(student_performance!R19="","",student_performance!R19)-3600</f>
        <v>6752</v>
      </c>
      <c r="S19">
        <f>IF(student_performance!S19="","",student_performance!S19)</f>
        <v>2</v>
      </c>
      <c r="T19">
        <f>IF(student_performance!T19="","",student_performance!T19)</f>
        <v>2034</v>
      </c>
      <c r="U19">
        <f>IF(student_performance!U19="","",student_performance!U19)-600</f>
        <v>2375</v>
      </c>
      <c r="V19">
        <f>IF(student_performance!V19="","",student_performance!V19)</f>
        <v>679</v>
      </c>
      <c r="W19" t="str">
        <f>IF(student_performance!W19="","",student_performance!W19)</f>
        <v/>
      </c>
      <c r="X19">
        <f>IF(student_performance!X19="","",student_performance!X19)-600</f>
        <v>3862</v>
      </c>
      <c r="Y19">
        <f>IF(student_performance!Y19="","",student_performance!Y19)</f>
        <v>348</v>
      </c>
      <c r="Z19">
        <f>IF(student_performance!Z19="","",student_performance!Z19)</f>
        <v>633</v>
      </c>
      <c r="AA19">
        <f>IF(student_performance!AA19="","",student_performance!AA19)</f>
        <v>1601</v>
      </c>
    </row>
    <row r="20" spans="1:27" x14ac:dyDescent="0.45">
      <c r="A20">
        <f>IF(student_performance!A20="","",student_performance!A20)</f>
        <v>18</v>
      </c>
      <c r="B20" t="str">
        <f>IF(student_performance!B20="","",student_performance!B20)</f>
        <v>team004-15</v>
      </c>
      <c r="C20" t="str">
        <f>IF(student_performance!C20="","",student_performance!C20)</f>
        <v>team004</v>
      </c>
      <c r="D20" t="str">
        <f>IF(student_performance!D20="","",student_performance!D20)</f>
        <v>13.231.164.201</v>
      </c>
      <c r="E20">
        <f>IF(student_performance!E20="","",student_performance!E20)</f>
        <v>20</v>
      </c>
      <c r="F20">
        <f>IF(student_performance!F20="","",student_performance!F20)</f>
        <v>0</v>
      </c>
      <c r="G20">
        <f>IF(student_performance!G20="","",student_performance!G20)</f>
        <v>0</v>
      </c>
      <c r="H20">
        <f>IF(student_performance!H20="","",student_performance!H20)</f>
        <v>389</v>
      </c>
      <c r="I20">
        <f>IF(student_performance!I20="","",student_performance!I20)</f>
        <v>807</v>
      </c>
      <c r="J20">
        <f>IF(student_performance!J20="","",student_performance!J20)</f>
        <v>0</v>
      </c>
      <c r="K20">
        <f>IF(student_performance!K20="","",student_performance!K20)</f>
        <v>1</v>
      </c>
      <c r="L20">
        <f>IF(student_performance!L20="","",student_performance!L20)</f>
        <v>0</v>
      </c>
      <c r="M20">
        <f>IF(student_performance!M20="","",student_performance!M20)</f>
        <v>406</v>
      </c>
      <c r="N20">
        <f>IF(student_performance!N20="","",student_performance!N20)</f>
        <v>1042</v>
      </c>
      <c r="O20">
        <f>IF(student_performance!O20="","",student_performance!O20)</f>
        <v>0</v>
      </c>
      <c r="P20">
        <f>IF(student_performance!P20="","",student_performance!P20)</f>
        <v>0</v>
      </c>
      <c r="Q20">
        <f>IF(student_performance!Q20="","",student_performance!Q20)</f>
        <v>338</v>
      </c>
      <c r="R20">
        <f>IF(student_performance!R20="","",student_performance!R20)-3600</f>
        <v>7400</v>
      </c>
      <c r="S20">
        <f>IF(student_performance!S20="","",student_performance!S20)</f>
        <v>3</v>
      </c>
      <c r="T20">
        <f>IF(student_performance!T20="","",student_performance!T20)</f>
        <v>1045</v>
      </c>
      <c r="U20">
        <f>IF(student_performance!U20="","",student_performance!U20)-600</f>
        <v>2372</v>
      </c>
      <c r="V20" t="str">
        <f>IF(student_performance!V20="","",student_performance!V20)</f>
        <v/>
      </c>
      <c r="W20" t="str">
        <f>IF(student_performance!W20="","",student_performance!W20)</f>
        <v/>
      </c>
      <c r="X20">
        <f>IF(student_performance!X20="","",student_performance!X20)-600</f>
        <v>4510</v>
      </c>
      <c r="Y20">
        <f>IF(student_performance!Y20="","",student_performance!Y20)</f>
        <v>361</v>
      </c>
      <c r="Z20">
        <f>IF(student_performance!Z20="","",student_performance!Z20)</f>
        <v>0</v>
      </c>
      <c r="AA20">
        <f>IF(student_performance!AA20="","",student_performance!AA20)</f>
        <v>2243</v>
      </c>
    </row>
    <row r="21" spans="1:27" x14ac:dyDescent="0.45">
      <c r="A21">
        <f>IF(student_performance!A21="","",student_performance!A21)</f>
        <v>19</v>
      </c>
      <c r="B21" t="str">
        <f>IF(student_performance!B21="","",student_performance!B21)</f>
        <v>team004-25</v>
      </c>
      <c r="C21" t="str">
        <f>IF(student_performance!C21="","",student_performance!C21)</f>
        <v>team004</v>
      </c>
      <c r="D21" t="str">
        <f>IF(student_performance!D21="","",student_performance!D21)</f>
        <v>13.231.129.9</v>
      </c>
      <c r="E21">
        <f>IF(student_performance!E21="","",student_performance!E21)</f>
        <v>21</v>
      </c>
      <c r="F21">
        <f>IF(student_performance!F21="","",student_performance!F21)</f>
        <v>0</v>
      </c>
      <c r="G21">
        <f>IF(student_performance!G21="","",student_performance!G21)</f>
        <v>0</v>
      </c>
      <c r="H21">
        <f>IF(student_performance!H21="","",student_performance!H21)</f>
        <v>388</v>
      </c>
      <c r="I21">
        <f>IF(student_performance!I21="","",student_performance!I21)</f>
        <v>427</v>
      </c>
      <c r="J21">
        <f>IF(student_performance!J21="","",student_performance!J21)</f>
        <v>1</v>
      </c>
      <c r="K21">
        <f>IF(student_performance!K21="","",student_performance!K21)</f>
        <v>1</v>
      </c>
      <c r="L21">
        <f>IF(student_performance!L21="","",student_performance!L21)</f>
        <v>379</v>
      </c>
      <c r="M21">
        <f>IF(student_performance!M21="","",student_performance!M21)</f>
        <v>392</v>
      </c>
      <c r="N21">
        <f>IF(student_performance!N21="","",student_performance!N21)</f>
        <v>1042</v>
      </c>
      <c r="O21">
        <f>IF(student_performance!O21="","",student_performance!O21)</f>
        <v>0</v>
      </c>
      <c r="P21">
        <f>IF(student_performance!P21="","",student_performance!P21)</f>
        <v>0</v>
      </c>
      <c r="Q21">
        <f>IF(student_performance!Q21="","",student_performance!Q21)</f>
        <v>337</v>
      </c>
      <c r="R21">
        <f>IF(student_performance!R21="","",student_performance!R21)-3600</f>
        <v>7404</v>
      </c>
      <c r="S21">
        <f>IF(student_performance!S21="","",student_performance!S21)</f>
        <v>0</v>
      </c>
      <c r="T21">
        <f>IF(student_performance!T21="","",student_performance!T21)</f>
        <v>1378</v>
      </c>
      <c r="U21">
        <f>IF(student_performance!U21="","",student_performance!U21)-600</f>
        <v>2040</v>
      </c>
      <c r="V21">
        <f>IF(student_performance!V21="","",student_performance!V21)</f>
        <v>729</v>
      </c>
      <c r="W21" t="str">
        <f>IF(student_performance!W21="","",student_performance!W21)</f>
        <v/>
      </c>
      <c r="X21">
        <f>IF(student_performance!X21="","",student_performance!X21)-600</f>
        <v>3783</v>
      </c>
      <c r="Y21">
        <f>IF(student_performance!Y21="","",student_performance!Y21)</f>
        <v>1</v>
      </c>
      <c r="Z21">
        <f>IF(student_performance!Z21="","",student_performance!Z21)</f>
        <v>1437</v>
      </c>
      <c r="AA21">
        <f>IF(student_performance!AA21="","",student_performance!AA21)</f>
        <v>1166</v>
      </c>
    </row>
    <row r="22" spans="1:27" x14ac:dyDescent="0.45">
      <c r="A22">
        <f>IF(student_performance!A22="","",student_performance!A22)</f>
        <v>20</v>
      </c>
      <c r="B22" t="str">
        <f>IF(student_performance!B22="","",student_performance!B22)</f>
        <v>team004-33</v>
      </c>
      <c r="C22" t="str">
        <f>IF(student_performance!C22="","",student_performance!C22)</f>
        <v>team004</v>
      </c>
      <c r="D22" t="str">
        <f>IF(student_performance!D22="","",student_performance!D22)</f>
        <v>54.65.1.149</v>
      </c>
      <c r="E22">
        <f>IF(student_performance!E22="","",student_performance!E22)</f>
        <v>18</v>
      </c>
      <c r="F22">
        <f>IF(student_performance!F22="","",student_performance!F22)</f>
        <v>0</v>
      </c>
      <c r="G22">
        <f>IF(student_performance!G22="","",student_performance!G22)</f>
        <v>0</v>
      </c>
      <c r="H22">
        <f>IF(student_performance!H22="","",student_performance!H22)</f>
        <v>0</v>
      </c>
      <c r="I22">
        <f>IF(student_performance!I22="","",student_performance!I22)</f>
        <v>1196</v>
      </c>
      <c r="J22">
        <f>IF(student_performance!J22="","",student_performance!J22)</f>
        <v>0</v>
      </c>
      <c r="K22">
        <f>IF(student_performance!K22="","",student_performance!K22)</f>
        <v>1</v>
      </c>
      <c r="L22">
        <f>IF(student_performance!L22="","",student_performance!L22)</f>
        <v>1</v>
      </c>
      <c r="M22">
        <f>IF(student_performance!M22="","",student_performance!M22)</f>
        <v>375</v>
      </c>
      <c r="N22">
        <f>IF(student_performance!N22="","",student_performance!N22)</f>
        <v>1380</v>
      </c>
      <c r="O22">
        <f>IF(student_performance!O22="","",student_performance!O22)</f>
        <v>0</v>
      </c>
      <c r="P22">
        <f>IF(student_performance!P22="","",student_performance!P22)</f>
        <v>0</v>
      </c>
      <c r="Q22" t="str">
        <f>IF(student_performance!Q22="","",student_performance!Q22)</f>
        <v/>
      </c>
      <c r="R22">
        <f>IF(student_performance!R22="","",student_performance!R22)-3600</f>
        <v>7763</v>
      </c>
      <c r="S22">
        <f>IF(student_performance!S22="","",student_performance!S22)</f>
        <v>3</v>
      </c>
      <c r="T22" t="str">
        <f>IF(student_performance!T22="","",student_performance!T22)</f>
        <v/>
      </c>
      <c r="U22">
        <f>IF(student_performance!U22="","",student_performance!U22)-600</f>
        <v>3057</v>
      </c>
      <c r="V22" t="str">
        <f>IF(student_performance!V22="","",student_performance!V22)</f>
        <v/>
      </c>
      <c r="W22" t="str">
        <f>IF(student_performance!W22="","",student_performance!W22)</f>
        <v/>
      </c>
      <c r="X22">
        <f>IF(student_performance!X22="","",student_performance!X22)-600</f>
        <v>4872</v>
      </c>
      <c r="Y22">
        <f>IF(student_performance!Y22="","",student_performance!Y22)</f>
        <v>1802</v>
      </c>
      <c r="Z22">
        <f>IF(student_performance!Z22="","",student_performance!Z22)</f>
        <v>0</v>
      </c>
      <c r="AA22">
        <f>IF(student_performance!AA22="","",student_performance!AA22)</f>
        <v>442</v>
      </c>
    </row>
    <row r="23" spans="1:27" x14ac:dyDescent="0.45">
      <c r="A23">
        <f>IF(student_performance!A23="","",student_performance!A23)</f>
        <v>21</v>
      </c>
      <c r="B23" t="str">
        <f>IF(student_performance!B23="","",student_performance!B23)</f>
        <v>team004-41</v>
      </c>
      <c r="C23" t="str">
        <f>IF(student_performance!C23="","",student_performance!C23)</f>
        <v>team004</v>
      </c>
      <c r="D23" t="str">
        <f>IF(student_performance!D23="","",student_performance!D23)</f>
        <v>52.194.225.224</v>
      </c>
      <c r="E23">
        <f>IF(student_performance!E23="","",student_performance!E23)</f>
        <v>21</v>
      </c>
      <c r="F23">
        <f>IF(student_performance!F23="","",student_performance!F23)</f>
        <v>0</v>
      </c>
      <c r="G23">
        <f>IF(student_performance!G23="","",student_performance!G23)</f>
        <v>0</v>
      </c>
      <c r="H23">
        <f>IF(student_performance!H23="","",student_performance!H23)</f>
        <v>0</v>
      </c>
      <c r="I23">
        <f>IF(student_performance!I23="","",student_performance!I23)</f>
        <v>1197</v>
      </c>
      <c r="J23">
        <f>IF(student_performance!J23="","",student_performance!J23)</f>
        <v>1</v>
      </c>
      <c r="K23">
        <f>IF(student_performance!K23="","",student_performance!K23)</f>
        <v>0</v>
      </c>
      <c r="L23">
        <f>IF(student_performance!L23="","",student_performance!L23)</f>
        <v>360</v>
      </c>
      <c r="M23">
        <f>IF(student_performance!M23="","",student_performance!M23)</f>
        <v>1</v>
      </c>
      <c r="N23">
        <f>IF(student_performance!N23="","",student_performance!N23)</f>
        <v>1702</v>
      </c>
      <c r="O23">
        <f>IF(student_performance!O23="","",student_performance!O23)</f>
        <v>0</v>
      </c>
      <c r="P23">
        <f>IF(student_performance!P23="","",student_performance!P23)</f>
        <v>0</v>
      </c>
      <c r="Q23">
        <f>IF(student_performance!Q23="","",student_performance!Q23)</f>
        <v>1</v>
      </c>
      <c r="R23">
        <f>IF(student_performance!R23="","",student_performance!R23)-3600</f>
        <v>6745</v>
      </c>
      <c r="S23">
        <f>IF(student_performance!S23="","",student_performance!S23)</f>
        <v>3</v>
      </c>
      <c r="T23">
        <f>IF(student_performance!T23="","",student_performance!T23)</f>
        <v>1712</v>
      </c>
      <c r="U23">
        <f>IF(student_performance!U23="","",student_performance!U23)-600</f>
        <v>2040</v>
      </c>
      <c r="V23">
        <f>IF(student_performance!V23="","",student_performance!V23)</f>
        <v>760</v>
      </c>
      <c r="W23" t="str">
        <f>IF(student_performance!W23="","",student_performance!W23)</f>
        <v/>
      </c>
      <c r="X23">
        <f>IF(student_performance!X23="","",student_performance!X23)-600</f>
        <v>3785</v>
      </c>
      <c r="Y23">
        <f>IF(student_performance!Y23="","",student_performance!Y23)</f>
        <v>716</v>
      </c>
      <c r="Z23">
        <f>IF(student_performance!Z23="","",student_performance!Z23)</f>
        <v>0</v>
      </c>
      <c r="AA23">
        <f>IF(student_performance!AA23="","",student_performance!AA23)</f>
        <v>1886</v>
      </c>
    </row>
    <row r="24" spans="1:27" x14ac:dyDescent="0.45">
      <c r="A24">
        <f>IF(student_performance!A24="","",student_performance!A24)</f>
        <v>22</v>
      </c>
      <c r="B24" t="str">
        <f>IF(student_performance!B24="","",student_performance!B24)</f>
        <v>team004-7</v>
      </c>
      <c r="C24" t="str">
        <f>IF(student_performance!C24="","",student_performance!C24)</f>
        <v>team004</v>
      </c>
      <c r="D24" t="str">
        <f>IF(student_performance!D24="","",student_performance!D24)</f>
        <v>13.231.165.123</v>
      </c>
      <c r="E24">
        <f>IF(student_performance!E24="","",student_performance!E24)</f>
        <v>21</v>
      </c>
      <c r="F24">
        <f>IF(student_performance!F24="","",student_performance!F24)</f>
        <v>0</v>
      </c>
      <c r="G24">
        <f>IF(student_performance!G24="","",student_performance!G24)</f>
        <v>0</v>
      </c>
      <c r="H24">
        <f>IF(student_performance!H24="","",student_performance!H24)</f>
        <v>1174</v>
      </c>
      <c r="I24">
        <f>IF(student_performance!I24="","",student_performance!I24)</f>
        <v>0</v>
      </c>
      <c r="J24">
        <f>IF(student_performance!J24="","",student_performance!J24)</f>
        <v>411</v>
      </c>
      <c r="K24">
        <f>IF(student_performance!K24="","",student_performance!K24)</f>
        <v>0</v>
      </c>
      <c r="L24">
        <f>IF(student_performance!L24="","",student_performance!L24)</f>
        <v>0</v>
      </c>
      <c r="M24">
        <f>IF(student_performance!M24="","",student_performance!M24)</f>
        <v>0</v>
      </c>
      <c r="N24">
        <f>IF(student_performance!N24="","",student_performance!N24)</f>
        <v>405</v>
      </c>
      <c r="O24">
        <f>IF(student_performance!O24="","",student_performance!O24)</f>
        <v>0</v>
      </c>
      <c r="P24">
        <f>IF(student_performance!P24="","",student_performance!P24)</f>
        <v>0</v>
      </c>
      <c r="Q24">
        <f>IF(student_performance!Q24="","",student_performance!Q24)</f>
        <v>378</v>
      </c>
      <c r="R24">
        <f>IF(student_performance!R24="","",student_performance!R24)-3600</f>
        <v>7742</v>
      </c>
      <c r="S24">
        <f>IF(student_performance!S24="","",student_performance!S24)</f>
        <v>1</v>
      </c>
      <c r="T24">
        <f>IF(student_performance!T24="","",student_performance!T24)</f>
        <v>1021</v>
      </c>
      <c r="U24">
        <f>IF(student_performance!U24="","",student_performance!U24)-600</f>
        <v>3059</v>
      </c>
      <c r="V24">
        <f>IF(student_performance!V24="","",student_performance!V24)</f>
        <v>698</v>
      </c>
      <c r="W24" t="str">
        <f>IF(student_performance!W24="","",student_performance!W24)</f>
        <v/>
      </c>
      <c r="X24">
        <f>IF(student_performance!X24="","",student_performance!X24)-600</f>
        <v>3811</v>
      </c>
      <c r="Y24">
        <f>IF(student_performance!Y24="","",student_performance!Y24)</f>
        <v>0</v>
      </c>
      <c r="Z24">
        <f>IF(student_performance!Z24="","",student_performance!Z24)</f>
        <v>361</v>
      </c>
      <c r="AA24">
        <f>IF(student_performance!AA24="","",student_performance!AA24)</f>
        <v>2243</v>
      </c>
    </row>
    <row r="25" spans="1:27" x14ac:dyDescent="0.45">
      <c r="A25">
        <f>IF(student_performance!A25="","",student_performance!A25)</f>
        <v>23</v>
      </c>
      <c r="B25" t="str">
        <f>IF(student_performance!B25="","",student_performance!B25)</f>
        <v>team005-0</v>
      </c>
      <c r="C25" t="str">
        <f>IF(student_performance!C25="","",student_performance!C25)</f>
        <v>team005</v>
      </c>
      <c r="D25" t="str">
        <f>IF(student_performance!D25="","",student_performance!D25)</f>
        <v>13.231.212.82</v>
      </c>
      <c r="E25">
        <f>IF(student_performance!E25="","",student_performance!E25)</f>
        <v>19</v>
      </c>
      <c r="F25">
        <f>IF(student_performance!F25="","",student_performance!F25)</f>
        <v>0</v>
      </c>
      <c r="G25">
        <f>IF(student_performance!G25="","",student_performance!G25)</f>
        <v>0</v>
      </c>
      <c r="H25">
        <f>IF(student_performance!H25="","",student_performance!H25)</f>
        <v>800</v>
      </c>
      <c r="I25">
        <f>IF(student_performance!I25="","",student_performance!I25)</f>
        <v>411</v>
      </c>
      <c r="J25">
        <f>IF(student_performance!J25="","",student_performance!J25)</f>
        <v>0</v>
      </c>
      <c r="K25">
        <f>IF(student_performance!K25="","",student_performance!K25)</f>
        <v>0</v>
      </c>
      <c r="L25">
        <f>IF(student_performance!L25="","",student_performance!L25)</f>
        <v>0</v>
      </c>
      <c r="M25">
        <f>IF(student_performance!M25="","",student_performance!M25)</f>
        <v>405</v>
      </c>
      <c r="N25">
        <f>IF(student_performance!N25="","",student_performance!N25)</f>
        <v>715</v>
      </c>
      <c r="O25">
        <f>IF(student_performance!O25="","",student_performance!O25)</f>
        <v>0</v>
      </c>
      <c r="P25">
        <f>IF(student_performance!P25="","",student_performance!P25)</f>
        <v>1</v>
      </c>
      <c r="Q25">
        <f>IF(student_performance!Q25="","",student_performance!Q25)</f>
        <v>328</v>
      </c>
      <c r="R25">
        <f>IF(student_performance!R25="","",student_performance!R25)-3600</f>
        <v>8450</v>
      </c>
      <c r="S25">
        <f>IF(student_performance!S25="","",student_performance!S25)</f>
        <v>3</v>
      </c>
      <c r="T25" t="str">
        <f>IF(student_performance!T25="","",student_performance!T25)</f>
        <v/>
      </c>
      <c r="U25">
        <f>IF(student_performance!U25="","",student_performance!U25)-600</f>
        <v>2705</v>
      </c>
      <c r="V25" t="str">
        <f>IF(student_performance!V25="","",student_performance!V25)</f>
        <v/>
      </c>
      <c r="W25" t="str">
        <f>IF(student_performance!W25="","",student_performance!W25)</f>
        <v/>
      </c>
      <c r="X25">
        <f>IF(student_performance!X25="","",student_performance!X25)-600</f>
        <v>4508</v>
      </c>
      <c r="Y25">
        <f>IF(student_performance!Y25="","",student_performance!Y25)</f>
        <v>361</v>
      </c>
      <c r="Z25">
        <f>IF(student_performance!Z25="","",student_performance!Z25)</f>
        <v>0</v>
      </c>
      <c r="AA25">
        <f>IF(student_performance!AA25="","",student_performance!AA25)</f>
        <v>2243</v>
      </c>
    </row>
    <row r="26" spans="1:27" x14ac:dyDescent="0.45">
      <c r="A26">
        <f>IF(student_performance!A26="","",student_performance!A26)</f>
        <v>24</v>
      </c>
      <c r="B26" t="str">
        <f>IF(student_performance!B26="","",student_performance!B26)</f>
        <v>team005-18</v>
      </c>
      <c r="C26" t="str">
        <f>IF(student_performance!C26="","",student_performance!C26)</f>
        <v>team005</v>
      </c>
      <c r="D26" t="str">
        <f>IF(student_performance!D26="","",student_performance!D26)</f>
        <v>54.65.88.1</v>
      </c>
      <c r="E26">
        <f>IF(student_performance!E26="","",student_performance!E26)</f>
        <v>21</v>
      </c>
      <c r="F26">
        <f>IF(student_performance!F26="","",student_performance!F26)</f>
        <v>0</v>
      </c>
      <c r="G26">
        <f>IF(student_performance!G26="","",student_performance!G26)</f>
        <v>0</v>
      </c>
      <c r="H26">
        <f>IF(student_performance!H26="","",student_performance!H26)</f>
        <v>1192</v>
      </c>
      <c r="I26">
        <f>IF(student_performance!I26="","",student_performance!I26)</f>
        <v>0</v>
      </c>
      <c r="J26">
        <f>IF(student_performance!J26="","",student_performance!J26)</f>
        <v>412</v>
      </c>
      <c r="K26">
        <f>IF(student_performance!K26="","",student_performance!K26)</f>
        <v>0</v>
      </c>
      <c r="L26">
        <f>IF(student_performance!L26="","",student_performance!L26)</f>
        <v>0</v>
      </c>
      <c r="M26">
        <f>IF(student_performance!M26="","",student_performance!M26)</f>
        <v>3</v>
      </c>
      <c r="N26">
        <f>IF(student_performance!N26="","",student_performance!N26)</f>
        <v>750</v>
      </c>
      <c r="O26">
        <f>IF(student_performance!O26="","",student_performance!O26)</f>
        <v>0</v>
      </c>
      <c r="P26">
        <f>IF(student_performance!P26="","",student_performance!P26)</f>
        <v>0</v>
      </c>
      <c r="Q26">
        <f>IF(student_performance!Q26="","",student_performance!Q26)</f>
        <v>666</v>
      </c>
      <c r="R26">
        <f>IF(student_performance!R26="","",student_performance!R26)-3600</f>
        <v>7080</v>
      </c>
      <c r="S26">
        <f>IF(student_performance!S26="","",student_performance!S26)</f>
        <v>0</v>
      </c>
      <c r="T26">
        <f>IF(student_performance!T26="","",student_performance!T26)</f>
        <v>1018</v>
      </c>
      <c r="U26">
        <f>IF(student_performance!U26="","",student_performance!U26)-600</f>
        <v>3063</v>
      </c>
      <c r="V26" t="str">
        <f>IF(student_performance!V26="","",student_performance!V26)</f>
        <v/>
      </c>
      <c r="W26">
        <f>IF(student_performance!W26="","",student_performance!W26)</f>
        <v>2595</v>
      </c>
      <c r="X26">
        <f>IF(student_performance!X26="","",student_performance!X26)-600</f>
        <v>1916</v>
      </c>
      <c r="Y26">
        <f>IF(student_performance!Y26="","",student_performance!Y26)</f>
        <v>0</v>
      </c>
      <c r="Z26">
        <f>IF(student_performance!Z26="","",student_performance!Z26)</f>
        <v>358</v>
      </c>
      <c r="AA26">
        <f>IF(student_performance!AA26="","",student_performance!AA26)</f>
        <v>2244</v>
      </c>
    </row>
    <row r="27" spans="1:27" x14ac:dyDescent="0.45">
      <c r="A27">
        <f>IF(student_performance!A27="","",student_performance!A27)</f>
        <v>25</v>
      </c>
      <c r="B27" t="str">
        <f>IF(student_performance!B27="","",student_performance!B27)</f>
        <v>team005-28</v>
      </c>
      <c r="C27" t="str">
        <f>IF(student_performance!C27="","",student_performance!C27)</f>
        <v>team005</v>
      </c>
      <c r="D27" t="str">
        <f>IF(student_performance!D27="","",student_performance!D27)</f>
        <v>52.194.186.19</v>
      </c>
      <c r="E27">
        <f>IF(student_performance!E27="","",student_performance!E27)</f>
        <v>20</v>
      </c>
      <c r="F27">
        <f>IF(student_performance!F27="","",student_performance!F27)</f>
        <v>0</v>
      </c>
      <c r="G27">
        <f>IF(student_performance!G27="","",student_performance!G27)</f>
        <v>0</v>
      </c>
      <c r="H27">
        <f>IF(student_performance!H27="","",student_performance!H27)</f>
        <v>0</v>
      </c>
      <c r="I27">
        <f>IF(student_performance!I27="","",student_performance!I27)</f>
        <v>800</v>
      </c>
      <c r="J27">
        <f>IF(student_performance!J27="","",student_performance!J27)</f>
        <v>0</v>
      </c>
      <c r="K27">
        <f>IF(student_performance!K27="","",student_performance!K27)</f>
        <v>2</v>
      </c>
      <c r="L27">
        <f>IF(student_performance!L27="","",student_performance!L27)</f>
        <v>785</v>
      </c>
      <c r="M27">
        <f>IF(student_performance!M27="","",student_performance!M27)</f>
        <v>364</v>
      </c>
      <c r="N27">
        <f>IF(student_performance!N27="","",student_performance!N27)</f>
        <v>1002</v>
      </c>
      <c r="O27">
        <f>IF(student_performance!O27="","",student_performance!O27)</f>
        <v>1</v>
      </c>
      <c r="P27">
        <f>IF(student_performance!P27="","",student_performance!P27)</f>
        <v>0</v>
      </c>
      <c r="Q27">
        <f>IF(student_performance!Q27="","",student_performance!Q27)</f>
        <v>323</v>
      </c>
      <c r="R27">
        <f>IF(student_performance!R27="","",student_performance!R27)-3600</f>
        <v>7437</v>
      </c>
      <c r="S27">
        <f>IF(student_performance!S27="","",student_performance!S27)</f>
        <v>3</v>
      </c>
      <c r="T27">
        <f>IF(student_performance!T27="","",student_performance!T27)</f>
        <v>1349</v>
      </c>
      <c r="U27">
        <f>IF(student_performance!U27="","",student_performance!U27)-600</f>
        <v>1383</v>
      </c>
      <c r="V27" t="str">
        <f>IF(student_performance!V27="","",student_performance!V27)</f>
        <v/>
      </c>
      <c r="W27" t="str">
        <f>IF(student_performance!W27="","",student_performance!W27)</f>
        <v/>
      </c>
      <c r="X27">
        <f>IF(student_performance!X27="","",student_performance!X27)-600</f>
        <v>4841</v>
      </c>
      <c r="Y27">
        <f>IF(student_performance!Y27="","",student_performance!Y27)</f>
        <v>362</v>
      </c>
      <c r="Z27">
        <f>IF(student_performance!Z27="","",student_performance!Z27)</f>
        <v>1</v>
      </c>
      <c r="AA27">
        <f>IF(student_performance!AA27="","",student_performance!AA27)</f>
        <v>2239</v>
      </c>
    </row>
    <row r="28" spans="1:27" x14ac:dyDescent="0.45">
      <c r="A28">
        <f>IF(student_performance!A28="","",student_performance!A28)</f>
        <v>26</v>
      </c>
      <c r="B28" t="str">
        <f>IF(student_performance!B28="","",student_performance!B28)</f>
        <v>team005-37</v>
      </c>
      <c r="C28" t="str">
        <f>IF(student_performance!C28="","",student_performance!C28)</f>
        <v>team005</v>
      </c>
      <c r="D28" t="str">
        <f>IF(student_performance!D28="","",student_performance!D28)</f>
        <v>13.113.85.206</v>
      </c>
      <c r="E28">
        <f>IF(student_performance!E28="","",student_performance!E28)</f>
        <v>19</v>
      </c>
      <c r="F28">
        <f>IF(student_performance!F28="","",student_performance!F28)</f>
        <v>0</v>
      </c>
      <c r="G28">
        <f>IF(student_performance!G28="","",student_performance!G28)</f>
        <v>0</v>
      </c>
      <c r="H28">
        <f>IF(student_performance!H28="","",student_performance!H28)</f>
        <v>410</v>
      </c>
      <c r="I28">
        <f>IF(student_performance!I28="","",student_performance!I28)</f>
        <v>801</v>
      </c>
      <c r="J28">
        <f>IF(student_performance!J28="","",student_performance!J28)</f>
        <v>398</v>
      </c>
      <c r="K28">
        <f>IF(student_performance!K28="","",student_performance!K28)</f>
        <v>1</v>
      </c>
      <c r="L28">
        <f>IF(student_performance!L28="","",student_performance!L28)</f>
        <v>0</v>
      </c>
      <c r="M28">
        <f>IF(student_performance!M28="","",student_performance!M28)</f>
        <v>386</v>
      </c>
      <c r="N28">
        <f>IF(student_performance!N28="","",student_performance!N28)</f>
        <v>686</v>
      </c>
      <c r="O28">
        <f>IF(student_performance!O28="","",student_performance!O28)</f>
        <v>0</v>
      </c>
      <c r="P28">
        <f>IF(student_performance!P28="","",student_performance!P28)</f>
        <v>0</v>
      </c>
      <c r="Q28">
        <f>IF(student_performance!Q28="","",student_performance!Q28)</f>
        <v>329</v>
      </c>
      <c r="R28">
        <f>IF(student_performance!R28="","",student_performance!R28)-3600</f>
        <v>8457</v>
      </c>
      <c r="S28">
        <f>IF(student_performance!S28="","",student_performance!S28)</f>
        <v>3</v>
      </c>
      <c r="T28" t="str">
        <f>IF(student_performance!T28="","",student_performance!T28)</f>
        <v/>
      </c>
      <c r="U28">
        <f>IF(student_performance!U28="","",student_performance!U28)-600</f>
        <v>2704</v>
      </c>
      <c r="V28" t="str">
        <f>IF(student_performance!V28="","",student_performance!V28)</f>
        <v/>
      </c>
      <c r="W28" t="str">
        <f>IF(student_performance!W28="","",student_performance!W28)</f>
        <v/>
      </c>
      <c r="X28">
        <f>IF(student_performance!X28="","",student_performance!X28)-600</f>
        <v>4511</v>
      </c>
      <c r="Y28">
        <f>IF(student_performance!Y28="","",student_performance!Y28)</f>
        <v>364</v>
      </c>
      <c r="Z28">
        <f>IF(student_performance!Z28="","",student_performance!Z28)</f>
        <v>352</v>
      </c>
      <c r="AA28">
        <f>IF(student_performance!AA28="","",student_performance!AA28)</f>
        <v>1888</v>
      </c>
    </row>
    <row r="29" spans="1:27" x14ac:dyDescent="0.45">
      <c r="A29">
        <f>IF(student_performance!A29="","",student_performance!A29)</f>
        <v>27</v>
      </c>
      <c r="B29" t="str">
        <f>IF(student_performance!B29="","",student_performance!B29)</f>
        <v>team005-9</v>
      </c>
      <c r="C29" t="str">
        <f>IF(student_performance!C29="","",student_performance!C29)</f>
        <v>team005</v>
      </c>
      <c r="D29" t="str">
        <f>IF(student_performance!D29="","",student_performance!D29)</f>
        <v>52.194.220.162</v>
      </c>
      <c r="E29">
        <f>IF(student_performance!E29="","",student_performance!E29)</f>
        <v>21</v>
      </c>
      <c r="F29">
        <f>IF(student_performance!F29="","",student_performance!F29)</f>
        <v>0</v>
      </c>
      <c r="G29">
        <f>IF(student_performance!G29="","",student_performance!G29)</f>
        <v>0</v>
      </c>
      <c r="H29">
        <f>IF(student_performance!H29="","",student_performance!H29)</f>
        <v>797</v>
      </c>
      <c r="I29">
        <f>IF(student_performance!I29="","",student_performance!I29)</f>
        <v>395</v>
      </c>
      <c r="J29">
        <f>IF(student_performance!J29="","",student_performance!J29)</f>
        <v>411</v>
      </c>
      <c r="K29">
        <f>IF(student_performance!K29="","",student_performance!K29)</f>
        <v>0</v>
      </c>
      <c r="L29">
        <f>IF(student_performance!L29="","",student_performance!L29)</f>
        <v>390</v>
      </c>
      <c r="M29">
        <f>IF(student_performance!M29="","",student_performance!M29)</f>
        <v>378</v>
      </c>
      <c r="N29">
        <f>IF(student_performance!N29="","",student_performance!N29)</f>
        <v>1003</v>
      </c>
      <c r="O29">
        <f>IF(student_performance!O29="","",student_performance!O29)</f>
        <v>0</v>
      </c>
      <c r="P29">
        <f>IF(student_performance!P29="","",student_performance!P29)</f>
        <v>1</v>
      </c>
      <c r="Q29">
        <f>IF(student_performance!Q29="","",student_performance!Q29)</f>
        <v>323</v>
      </c>
      <c r="R29">
        <f>IF(student_performance!R29="","",student_performance!R29)-3600</f>
        <v>6416</v>
      </c>
      <c r="S29">
        <f>IF(student_performance!S29="","",student_performance!S29)</f>
        <v>3</v>
      </c>
      <c r="T29">
        <f>IF(student_performance!T29="","",student_performance!T29)</f>
        <v>1375</v>
      </c>
      <c r="U29">
        <f>IF(student_performance!U29="","",student_performance!U29)-600</f>
        <v>2375</v>
      </c>
      <c r="V29" t="str">
        <f>IF(student_performance!V29="","",student_performance!V29)</f>
        <v/>
      </c>
      <c r="W29">
        <f>IF(student_performance!W29="","",student_performance!W29)</f>
        <v>2924</v>
      </c>
      <c r="X29">
        <f>IF(student_performance!X29="","",student_performance!X29)-600</f>
        <v>1916</v>
      </c>
      <c r="Y29">
        <f>IF(student_performance!Y29="","",student_performance!Y29)</f>
        <v>0</v>
      </c>
      <c r="Z29">
        <f>IF(student_performance!Z29="","",student_performance!Z29)</f>
        <v>360</v>
      </c>
      <c r="AA29">
        <f>IF(student_performance!AA29="","",student_performance!AA29)</f>
        <v>2242</v>
      </c>
    </row>
    <row r="30" spans="1:27" x14ac:dyDescent="0.45">
      <c r="A30">
        <f>IF(student_performance!A30="","",student_performance!A30)</f>
        <v>28</v>
      </c>
      <c r="B30" t="str">
        <f>IF(student_performance!B30="","",student_performance!B30)</f>
        <v>team006-16</v>
      </c>
      <c r="C30" t="str">
        <f>IF(student_performance!C30="","",student_performance!C30)</f>
        <v>team006</v>
      </c>
      <c r="D30" t="str">
        <f>IF(student_performance!D30="","",student_performance!D30)</f>
        <v>13.115.202.0</v>
      </c>
      <c r="E30">
        <f>IF(student_performance!E30="","",student_performance!E30)</f>
        <v>21</v>
      </c>
      <c r="F30">
        <f>IF(student_performance!F30="","",student_performance!F30)</f>
        <v>0</v>
      </c>
      <c r="G30">
        <f>IF(student_performance!G30="","",student_performance!G30)</f>
        <v>0</v>
      </c>
      <c r="H30">
        <f>IF(student_performance!H30="","",student_performance!H30)</f>
        <v>797</v>
      </c>
      <c r="I30">
        <f>IF(student_performance!I30="","",student_performance!I30)</f>
        <v>0</v>
      </c>
      <c r="J30">
        <f>IF(student_performance!J30="","",student_performance!J30)</f>
        <v>395</v>
      </c>
      <c r="K30">
        <f>IF(student_performance!K30="","",student_performance!K30)</f>
        <v>0</v>
      </c>
      <c r="L30">
        <f>IF(student_performance!L30="","",student_performance!L30)</f>
        <v>0</v>
      </c>
      <c r="M30">
        <f>IF(student_performance!M30="","",student_performance!M30)</f>
        <v>412</v>
      </c>
      <c r="N30">
        <f>IF(student_performance!N30="","",student_performance!N30)</f>
        <v>405</v>
      </c>
      <c r="O30">
        <f>IF(student_performance!O30="","",student_performance!O30)</f>
        <v>0</v>
      </c>
      <c r="P30">
        <f>IF(student_performance!P30="","",student_performance!P30)</f>
        <v>0</v>
      </c>
      <c r="Q30">
        <f>IF(student_performance!Q30="","",student_performance!Q30)</f>
        <v>0</v>
      </c>
      <c r="R30">
        <f>IF(student_performance!R30="","",student_performance!R30)-3600</f>
        <v>7449</v>
      </c>
      <c r="S30">
        <f>IF(student_performance!S30="","",student_performance!S30)</f>
        <v>3</v>
      </c>
      <c r="T30">
        <f>IF(student_performance!T30="","",student_performance!T30)</f>
        <v>2693</v>
      </c>
      <c r="U30">
        <f>IF(student_performance!U30="","",student_performance!U30)-600</f>
        <v>2042</v>
      </c>
      <c r="V30" t="str">
        <f>IF(student_performance!V30="","",student_performance!V30)</f>
        <v/>
      </c>
      <c r="W30">
        <f>IF(student_performance!W30="","",student_performance!W30)</f>
        <v>1850</v>
      </c>
      <c r="X30">
        <f>IF(student_performance!X30="","",student_performance!X30)-600</f>
        <v>2660</v>
      </c>
      <c r="Y30">
        <f>IF(student_performance!Y30="","",student_performance!Y30)</f>
        <v>0</v>
      </c>
      <c r="Z30">
        <f>IF(student_performance!Z30="","",student_performance!Z30)</f>
        <v>0</v>
      </c>
      <c r="AA30">
        <f>IF(student_performance!AA30="","",student_performance!AA30)</f>
        <v>2598</v>
      </c>
    </row>
    <row r="31" spans="1:27" x14ac:dyDescent="0.45">
      <c r="A31">
        <f>IF(student_performance!A31="","",student_performance!A31)</f>
        <v>29</v>
      </c>
      <c r="B31" t="str">
        <f>IF(student_performance!B31="","",student_performance!B31)</f>
        <v>team006-23</v>
      </c>
      <c r="C31" t="str">
        <f>IF(student_performance!C31="","",student_performance!C31)</f>
        <v>team006</v>
      </c>
      <c r="D31" t="str">
        <f>IF(student_performance!D31="","",student_performance!D31)</f>
        <v>54.250.186.133</v>
      </c>
      <c r="E31">
        <f>IF(student_performance!E31="","",student_performance!E31)</f>
        <v>20</v>
      </c>
      <c r="F31">
        <f>IF(student_performance!F31="","",student_performance!F31)</f>
        <v>0</v>
      </c>
      <c r="G31">
        <f>IF(student_performance!G31="","",student_performance!G31)</f>
        <v>1</v>
      </c>
      <c r="H31">
        <f>IF(student_performance!H31="","",student_performance!H31)</f>
        <v>404</v>
      </c>
      <c r="I31">
        <f>IF(student_performance!I31="","",student_performance!I31)</f>
        <v>395</v>
      </c>
      <c r="J31">
        <f>IF(student_performance!J31="","",student_performance!J31)</f>
        <v>397</v>
      </c>
      <c r="K31">
        <f>IF(student_performance!K31="","",student_performance!K31)</f>
        <v>0</v>
      </c>
      <c r="L31">
        <f>IF(student_performance!L31="","",student_performance!L31)</f>
        <v>0</v>
      </c>
      <c r="M31">
        <f>IF(student_performance!M31="","",student_performance!M31)</f>
        <v>405</v>
      </c>
      <c r="N31">
        <f>IF(student_performance!N31="","",student_performance!N31)</f>
        <v>701</v>
      </c>
      <c r="O31">
        <f>IF(student_performance!O31="","",student_performance!O31)</f>
        <v>0</v>
      </c>
      <c r="P31">
        <f>IF(student_performance!P31="","",student_performance!P31)</f>
        <v>0</v>
      </c>
      <c r="Q31">
        <f>IF(student_performance!Q31="","",student_performance!Q31)</f>
        <v>328</v>
      </c>
      <c r="R31">
        <f>IF(student_performance!R31="","",student_performance!R31)-3600</f>
        <v>8451</v>
      </c>
      <c r="S31">
        <f>IF(student_performance!S31="","",student_performance!S31)</f>
        <v>1</v>
      </c>
      <c r="T31">
        <f>IF(student_performance!T31="","",student_performance!T31)</f>
        <v>994</v>
      </c>
      <c r="U31">
        <f>IF(student_performance!U31="","",student_performance!U31)-600</f>
        <v>1384</v>
      </c>
      <c r="V31" t="str">
        <f>IF(student_performance!V31="","",student_performance!V31)</f>
        <v/>
      </c>
      <c r="W31" t="str">
        <f>IF(student_performance!W31="","",student_performance!W31)</f>
        <v/>
      </c>
      <c r="X31">
        <f>IF(student_performance!X31="","",student_performance!X31)-600</f>
        <v>5196</v>
      </c>
      <c r="Y31">
        <f>IF(student_performance!Y31="","",student_performance!Y31)</f>
        <v>0</v>
      </c>
      <c r="Z31">
        <f>IF(student_performance!Z31="","",student_performance!Z31)</f>
        <v>294</v>
      </c>
      <c r="AA31">
        <f>IF(student_performance!AA31="","",student_performance!AA31)</f>
        <v>1948</v>
      </c>
    </row>
    <row r="32" spans="1:27" x14ac:dyDescent="0.45">
      <c r="A32">
        <f>IF(student_performance!A32="","",student_performance!A32)</f>
        <v>30</v>
      </c>
      <c r="B32" t="str">
        <f>IF(student_performance!B32="","",student_performance!B32)</f>
        <v>team006-27</v>
      </c>
      <c r="C32" t="str">
        <f>IF(student_performance!C32="","",student_performance!C32)</f>
        <v>team006</v>
      </c>
      <c r="D32" t="str">
        <f>IF(student_performance!D32="","",student_performance!D32)</f>
        <v>52.196.251.82</v>
      </c>
      <c r="E32">
        <f>IF(student_performance!E32="","",student_performance!E32)</f>
        <v>18</v>
      </c>
      <c r="F32">
        <f>IF(student_performance!F32="","",student_performance!F32)</f>
        <v>0</v>
      </c>
      <c r="G32">
        <f>IF(student_performance!G32="","",student_performance!G32)</f>
        <v>0</v>
      </c>
      <c r="H32" t="str">
        <f>IF(student_performance!H32="","",student_performance!H32)</f>
        <v/>
      </c>
      <c r="I32">
        <f>IF(student_performance!I32="","",student_performance!I32)</f>
        <v>1196</v>
      </c>
      <c r="J32">
        <f>IF(student_performance!J32="","",student_performance!J32)</f>
        <v>0</v>
      </c>
      <c r="K32">
        <f>IF(student_performance!K32="","",student_performance!K32)</f>
        <v>1</v>
      </c>
      <c r="L32">
        <f>IF(student_performance!L32="","",student_performance!L32)</f>
        <v>752</v>
      </c>
      <c r="M32">
        <f>IF(student_performance!M32="","",student_performance!M32)</f>
        <v>0</v>
      </c>
      <c r="N32">
        <f>IF(student_performance!N32="","",student_performance!N32)</f>
        <v>666</v>
      </c>
      <c r="O32">
        <f>IF(student_performance!O32="","",student_performance!O32)</f>
        <v>0</v>
      </c>
      <c r="P32">
        <f>IF(student_performance!P32="","",student_performance!P32)</f>
        <v>1</v>
      </c>
      <c r="Q32">
        <f>IF(student_performance!Q32="","",student_performance!Q32)</f>
        <v>660</v>
      </c>
      <c r="R32">
        <f>IF(student_performance!R32="","",student_performance!R32)-3600</f>
        <v>7080</v>
      </c>
      <c r="S32">
        <f>IF(student_performance!S32="","",student_performance!S32)</f>
        <v>3</v>
      </c>
      <c r="T32" t="str">
        <f>IF(student_performance!T32="","",student_performance!T32)</f>
        <v/>
      </c>
      <c r="U32">
        <f>IF(student_performance!U32="","",student_performance!U32)-600</f>
        <v>3420</v>
      </c>
      <c r="V32" t="str">
        <f>IF(student_performance!V32="","",student_performance!V32)</f>
        <v/>
      </c>
      <c r="W32" t="str">
        <f>IF(student_performance!W32="","",student_performance!W32)</f>
        <v/>
      </c>
      <c r="X32">
        <f>IF(student_performance!X32="","",student_performance!X32)-600</f>
        <v>4514</v>
      </c>
      <c r="Y32">
        <f>IF(student_performance!Y32="","",student_performance!Y32)</f>
        <v>651</v>
      </c>
      <c r="Z32">
        <f>IF(student_performance!Z32="","",student_performance!Z32)</f>
        <v>328</v>
      </c>
      <c r="AA32">
        <f>IF(student_performance!AA32="","",student_performance!AA32)</f>
        <v>1618</v>
      </c>
    </row>
    <row r="33" spans="1:27" x14ac:dyDescent="0.45">
      <c r="A33">
        <f>IF(student_performance!A34="","",student_performance!A34)</f>
        <v>32</v>
      </c>
      <c r="B33" t="str">
        <f>IF(student_performance!B34="","",student_performance!B34)</f>
        <v>team006-34</v>
      </c>
      <c r="C33" t="str">
        <f>IF(student_performance!C34="","",student_performance!C34)</f>
        <v>team006</v>
      </c>
      <c r="D33" t="str">
        <f>IF(student_performance!D34="","",student_performance!D34)</f>
        <v>13.230.66.19</v>
      </c>
      <c r="E33">
        <f>IF(student_performance!E34="","",student_performance!E34)</f>
        <v>21</v>
      </c>
      <c r="F33">
        <f>IF(student_performance!F34="","",student_performance!F34)</f>
        <v>0</v>
      </c>
      <c r="G33">
        <f>IF(student_performance!G34="","",student_performance!G34)</f>
        <v>0</v>
      </c>
      <c r="H33">
        <f>IF(student_performance!H34="","",student_performance!H34)</f>
        <v>803</v>
      </c>
      <c r="I33">
        <f>IF(student_performance!I34="","",student_performance!I34)</f>
        <v>0</v>
      </c>
      <c r="J33">
        <f>IF(student_performance!J34="","",student_performance!J34)</f>
        <v>395</v>
      </c>
      <c r="K33">
        <f>IF(student_performance!K34="","",student_performance!K34)</f>
        <v>0</v>
      </c>
      <c r="L33">
        <f>IF(student_performance!L34="","",student_performance!L34)</f>
        <v>389</v>
      </c>
      <c r="M33">
        <f>IF(student_performance!M34="","",student_performance!M34)</f>
        <v>348</v>
      </c>
      <c r="N33">
        <f>IF(student_performance!N34="","",student_performance!N34)</f>
        <v>338</v>
      </c>
      <c r="O33">
        <f>IF(student_performance!O34="","",student_performance!O34)</f>
        <v>0</v>
      </c>
      <c r="P33">
        <f>IF(student_performance!P34="","",student_performance!P34)</f>
        <v>0</v>
      </c>
      <c r="Q33">
        <f>IF(student_performance!Q34="","",student_performance!Q34)</f>
        <v>666</v>
      </c>
      <c r="R33">
        <f>IF(student_performance!R34="","",student_performance!R34)-3600</f>
        <v>8453</v>
      </c>
      <c r="S33">
        <f>IF(student_performance!S34="","",student_performance!S34)</f>
        <v>3</v>
      </c>
      <c r="T33">
        <f>IF(student_performance!T34="","",student_performance!T34)</f>
        <v>1977</v>
      </c>
      <c r="U33">
        <f>IF(student_performance!U34="","",student_performance!U34)-600</f>
        <v>61</v>
      </c>
      <c r="V33">
        <f>IF(student_performance!V34="","",student_performance!V34)</f>
        <v>333</v>
      </c>
      <c r="W33" t="str">
        <f>IF(student_performance!W34="","",student_performance!W34)</f>
        <v/>
      </c>
      <c r="X33">
        <f>IF(student_performance!X34="","",student_performance!X34)-600</f>
        <v>4869</v>
      </c>
      <c r="Y33">
        <f>IF(student_performance!Y34="","",student_performance!Y34)</f>
        <v>1</v>
      </c>
      <c r="Z33">
        <f>IF(student_performance!Z34="","",student_performance!Z34)</f>
        <v>296</v>
      </c>
      <c r="AA33">
        <f>IF(student_performance!AA34="","",student_performance!AA34)</f>
        <v>1945</v>
      </c>
    </row>
    <row r="34" spans="1:27" x14ac:dyDescent="0.45">
      <c r="A34">
        <f>IF(student_performance!A35="","",student_performance!A35)</f>
        <v>33</v>
      </c>
      <c r="B34" t="str">
        <f>IF(student_performance!B35="","",student_performance!B35)</f>
        <v>team007-13</v>
      </c>
      <c r="C34" t="str">
        <f>IF(student_performance!C35="","",student_performance!C35)</f>
        <v>team007</v>
      </c>
      <c r="D34" t="str">
        <f>IF(student_performance!D35="","",student_performance!D35)</f>
        <v>54.238.238.171</v>
      </c>
      <c r="E34">
        <f>IF(student_performance!E35="","",student_performance!E35)</f>
        <v>21</v>
      </c>
      <c r="F34">
        <f>IF(student_performance!F35="","",student_performance!F35)</f>
        <v>0</v>
      </c>
      <c r="G34">
        <f>IF(student_performance!G35="","",student_performance!G35)</f>
        <v>0</v>
      </c>
      <c r="H34">
        <f>IF(student_performance!H35="","",student_performance!H35)</f>
        <v>800</v>
      </c>
      <c r="I34">
        <f>IF(student_performance!I35="","",student_performance!I35)</f>
        <v>411</v>
      </c>
      <c r="J34">
        <f>IF(student_performance!J35="","",student_performance!J35)</f>
        <v>405</v>
      </c>
      <c r="K34">
        <f>IF(student_performance!K35="","",student_performance!K35)</f>
        <v>0</v>
      </c>
      <c r="L34">
        <f>IF(student_performance!L35="","",student_performance!L35)</f>
        <v>0</v>
      </c>
      <c r="M34">
        <f>IF(student_performance!M35="","",student_performance!M35)</f>
        <v>364</v>
      </c>
      <c r="N34">
        <f>IF(student_performance!N35="","",student_performance!N35)</f>
        <v>665</v>
      </c>
      <c r="O34">
        <f>IF(student_performance!O35="","",student_performance!O35)</f>
        <v>0</v>
      </c>
      <c r="P34">
        <f>IF(student_performance!P35="","",student_performance!P35)</f>
        <v>0</v>
      </c>
      <c r="Q34">
        <f>IF(student_performance!Q35="","",student_performance!Q35)</f>
        <v>338</v>
      </c>
      <c r="R34">
        <f>IF(student_performance!R35="","",student_performance!R35)-3600</f>
        <v>7067</v>
      </c>
      <c r="S34">
        <f>IF(student_performance!S35="","",student_performance!S35)</f>
        <v>3</v>
      </c>
      <c r="T34">
        <f>IF(student_performance!T35="","",student_performance!T35)</f>
        <v>1710</v>
      </c>
      <c r="U34">
        <f>IF(student_performance!U35="","",student_performance!U35)-600</f>
        <v>2040</v>
      </c>
      <c r="V34">
        <f>IF(student_performance!V35="","",student_performance!V35)</f>
        <v>894</v>
      </c>
      <c r="W34" t="str">
        <f>IF(student_performance!W35="","",student_performance!W35)</f>
        <v/>
      </c>
      <c r="X34">
        <f>IF(student_performance!X35="","",student_performance!X35)-600</f>
        <v>3617</v>
      </c>
      <c r="Y34">
        <f>IF(student_performance!Y35="","",student_performance!Y35)</f>
        <v>362</v>
      </c>
      <c r="Z34">
        <f>IF(student_performance!Z35="","",student_performance!Z35)</f>
        <v>0</v>
      </c>
      <c r="AA34">
        <f>IF(student_performance!AA35="","",student_performance!AA35)</f>
        <v>2243</v>
      </c>
    </row>
    <row r="35" spans="1:27" x14ac:dyDescent="0.45">
      <c r="A35">
        <f>IF(student_performance!A36="","",student_performance!A36)</f>
        <v>34</v>
      </c>
      <c r="B35" t="str">
        <f>IF(student_performance!B36="","",student_performance!B36)</f>
        <v>team007-2</v>
      </c>
      <c r="C35" t="str">
        <f>IF(student_performance!C36="","",student_performance!C36)</f>
        <v>team007</v>
      </c>
      <c r="D35" t="str">
        <f>IF(student_performance!D36="","",student_performance!D36)</f>
        <v>13.231.159.148</v>
      </c>
      <c r="E35">
        <f>IF(student_performance!E36="","",student_performance!E36)</f>
        <v>21</v>
      </c>
      <c r="F35">
        <f>IF(student_performance!F36="","",student_performance!F36)</f>
        <v>0</v>
      </c>
      <c r="G35">
        <f>IF(student_performance!G36="","",student_performance!G36)</f>
        <v>0</v>
      </c>
      <c r="H35">
        <f>IF(student_performance!H36="","",student_performance!H36)</f>
        <v>779</v>
      </c>
      <c r="I35">
        <f>IF(student_performance!I36="","",student_performance!I36)</f>
        <v>395</v>
      </c>
      <c r="J35">
        <f>IF(student_performance!J36="","",student_performance!J36)</f>
        <v>411</v>
      </c>
      <c r="K35">
        <f>IF(student_performance!K36="","",student_performance!K36)</f>
        <v>0</v>
      </c>
      <c r="L35">
        <f>IF(student_performance!L36="","",student_performance!L36)</f>
        <v>405</v>
      </c>
      <c r="M35">
        <f>IF(student_performance!M36="","",student_performance!M36)</f>
        <v>378</v>
      </c>
      <c r="N35">
        <f>IF(student_performance!N36="","",student_performance!N36)</f>
        <v>337</v>
      </c>
      <c r="O35">
        <f>IF(student_performance!O36="","",student_performance!O36)</f>
        <v>0</v>
      </c>
      <c r="P35">
        <f>IF(student_performance!P36="","",student_performance!P36)</f>
        <v>1</v>
      </c>
      <c r="Q35">
        <f>IF(student_performance!Q36="","",student_performance!Q36)</f>
        <v>328</v>
      </c>
      <c r="R35">
        <f>IF(student_performance!R36="","",student_performance!R36)-3600</f>
        <v>7736</v>
      </c>
      <c r="S35">
        <f>IF(student_performance!S36="","",student_performance!S36)</f>
        <v>3</v>
      </c>
      <c r="T35">
        <f>IF(student_performance!T36="","",student_performance!T36)</f>
        <v>1377</v>
      </c>
      <c r="U35">
        <f>IF(student_performance!U36="","",student_performance!U36)-600</f>
        <v>2041</v>
      </c>
      <c r="V35">
        <f>IF(student_performance!V36="","",student_performance!V36)</f>
        <v>668</v>
      </c>
      <c r="W35" t="str">
        <f>IF(student_performance!W36="","",student_performance!W36)</f>
        <v/>
      </c>
      <c r="X35">
        <f>IF(student_performance!X36="","",student_performance!X36)-600</f>
        <v>3842</v>
      </c>
      <c r="Y35">
        <f>IF(student_performance!Y36="","",student_performance!Y36)</f>
        <v>0</v>
      </c>
      <c r="Z35">
        <f>IF(student_performance!Z36="","",student_performance!Z36)</f>
        <v>360</v>
      </c>
      <c r="AA35">
        <f>IF(student_performance!AA36="","",student_performance!AA36)</f>
        <v>2243</v>
      </c>
    </row>
    <row r="36" spans="1:27" x14ac:dyDescent="0.45">
      <c r="A36">
        <f>IF(student_performance!A37="","",student_performance!A37)</f>
        <v>35</v>
      </c>
      <c r="B36" t="str">
        <f>IF(student_performance!B37="","",student_performance!B37)</f>
        <v>team007-20</v>
      </c>
      <c r="C36" t="str">
        <f>IF(student_performance!C37="","",student_performance!C37)</f>
        <v>team007</v>
      </c>
      <c r="D36" t="str">
        <f>IF(student_performance!D37="","",student_performance!D37)</f>
        <v>52.194.220.33</v>
      </c>
      <c r="E36">
        <f>IF(student_performance!E37="","",student_performance!E37)</f>
        <v>20</v>
      </c>
      <c r="F36">
        <f>IF(student_performance!F37="","",student_performance!F37)</f>
        <v>0</v>
      </c>
      <c r="G36">
        <f>IF(student_performance!G37="","",student_performance!G37)</f>
        <v>0</v>
      </c>
      <c r="H36">
        <f>IF(student_performance!H37="","",student_performance!H37)</f>
        <v>388</v>
      </c>
      <c r="I36">
        <f>IF(student_performance!I37="","",student_performance!I37)</f>
        <v>412</v>
      </c>
      <c r="J36">
        <f>IF(student_performance!J37="","",student_performance!J37)</f>
        <v>411</v>
      </c>
      <c r="K36">
        <f>IF(student_performance!K37="","",student_performance!K37)</f>
        <v>1</v>
      </c>
      <c r="L36">
        <f>IF(student_performance!L37="","",student_performance!L37)</f>
        <v>404</v>
      </c>
      <c r="M36">
        <f>IF(student_performance!M37="","",student_performance!M37)</f>
        <v>349</v>
      </c>
      <c r="N36">
        <f>IF(student_performance!N37="","",student_performance!N37)</f>
        <v>1325</v>
      </c>
      <c r="O36">
        <f>IF(student_performance!O37="","",student_performance!O37)</f>
        <v>0</v>
      </c>
      <c r="P36">
        <f>IF(student_performance!P37="","",student_performance!P37)</f>
        <v>0</v>
      </c>
      <c r="Q36">
        <f>IF(student_performance!Q37="","",student_performance!Q37)</f>
        <v>323</v>
      </c>
      <c r="R36">
        <f>IF(student_performance!R37="","",student_performance!R37)-3600</f>
        <v>8134</v>
      </c>
      <c r="S36">
        <f>IF(student_performance!S37="","",student_performance!S37)</f>
        <v>1</v>
      </c>
      <c r="T36">
        <f>IF(student_performance!T37="","",student_performance!T37)</f>
        <v>669</v>
      </c>
      <c r="U36">
        <f>IF(student_performance!U37="","",student_performance!U37)-600</f>
        <v>2040</v>
      </c>
      <c r="V36" t="str">
        <f>IF(student_performance!V37="","",student_performance!V37)</f>
        <v/>
      </c>
      <c r="W36" t="str">
        <f>IF(student_performance!W37="","",student_performance!W37)</f>
        <v/>
      </c>
      <c r="X36">
        <f>IF(student_performance!X37="","",student_performance!X37)-600</f>
        <v>4207</v>
      </c>
      <c r="Y36">
        <f>IF(student_performance!Y37="","",student_performance!Y37)</f>
        <v>356</v>
      </c>
      <c r="Z36">
        <f>IF(student_performance!Z37="","",student_performance!Z37)</f>
        <v>0</v>
      </c>
      <c r="AA36">
        <f>IF(student_performance!AA37="","",student_performance!AA37)</f>
        <v>1893</v>
      </c>
    </row>
    <row r="37" spans="1:27" x14ac:dyDescent="0.45">
      <c r="A37">
        <f>IF(student_performance!A38="","",student_performance!A38)</f>
        <v>36</v>
      </c>
      <c r="B37" t="str">
        <f>IF(student_performance!B38="","",student_performance!B38)</f>
        <v>team007-26</v>
      </c>
      <c r="C37" t="str">
        <f>IF(student_performance!C38="","",student_performance!C38)</f>
        <v>team007</v>
      </c>
      <c r="D37" t="str">
        <f>IF(student_performance!D38="","",student_performance!D38)</f>
        <v>52.193.199.70</v>
      </c>
      <c r="E37">
        <f>IF(student_performance!E38="","",student_performance!E38)</f>
        <v>21</v>
      </c>
      <c r="F37">
        <f>IF(student_performance!F38="","",student_performance!F38)</f>
        <v>0</v>
      </c>
      <c r="G37">
        <f>IF(student_performance!G38="","",student_performance!G38)</f>
        <v>0</v>
      </c>
      <c r="H37">
        <f>IF(student_performance!H38="","",student_performance!H38)</f>
        <v>388</v>
      </c>
      <c r="I37">
        <f>IF(student_performance!I38="","",student_performance!I38)</f>
        <v>412</v>
      </c>
      <c r="J37">
        <f>IF(student_performance!J38="","",student_performance!J38)</f>
        <v>816</v>
      </c>
      <c r="K37">
        <f>IF(student_performance!K38="","",student_performance!K38)</f>
        <v>0</v>
      </c>
      <c r="L37">
        <f>IF(student_performance!L38="","",student_performance!L38)</f>
        <v>0</v>
      </c>
      <c r="M37">
        <f>IF(student_performance!M38="","",student_performance!M38)</f>
        <v>334</v>
      </c>
      <c r="N37">
        <f>IF(student_performance!N38="","",student_performance!N38)</f>
        <v>665</v>
      </c>
      <c r="O37">
        <f>IF(student_performance!O38="","",student_performance!O38)</f>
        <v>0</v>
      </c>
      <c r="P37">
        <f>IF(student_performance!P38="","",student_performance!P38)</f>
        <v>0</v>
      </c>
      <c r="Q37">
        <f>IF(student_performance!Q38="","",student_performance!Q38)</f>
        <v>338</v>
      </c>
      <c r="R37">
        <f>IF(student_performance!R38="","",student_performance!R38)-3600</f>
        <v>6739</v>
      </c>
      <c r="S37">
        <f>IF(student_performance!S38="","",student_performance!S38)</f>
        <v>3</v>
      </c>
      <c r="T37">
        <f>IF(student_performance!T38="","",student_performance!T38)</f>
        <v>2042</v>
      </c>
      <c r="U37">
        <f>IF(student_performance!U38="","",student_performance!U38)-600</f>
        <v>2037</v>
      </c>
      <c r="V37">
        <f>IF(student_performance!V38="","",student_performance!V38)</f>
        <v>672</v>
      </c>
      <c r="W37" t="str">
        <f>IF(student_performance!W38="","",student_performance!W38)</f>
        <v/>
      </c>
      <c r="X37">
        <f>IF(student_performance!X38="","",student_performance!X38)-600</f>
        <v>3844</v>
      </c>
      <c r="Y37">
        <f>IF(student_performance!Y38="","",student_performance!Y38)</f>
        <v>0</v>
      </c>
      <c r="Z37">
        <f>IF(student_performance!Z38="","",student_performance!Z38)</f>
        <v>362</v>
      </c>
      <c r="AA37">
        <f>IF(student_performance!AA38="","",student_performance!AA38)</f>
        <v>2248</v>
      </c>
    </row>
    <row r="38" spans="1:27" x14ac:dyDescent="0.45">
      <c r="A38">
        <f>IF(student_performance!A39="","",student_performance!A39)</f>
        <v>37</v>
      </c>
      <c r="B38" t="str">
        <f>IF(student_performance!B39="","",student_performance!B39)</f>
        <v>team007-35</v>
      </c>
      <c r="C38" t="str">
        <f>IF(student_performance!C39="","",student_performance!C39)</f>
        <v>team007</v>
      </c>
      <c r="D38" t="str">
        <f>IF(student_performance!D39="","",student_performance!D39)</f>
        <v>13.230.124.150</v>
      </c>
      <c r="E38">
        <f>IF(student_performance!E39="","",student_performance!E39)</f>
        <v>20</v>
      </c>
      <c r="F38">
        <f>IF(student_performance!F39="","",student_performance!F39)</f>
        <v>0</v>
      </c>
      <c r="G38">
        <f>IF(student_performance!G39="","",student_performance!G39)</f>
        <v>1</v>
      </c>
      <c r="H38">
        <f>IF(student_performance!H39="","",student_performance!H39)</f>
        <v>0</v>
      </c>
      <c r="I38">
        <f>IF(student_performance!I39="","",student_performance!I39)</f>
        <v>800</v>
      </c>
      <c r="J38">
        <f>IF(student_performance!J39="","",student_performance!J39)</f>
        <v>416</v>
      </c>
      <c r="K38">
        <f>IF(student_performance!K39="","",student_performance!K39)</f>
        <v>0</v>
      </c>
      <c r="L38">
        <f>IF(student_performance!L39="","",student_performance!L39)</f>
        <v>1</v>
      </c>
      <c r="M38">
        <f>IF(student_performance!M39="","",student_performance!M39)</f>
        <v>399</v>
      </c>
      <c r="N38">
        <f>IF(student_performance!N39="","",student_performance!N39)</f>
        <v>1321</v>
      </c>
      <c r="O38">
        <f>IF(student_performance!O39="","",student_performance!O39)</f>
        <v>0</v>
      </c>
      <c r="P38">
        <f>IF(student_performance!P39="","",student_performance!P39)</f>
        <v>1</v>
      </c>
      <c r="Q38">
        <f>IF(student_performance!Q39="","",student_performance!Q39)</f>
        <v>645</v>
      </c>
      <c r="R38">
        <f>IF(student_performance!R39="","",student_performance!R39)-3600</f>
        <v>8138</v>
      </c>
      <c r="S38">
        <f>IF(student_performance!S39="","",student_performance!S39)</f>
        <v>1</v>
      </c>
      <c r="T38">
        <f>IF(student_performance!T39="","",student_performance!T39)</f>
        <v>1519</v>
      </c>
      <c r="U38">
        <f>IF(student_performance!U39="","",student_performance!U39)-600</f>
        <v>2038</v>
      </c>
      <c r="V38" t="str">
        <f>IF(student_performance!V39="","",student_performance!V39)</f>
        <v/>
      </c>
      <c r="W38" t="str">
        <f>IF(student_performance!W39="","",student_performance!W39)</f>
        <v/>
      </c>
      <c r="X38">
        <f>IF(student_performance!X39="","",student_performance!X39)-600</f>
        <v>3359</v>
      </c>
      <c r="Y38">
        <f>IF(student_performance!Y39="","",student_performance!Y39)</f>
        <v>0</v>
      </c>
      <c r="Z38">
        <f>IF(student_performance!Z39="","",student_performance!Z39)</f>
        <v>355</v>
      </c>
      <c r="AA38">
        <f>IF(student_performance!AA39="","",student_performance!AA39)</f>
        <v>1894</v>
      </c>
    </row>
    <row r="39" spans="1:27" x14ac:dyDescent="0.45">
      <c r="A39">
        <f>IF(student_performance!A40="","",student_performance!A40)</f>
        <v>38</v>
      </c>
      <c r="B39" t="str">
        <f>IF(student_performance!B40="","",student_performance!B40)</f>
        <v>team008-1</v>
      </c>
      <c r="C39" t="str">
        <f>IF(student_performance!C40="","",student_performance!C40)</f>
        <v>team008</v>
      </c>
      <c r="D39" t="str">
        <f>IF(student_performance!D40="","",student_performance!D40)</f>
        <v>13.231.224.110</v>
      </c>
      <c r="E39">
        <f>IF(student_performance!E40="","",student_performance!E40)</f>
        <v>20</v>
      </c>
      <c r="F39">
        <f>IF(student_performance!F40="","",student_performance!F40)</f>
        <v>0</v>
      </c>
      <c r="G39">
        <f>IF(student_performance!G40="","",student_performance!G40)</f>
        <v>0</v>
      </c>
      <c r="H39">
        <f>IF(student_performance!H40="","",student_performance!H40)</f>
        <v>405</v>
      </c>
      <c r="I39">
        <f>IF(student_performance!I40="","",student_performance!I40)</f>
        <v>395</v>
      </c>
      <c r="J39">
        <f>IF(student_performance!J40="","",student_performance!J40)</f>
        <v>411</v>
      </c>
      <c r="K39">
        <f>IF(student_performance!K40="","",student_performance!K40)</f>
        <v>0</v>
      </c>
      <c r="L39">
        <f>IF(student_performance!L40="","",student_performance!L40)</f>
        <v>0</v>
      </c>
      <c r="M39">
        <f>IF(student_performance!M40="","",student_performance!M40)</f>
        <v>405</v>
      </c>
      <c r="N39">
        <f>IF(student_performance!N40="","",student_performance!N40)</f>
        <v>1043</v>
      </c>
      <c r="O39">
        <f>IF(student_performance!O40="","",student_performance!O40)</f>
        <v>0</v>
      </c>
      <c r="P39">
        <f>IF(student_performance!P40="","",student_performance!P40)</f>
        <v>1</v>
      </c>
      <c r="Q39">
        <f>IF(student_performance!Q40="","",student_performance!Q40)</f>
        <v>337</v>
      </c>
      <c r="R39">
        <f>IF(student_performance!R40="","",student_performance!R40)-3600</f>
        <v>6408</v>
      </c>
      <c r="S39">
        <f>IF(student_performance!S40="","",student_performance!S40)</f>
        <v>3</v>
      </c>
      <c r="T39" t="str">
        <f>IF(student_performance!T40="","",student_performance!T40)</f>
        <v/>
      </c>
      <c r="U39">
        <f>IF(student_performance!U40="","",student_performance!U40)-600</f>
        <v>4414</v>
      </c>
      <c r="V39">
        <f>IF(student_performance!V40="","",student_performance!V40)</f>
        <v>1495</v>
      </c>
      <c r="W39" t="str">
        <f>IF(student_performance!W40="","",student_performance!W40)</f>
        <v/>
      </c>
      <c r="X39">
        <f>IF(student_performance!X40="","",student_performance!X40)-600</f>
        <v>3009</v>
      </c>
      <c r="Y39">
        <f>IF(student_performance!Y40="","",student_performance!Y40)</f>
        <v>361</v>
      </c>
      <c r="Z39">
        <f>IF(student_performance!Z40="","",student_performance!Z40)</f>
        <v>0</v>
      </c>
      <c r="AA39">
        <f>IF(student_performance!AA40="","",student_performance!AA40)</f>
        <v>2243</v>
      </c>
    </row>
    <row r="40" spans="1:27" x14ac:dyDescent="0.45">
      <c r="A40">
        <f>IF(student_performance!A41="","",student_performance!A41)</f>
        <v>39</v>
      </c>
      <c r="B40" t="str">
        <f>IF(student_performance!B41="","",student_performance!B41)</f>
        <v>team008-10</v>
      </c>
      <c r="C40" t="str">
        <f>IF(student_performance!C41="","",student_performance!C41)</f>
        <v>team008</v>
      </c>
      <c r="D40" t="str">
        <f>IF(student_performance!D41="","",student_performance!D41)</f>
        <v>52.194.190.1</v>
      </c>
      <c r="E40">
        <f>IF(student_performance!E41="","",student_performance!E41)</f>
        <v>21</v>
      </c>
      <c r="F40">
        <f>IF(student_performance!F41="","",student_performance!F41)</f>
        <v>0</v>
      </c>
      <c r="G40">
        <f>IF(student_performance!G41="","",student_performance!G41)</f>
        <v>1</v>
      </c>
      <c r="H40">
        <f>IF(student_performance!H41="","",student_performance!H41)</f>
        <v>404</v>
      </c>
      <c r="I40">
        <f>IF(student_performance!I41="","",student_performance!I41)</f>
        <v>807</v>
      </c>
      <c r="J40">
        <f>IF(student_performance!J41="","",student_performance!J41)</f>
        <v>0</v>
      </c>
      <c r="K40">
        <f>IF(student_performance!K41="","",student_performance!K41)</f>
        <v>0</v>
      </c>
      <c r="L40">
        <f>IF(student_performance!L41="","",student_performance!L41)</f>
        <v>768</v>
      </c>
      <c r="M40">
        <f>IF(student_performance!M41="","",student_performance!M41)</f>
        <v>0</v>
      </c>
      <c r="N40">
        <f>IF(student_performance!N41="","",student_performance!N41)</f>
        <v>665</v>
      </c>
      <c r="O40">
        <f>IF(student_performance!O41="","",student_performance!O41)</f>
        <v>0</v>
      </c>
      <c r="P40">
        <f>IF(student_performance!P41="","",student_performance!P41)</f>
        <v>0</v>
      </c>
      <c r="Q40">
        <f>IF(student_performance!Q41="","",student_performance!Q41)</f>
        <v>338</v>
      </c>
      <c r="R40">
        <f>IF(student_performance!R41="","",student_performance!R41)-3600</f>
        <v>7069</v>
      </c>
      <c r="S40">
        <f>IF(student_performance!S41="","",student_performance!S41)</f>
        <v>1</v>
      </c>
      <c r="T40">
        <f>IF(student_performance!T41="","",student_performance!T41)</f>
        <v>692</v>
      </c>
      <c r="U40">
        <f>IF(student_performance!U41="","",student_performance!U41)-600</f>
        <v>3064</v>
      </c>
      <c r="V40">
        <f>IF(student_performance!V41="","",student_performance!V41)</f>
        <v>1496</v>
      </c>
      <c r="W40" t="str">
        <f>IF(student_performance!W41="","",student_performance!W41)</f>
        <v/>
      </c>
      <c r="X40">
        <f>IF(student_performance!X41="","",student_performance!X41)-600</f>
        <v>3008</v>
      </c>
      <c r="Y40">
        <f>IF(student_performance!Y41="","",student_performance!Y41)</f>
        <v>358</v>
      </c>
      <c r="Z40">
        <f>IF(student_performance!Z41="","",student_performance!Z41)</f>
        <v>360</v>
      </c>
      <c r="AA40">
        <f>IF(student_performance!AA41="","",student_performance!AA41)</f>
        <v>1886</v>
      </c>
    </row>
    <row r="41" spans="1:27" x14ac:dyDescent="0.45">
      <c r="A41">
        <f>IF(student_performance!A42="","",student_performance!A42)</f>
        <v>40</v>
      </c>
      <c r="B41" t="str">
        <f>IF(student_performance!B42="","",student_performance!B42)</f>
        <v>team008-21</v>
      </c>
      <c r="C41" t="str">
        <f>IF(student_performance!C42="","",student_performance!C42)</f>
        <v>team008</v>
      </c>
      <c r="D41" t="str">
        <f>IF(student_performance!D42="","",student_performance!D42)</f>
        <v>54.92.8.100</v>
      </c>
      <c r="E41">
        <f>IF(student_performance!E42="","",student_performance!E42)</f>
        <v>21</v>
      </c>
      <c r="F41">
        <f>IF(student_performance!F42="","",student_performance!F42)</f>
        <v>0</v>
      </c>
      <c r="G41">
        <f>IF(student_performance!G42="","",student_performance!G42)</f>
        <v>0</v>
      </c>
      <c r="H41">
        <f>IF(student_performance!H42="","",student_performance!H42)</f>
        <v>403</v>
      </c>
      <c r="I41">
        <f>IF(student_performance!I42="","",student_performance!I42)</f>
        <v>398</v>
      </c>
      <c r="J41">
        <f>IF(student_performance!J42="","",student_performance!J42)</f>
        <v>411</v>
      </c>
      <c r="K41">
        <f>IF(student_performance!K42="","",student_performance!K42)</f>
        <v>0</v>
      </c>
      <c r="L41">
        <f>IF(student_performance!L42="","",student_performance!L42)</f>
        <v>0</v>
      </c>
      <c r="M41">
        <f>IF(student_performance!M42="","",student_performance!M42)</f>
        <v>389</v>
      </c>
      <c r="N41">
        <f>IF(student_performance!N42="","",student_performance!N42)</f>
        <v>1029</v>
      </c>
      <c r="O41">
        <f>IF(student_performance!O42="","",student_performance!O42)</f>
        <v>0</v>
      </c>
      <c r="P41">
        <f>IF(student_performance!P42="","",student_performance!P42)</f>
        <v>0</v>
      </c>
      <c r="Q41">
        <f>IF(student_performance!Q42="","",student_performance!Q42)</f>
        <v>338</v>
      </c>
      <c r="R41">
        <f>IF(student_performance!R42="","",student_performance!R42)-3600</f>
        <v>7069</v>
      </c>
      <c r="S41">
        <f>IF(student_performance!S42="","",student_performance!S42)</f>
        <v>4</v>
      </c>
      <c r="T41">
        <f>IF(student_performance!T42="","",student_performance!T42)</f>
        <v>1706</v>
      </c>
      <c r="U41">
        <f>IF(student_performance!U42="","",student_performance!U42)-600</f>
        <v>2048</v>
      </c>
      <c r="V41">
        <f>IF(student_performance!V42="","",student_performance!V42)</f>
        <v>1848</v>
      </c>
      <c r="W41" t="str">
        <f>IF(student_performance!W42="","",student_performance!W42)</f>
        <v/>
      </c>
      <c r="X41">
        <f>IF(student_performance!X42="","",student_performance!X42)-600</f>
        <v>3017</v>
      </c>
      <c r="Y41">
        <f>IF(student_performance!Y42="","",student_performance!Y42)</f>
        <v>632</v>
      </c>
      <c r="Z41">
        <f>IF(student_performance!Z42="","",student_performance!Z42)</f>
        <v>0</v>
      </c>
      <c r="AA41">
        <f>IF(student_performance!AA42="","",student_performance!AA42)</f>
        <v>1613</v>
      </c>
    </row>
    <row r="42" spans="1:27" x14ac:dyDescent="0.45">
      <c r="A42">
        <f>IF(student_performance!A43="","",student_performance!A43)</f>
        <v>41</v>
      </c>
      <c r="B42" t="str">
        <f>IF(student_performance!B43="","",student_performance!B43)</f>
        <v>team008-29</v>
      </c>
      <c r="C42" t="str">
        <f>IF(student_performance!C43="","",student_performance!C43)</f>
        <v>team008</v>
      </c>
      <c r="D42" t="str">
        <f>IF(student_performance!D43="","",student_performance!D43)</f>
        <v>13.112.180.244</v>
      </c>
      <c r="E42">
        <f>IF(student_performance!E43="","",student_performance!E43)</f>
        <v>21</v>
      </c>
      <c r="F42">
        <f>IF(student_performance!F43="","",student_performance!F43)</f>
        <v>0</v>
      </c>
      <c r="G42">
        <f>IF(student_performance!G43="","",student_performance!G43)</f>
        <v>0</v>
      </c>
      <c r="H42">
        <f>IF(student_performance!H43="","",student_performance!H43)</f>
        <v>832</v>
      </c>
      <c r="I42">
        <f>IF(student_performance!I43="","",student_performance!I43)</f>
        <v>1</v>
      </c>
      <c r="J42">
        <f>IF(student_performance!J43="","",student_performance!J43)</f>
        <v>398</v>
      </c>
      <c r="K42">
        <f>IF(student_performance!K43="","",student_performance!K43)</f>
        <v>0</v>
      </c>
      <c r="L42">
        <f>IF(student_performance!L43="","",student_performance!L43)</f>
        <v>0</v>
      </c>
      <c r="M42">
        <f>IF(student_performance!M43="","",student_performance!M43)</f>
        <v>785</v>
      </c>
      <c r="N42">
        <f>IF(student_performance!N43="","",student_performance!N43)</f>
        <v>1028</v>
      </c>
      <c r="O42">
        <f>IF(student_performance!O43="","",student_performance!O43)</f>
        <v>0</v>
      </c>
      <c r="P42">
        <f>IF(student_performance!P43="","",student_performance!P43)</f>
        <v>1</v>
      </c>
      <c r="Q42">
        <f>IF(student_performance!Q43="","",student_performance!Q43)</f>
        <v>0</v>
      </c>
      <c r="R42">
        <f>IF(student_performance!R43="","",student_performance!R43)-3600</f>
        <v>8455</v>
      </c>
      <c r="S42">
        <f>IF(student_performance!S43="","",student_performance!S43)</f>
        <v>0</v>
      </c>
      <c r="T42">
        <f>IF(student_performance!T43="","",student_performance!T43)</f>
        <v>665</v>
      </c>
      <c r="U42">
        <f>IF(student_performance!U43="","",student_performance!U43)-600</f>
        <v>2045</v>
      </c>
      <c r="V42">
        <f>IF(student_performance!V43="","",student_performance!V43)</f>
        <v>1849</v>
      </c>
      <c r="W42" t="str">
        <f>IF(student_performance!W43="","",student_performance!W43)</f>
        <v/>
      </c>
      <c r="X42">
        <f>IF(student_performance!X43="","",student_performance!X43)-600</f>
        <v>2665</v>
      </c>
      <c r="Y42">
        <f>IF(student_performance!Y43="","",student_performance!Y43)</f>
        <v>0</v>
      </c>
      <c r="Z42">
        <f>IF(student_performance!Z43="","",student_performance!Z43)</f>
        <v>0</v>
      </c>
      <c r="AA42">
        <f>IF(student_performance!AA43="","",student_performance!AA43)</f>
        <v>2597</v>
      </c>
    </row>
    <row r="43" spans="1:27" x14ac:dyDescent="0.45">
      <c r="A43">
        <f>IF(student_performance!A44="","",student_performance!A44)</f>
        <v>42</v>
      </c>
      <c r="B43" t="str">
        <f>IF(student_performance!B44="","",student_performance!B44)</f>
        <v>team008-40</v>
      </c>
      <c r="C43" t="str">
        <f>IF(student_performance!C44="","",student_performance!C44)</f>
        <v>team008</v>
      </c>
      <c r="D43" t="str">
        <f>IF(student_performance!D44="","",student_performance!D44)</f>
        <v>18.179.197.89</v>
      </c>
      <c r="E43">
        <f>IF(student_performance!E44="","",student_performance!E44)</f>
        <v>18</v>
      </c>
      <c r="F43">
        <f>IF(student_performance!F44="","",student_performance!F44)</f>
        <v>0</v>
      </c>
      <c r="G43">
        <f>IF(student_performance!G44="","",student_performance!G44)</f>
        <v>0</v>
      </c>
      <c r="H43">
        <f>IF(student_performance!H44="","",student_performance!H44)</f>
        <v>820</v>
      </c>
      <c r="I43">
        <f>IF(student_performance!I44="","",student_performance!I44)</f>
        <v>0</v>
      </c>
      <c r="J43">
        <f>IF(student_performance!J44="","",student_performance!J44)</f>
        <v>411</v>
      </c>
      <c r="K43">
        <f>IF(student_performance!K44="","",student_performance!K44)</f>
        <v>1</v>
      </c>
      <c r="L43">
        <f>IF(student_performance!L44="","",student_performance!L44)</f>
        <v>359</v>
      </c>
      <c r="M43">
        <f>IF(student_performance!M44="","",student_performance!M44)</f>
        <v>362</v>
      </c>
      <c r="N43">
        <f>IF(student_performance!N44="","",student_performance!N44)</f>
        <v>1649</v>
      </c>
      <c r="O43">
        <f>IF(student_performance!O44="","",student_performance!O44)</f>
        <v>0</v>
      </c>
      <c r="P43">
        <f>IF(student_performance!P44="","",student_performance!P44)</f>
        <v>0</v>
      </c>
      <c r="Q43">
        <f>IF(student_performance!Q44="","",student_performance!Q44)</f>
        <v>0</v>
      </c>
      <c r="R43">
        <f>IF(student_performance!R44="","",student_performance!R44)-3600</f>
        <v>8801</v>
      </c>
      <c r="S43">
        <f>IF(student_performance!S44="","",student_performance!S44)</f>
        <v>3</v>
      </c>
      <c r="T43" t="str">
        <f>IF(student_performance!T44="","",student_performance!T44)</f>
        <v/>
      </c>
      <c r="U43">
        <f>IF(student_performance!U44="","",student_performance!U44)-600</f>
        <v>1379</v>
      </c>
      <c r="V43" t="str">
        <f>IF(student_performance!V44="","",student_performance!V44)</f>
        <v/>
      </c>
      <c r="W43" t="str">
        <f>IF(student_performance!W44="","",student_performance!W44)</f>
        <v/>
      </c>
      <c r="X43">
        <f>IF(student_performance!X44="","",student_performance!X44)-600</f>
        <v>7034</v>
      </c>
      <c r="Y43">
        <f>IF(student_performance!Y44="","",student_performance!Y44)</f>
        <v>1092</v>
      </c>
      <c r="Z43">
        <f>IF(student_performance!Z44="","",student_performance!Z44)</f>
        <v>361</v>
      </c>
      <c r="AA43" t="str">
        <f>IF(student_performance!AA44="","",student_performance!AA44)</f>
        <v/>
      </c>
    </row>
    <row r="45" spans="1:27" x14ac:dyDescent="0.45">
      <c r="A45" t="s">
        <v>120</v>
      </c>
    </row>
    <row r="46" spans="1:27" x14ac:dyDescent="0.45">
      <c r="A46" t="s">
        <v>121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14" sqref="A14:L22"/>
    </sheetView>
  </sheetViews>
  <sheetFormatPr defaultRowHeight="18" x14ac:dyDescent="0.45"/>
  <cols>
    <col min="1" max="1" width="9.19921875" bestFit="1" customWidth="1"/>
    <col min="2" max="2" width="16.19921875" bestFit="1" customWidth="1"/>
    <col min="3" max="3" width="7.69921875" bestFit="1" customWidth="1"/>
    <col min="4" max="4" width="11.3984375" bestFit="1" customWidth="1"/>
    <col min="5" max="6" width="14.19921875" bestFit="1" customWidth="1"/>
    <col min="7" max="7" width="7.796875" bestFit="1" customWidth="1"/>
    <col min="8" max="9" width="15.59765625" bestFit="1" customWidth="1"/>
    <col min="10" max="11" width="14.19921875" bestFit="1" customWidth="1"/>
    <col min="12" max="12" width="15.59765625" bestFit="1" customWidth="1"/>
  </cols>
  <sheetData>
    <row r="1" spans="1:24" x14ac:dyDescent="0.4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</row>
    <row r="2" spans="1:24" x14ac:dyDescent="0.45">
      <c r="A2" s="2" t="s">
        <v>122</v>
      </c>
      <c r="B2" s="3">
        <v>42</v>
      </c>
      <c r="C2" s="3">
        <v>42</v>
      </c>
      <c r="D2" s="3">
        <v>42</v>
      </c>
      <c r="E2" s="3">
        <v>39</v>
      </c>
      <c r="F2" s="3">
        <v>42</v>
      </c>
      <c r="G2" s="3">
        <v>42</v>
      </c>
      <c r="H2" s="3">
        <v>42</v>
      </c>
      <c r="I2" s="3">
        <v>42</v>
      </c>
      <c r="J2" s="3">
        <v>42</v>
      </c>
      <c r="K2" s="3">
        <v>42</v>
      </c>
      <c r="L2" s="3">
        <v>42</v>
      </c>
      <c r="M2" s="3">
        <v>42</v>
      </c>
      <c r="N2" s="3">
        <v>41</v>
      </c>
      <c r="O2" s="3">
        <v>42</v>
      </c>
      <c r="P2" s="3">
        <v>42</v>
      </c>
      <c r="Q2" s="3">
        <v>35</v>
      </c>
      <c r="R2" s="3">
        <v>42</v>
      </c>
      <c r="S2" s="3">
        <v>23</v>
      </c>
      <c r="T2" s="3">
        <v>4</v>
      </c>
      <c r="U2" s="3">
        <v>42</v>
      </c>
      <c r="V2" s="3">
        <v>42</v>
      </c>
      <c r="W2" s="3">
        <v>41</v>
      </c>
      <c r="X2" s="3">
        <v>41</v>
      </c>
    </row>
    <row r="3" spans="1:24" x14ac:dyDescent="0.45">
      <c r="A3" s="1" t="s">
        <v>123</v>
      </c>
      <c r="B3" s="4">
        <v>20.333333</v>
      </c>
      <c r="C3" s="4">
        <v>0</v>
      </c>
      <c r="D3" s="4">
        <v>9.5238000000000003E-2</v>
      </c>
      <c r="E3" s="4">
        <v>500.33333299999998</v>
      </c>
      <c r="F3" s="4">
        <v>475.92857099999998</v>
      </c>
      <c r="G3" s="4">
        <v>222.11904799999999</v>
      </c>
      <c r="H3" s="4">
        <v>19.452380999999999</v>
      </c>
      <c r="I3" s="4">
        <v>194.02381</v>
      </c>
      <c r="J3" s="4">
        <v>342.952381</v>
      </c>
      <c r="K3" s="4">
        <v>760.02381000000003</v>
      </c>
      <c r="L3" s="4">
        <v>9.5238000000000003E-2</v>
      </c>
      <c r="M3" s="4">
        <v>0.238095</v>
      </c>
      <c r="N3" s="4">
        <v>396.14634100000001</v>
      </c>
      <c r="O3" s="4">
        <v>7602</v>
      </c>
      <c r="P3" s="4">
        <v>34.904761999999998</v>
      </c>
      <c r="Q3" s="4">
        <v>1306.5999999999999</v>
      </c>
      <c r="R3" s="4">
        <v>2385.7380950000002</v>
      </c>
      <c r="S3" s="4">
        <v>1070.130435</v>
      </c>
      <c r="T3" s="4">
        <v>1930</v>
      </c>
      <c r="U3" s="4">
        <v>3859.7857140000001</v>
      </c>
      <c r="V3" s="4">
        <v>319.66666700000002</v>
      </c>
      <c r="W3" s="4">
        <v>217.341463</v>
      </c>
      <c r="X3" s="4">
        <v>2020.7560980000001</v>
      </c>
    </row>
    <row r="4" spans="1:24" x14ac:dyDescent="0.45">
      <c r="A4" s="2" t="s">
        <v>124</v>
      </c>
      <c r="B4" s="3">
        <v>0.954237</v>
      </c>
      <c r="C4" s="3">
        <v>0</v>
      </c>
      <c r="D4" s="3">
        <v>0.29710199999999998</v>
      </c>
      <c r="E4" s="3">
        <v>383.77613600000001</v>
      </c>
      <c r="F4" s="3">
        <v>397.34892200000002</v>
      </c>
      <c r="G4" s="3">
        <v>223.27814900000001</v>
      </c>
      <c r="H4" s="3">
        <v>123.53792799999999</v>
      </c>
      <c r="I4" s="3">
        <v>273.94529299999999</v>
      </c>
      <c r="J4" s="3">
        <v>231.39934400000001</v>
      </c>
      <c r="K4" s="3">
        <v>394.089472</v>
      </c>
      <c r="L4" s="3">
        <v>0.29710199999999998</v>
      </c>
      <c r="M4" s="3">
        <v>0.43108099999999999</v>
      </c>
      <c r="N4" s="3">
        <v>247.45096100000001</v>
      </c>
      <c r="O4" s="3">
        <v>770.32935599999996</v>
      </c>
      <c r="P4" s="3">
        <v>148.46003099999999</v>
      </c>
      <c r="Q4" s="3">
        <v>564.376397</v>
      </c>
      <c r="R4" s="3">
        <v>877.07540800000004</v>
      </c>
      <c r="S4" s="3">
        <v>516.41124400000001</v>
      </c>
      <c r="T4" s="3">
        <v>1144.5380439999999</v>
      </c>
      <c r="U4" s="3">
        <v>981.37562800000001</v>
      </c>
      <c r="V4" s="3">
        <v>357.17630200000002</v>
      </c>
      <c r="W4" s="3">
        <v>266.521163</v>
      </c>
      <c r="X4" s="3">
        <v>502.83758699999998</v>
      </c>
    </row>
    <row r="5" spans="1:24" x14ac:dyDescent="0.45">
      <c r="A5" s="1" t="s">
        <v>125</v>
      </c>
      <c r="B5" s="4">
        <v>18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6408</v>
      </c>
      <c r="P5" s="4">
        <v>0</v>
      </c>
      <c r="Q5" s="4">
        <v>359</v>
      </c>
      <c r="R5" s="4">
        <v>61</v>
      </c>
      <c r="S5" s="4">
        <v>330</v>
      </c>
      <c r="T5" s="4">
        <v>351</v>
      </c>
      <c r="U5" s="4">
        <v>1916</v>
      </c>
      <c r="V5" s="4">
        <v>0</v>
      </c>
      <c r="W5" s="4">
        <v>0</v>
      </c>
      <c r="X5" s="4">
        <v>442</v>
      </c>
    </row>
    <row r="6" spans="1:24" x14ac:dyDescent="0.45">
      <c r="A6" s="5">
        <v>0.25</v>
      </c>
      <c r="B6" s="3">
        <v>20</v>
      </c>
      <c r="C6" s="3">
        <v>0</v>
      </c>
      <c r="D6" s="3">
        <v>0</v>
      </c>
      <c r="E6" s="3">
        <v>194</v>
      </c>
      <c r="F6" s="3">
        <v>80.75</v>
      </c>
      <c r="G6" s="3">
        <v>0</v>
      </c>
      <c r="H6" s="3">
        <v>0</v>
      </c>
      <c r="I6" s="3">
        <v>0</v>
      </c>
      <c r="J6" s="3">
        <v>337.5</v>
      </c>
      <c r="K6" s="3">
        <v>407.25</v>
      </c>
      <c r="L6" s="3">
        <v>0</v>
      </c>
      <c r="M6" s="3">
        <v>0</v>
      </c>
      <c r="N6" s="3">
        <v>328</v>
      </c>
      <c r="O6" s="3">
        <v>7069</v>
      </c>
      <c r="P6" s="3">
        <v>1</v>
      </c>
      <c r="Q6" s="3">
        <v>991.5</v>
      </c>
      <c r="R6" s="3">
        <v>2038.5</v>
      </c>
      <c r="S6" s="3">
        <v>675.5</v>
      </c>
      <c r="T6" s="3">
        <v>1475.25</v>
      </c>
      <c r="U6" s="3">
        <v>3102.5</v>
      </c>
      <c r="V6" s="3">
        <v>0</v>
      </c>
      <c r="W6" s="3">
        <v>0</v>
      </c>
      <c r="X6" s="3">
        <v>1886</v>
      </c>
    </row>
    <row r="7" spans="1:24" x14ac:dyDescent="0.45">
      <c r="A7" s="6">
        <v>0.5</v>
      </c>
      <c r="B7" s="4">
        <v>21</v>
      </c>
      <c r="C7" s="4">
        <v>0</v>
      </c>
      <c r="D7" s="4">
        <v>0</v>
      </c>
      <c r="E7" s="4">
        <v>405</v>
      </c>
      <c r="F7" s="4">
        <v>404</v>
      </c>
      <c r="G7" s="4">
        <v>387</v>
      </c>
      <c r="H7" s="4">
        <v>0</v>
      </c>
      <c r="I7" s="4">
        <v>0</v>
      </c>
      <c r="J7" s="4">
        <v>378</v>
      </c>
      <c r="K7" s="4">
        <v>693.5</v>
      </c>
      <c r="L7" s="4">
        <v>0</v>
      </c>
      <c r="M7" s="4">
        <v>0</v>
      </c>
      <c r="N7" s="4">
        <v>338</v>
      </c>
      <c r="O7" s="4">
        <v>7443</v>
      </c>
      <c r="P7" s="4">
        <v>3</v>
      </c>
      <c r="Q7" s="4">
        <v>1349</v>
      </c>
      <c r="R7" s="4">
        <v>2373.5</v>
      </c>
      <c r="S7" s="4">
        <v>892</v>
      </c>
      <c r="T7" s="4">
        <v>2222.5</v>
      </c>
      <c r="U7" s="4">
        <v>3826.5</v>
      </c>
      <c r="V7" s="4">
        <v>357</v>
      </c>
      <c r="W7" s="4">
        <v>273</v>
      </c>
      <c r="X7" s="4">
        <v>2229</v>
      </c>
    </row>
    <row r="8" spans="1:24" x14ac:dyDescent="0.45">
      <c r="A8" s="5">
        <v>0.75</v>
      </c>
      <c r="B8" s="3">
        <v>21</v>
      </c>
      <c r="C8" s="3">
        <v>0</v>
      </c>
      <c r="D8" s="3">
        <v>0</v>
      </c>
      <c r="E8" s="3">
        <v>800</v>
      </c>
      <c r="F8" s="3">
        <v>800</v>
      </c>
      <c r="G8" s="3">
        <v>411</v>
      </c>
      <c r="H8" s="3">
        <v>1</v>
      </c>
      <c r="I8" s="3">
        <v>389.75</v>
      </c>
      <c r="J8" s="3">
        <v>404.75</v>
      </c>
      <c r="K8" s="3">
        <v>1024.75</v>
      </c>
      <c r="L8" s="3">
        <v>0</v>
      </c>
      <c r="M8" s="3">
        <v>0</v>
      </c>
      <c r="N8" s="3">
        <v>645</v>
      </c>
      <c r="O8" s="3">
        <v>8137</v>
      </c>
      <c r="P8" s="3">
        <v>3</v>
      </c>
      <c r="Q8" s="3">
        <v>1708</v>
      </c>
      <c r="R8" s="3">
        <v>3058.5</v>
      </c>
      <c r="S8" s="3">
        <v>1500</v>
      </c>
      <c r="T8" s="3">
        <v>2677.25</v>
      </c>
      <c r="U8" s="3">
        <v>4513.75</v>
      </c>
      <c r="V8" s="3">
        <v>364</v>
      </c>
      <c r="W8" s="3">
        <v>358</v>
      </c>
      <c r="X8" s="3">
        <v>2243</v>
      </c>
    </row>
    <row r="9" spans="1:24" x14ac:dyDescent="0.45">
      <c r="A9" s="1" t="s">
        <v>126</v>
      </c>
      <c r="B9" s="4">
        <v>22</v>
      </c>
      <c r="C9" s="4">
        <v>0</v>
      </c>
      <c r="D9" s="4">
        <v>1</v>
      </c>
      <c r="E9" s="4">
        <v>1202</v>
      </c>
      <c r="F9" s="4">
        <v>1217</v>
      </c>
      <c r="G9" s="4">
        <v>816</v>
      </c>
      <c r="H9" s="4">
        <v>801</v>
      </c>
      <c r="I9" s="4">
        <v>816</v>
      </c>
      <c r="J9" s="4">
        <v>785</v>
      </c>
      <c r="K9" s="4">
        <v>1702</v>
      </c>
      <c r="L9" s="4">
        <v>1</v>
      </c>
      <c r="M9" s="4">
        <v>1</v>
      </c>
      <c r="N9" s="4">
        <v>1003</v>
      </c>
      <c r="O9" s="4">
        <v>9556</v>
      </c>
      <c r="P9" s="4">
        <v>713</v>
      </c>
      <c r="Q9" s="4">
        <v>2693</v>
      </c>
      <c r="R9" s="4">
        <v>4414</v>
      </c>
      <c r="S9" s="4">
        <v>1849</v>
      </c>
      <c r="T9" s="4">
        <v>2924</v>
      </c>
      <c r="U9" s="4">
        <v>7034</v>
      </c>
      <c r="V9" s="4">
        <v>1802</v>
      </c>
      <c r="W9" s="4">
        <v>1437</v>
      </c>
      <c r="X9" s="4">
        <v>2653</v>
      </c>
    </row>
  </sheetData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J9"/>
    </sheetView>
  </sheetViews>
  <sheetFormatPr defaultRowHeight="18" x14ac:dyDescent="0.45"/>
  <cols>
    <col min="1" max="1" width="4.3984375" bestFit="1" customWidth="1"/>
    <col min="3" max="5" width="5.296875" customWidth="1"/>
    <col min="6" max="6" width="2.09765625" bestFit="1" customWidth="1"/>
    <col min="7" max="10" width="5.296875" customWidth="1"/>
  </cols>
  <sheetData>
    <row r="1" spans="1:12" x14ac:dyDescent="0.45">
      <c r="B1" s="1" t="s">
        <v>3</v>
      </c>
      <c r="C1" s="1" t="s">
        <v>4</v>
      </c>
      <c r="D1" s="1" t="s">
        <v>5</v>
      </c>
      <c r="E1" s="1" t="s">
        <v>6</v>
      </c>
      <c r="F1" s="1" t="s">
        <v>127</v>
      </c>
      <c r="G1" s="1" t="s">
        <v>22</v>
      </c>
      <c r="H1" s="1" t="s">
        <v>23</v>
      </c>
      <c r="I1" s="1" t="s">
        <v>24</v>
      </c>
      <c r="J1" s="1" t="s">
        <v>25</v>
      </c>
      <c r="K1" s="8"/>
      <c r="L1" s="8"/>
    </row>
    <row r="2" spans="1:12" x14ac:dyDescent="0.45">
      <c r="A2" s="2" t="s">
        <v>122</v>
      </c>
      <c r="B2" s="3">
        <v>42</v>
      </c>
      <c r="C2" s="3">
        <v>42</v>
      </c>
      <c r="D2" s="3">
        <v>42</v>
      </c>
      <c r="E2" s="3">
        <v>39</v>
      </c>
      <c r="F2" s="3" t="s">
        <v>127</v>
      </c>
      <c r="G2" s="3">
        <v>42</v>
      </c>
      <c r="H2" s="3">
        <v>42</v>
      </c>
      <c r="I2" s="3">
        <v>41</v>
      </c>
      <c r="J2" s="3">
        <v>41</v>
      </c>
      <c r="K2" s="10"/>
      <c r="L2" s="10"/>
    </row>
    <row r="3" spans="1:12" x14ac:dyDescent="0.45">
      <c r="A3" s="1" t="s">
        <v>123</v>
      </c>
      <c r="B3" s="4">
        <v>20.333333</v>
      </c>
      <c r="C3" s="4">
        <v>0</v>
      </c>
      <c r="D3" s="4">
        <v>9.5238000000000003E-2</v>
      </c>
      <c r="E3" s="4">
        <v>500.33333299999998</v>
      </c>
      <c r="F3" s="4" t="s">
        <v>127</v>
      </c>
      <c r="G3" s="4">
        <v>3859.7857140000001</v>
      </c>
      <c r="H3" s="4">
        <v>319.66666700000002</v>
      </c>
      <c r="I3" s="4">
        <v>217.341463</v>
      </c>
      <c r="J3" s="4">
        <v>2020.7560980000001</v>
      </c>
      <c r="K3" s="11"/>
      <c r="L3" s="11"/>
    </row>
    <row r="4" spans="1:12" x14ac:dyDescent="0.45">
      <c r="A4" s="2" t="s">
        <v>124</v>
      </c>
      <c r="B4" s="3">
        <v>0.954237</v>
      </c>
      <c r="C4" s="3">
        <v>0</v>
      </c>
      <c r="D4" s="3">
        <v>0.29710199999999998</v>
      </c>
      <c r="E4" s="3">
        <v>383.77613600000001</v>
      </c>
      <c r="F4" s="3" t="s">
        <v>127</v>
      </c>
      <c r="G4" s="3">
        <v>981.37562800000001</v>
      </c>
      <c r="H4" s="3">
        <v>357.17630200000002</v>
      </c>
      <c r="I4" s="3">
        <v>266.521163</v>
      </c>
      <c r="J4" s="3">
        <v>502.83758699999998</v>
      </c>
      <c r="K4" s="10"/>
      <c r="L4" s="10"/>
    </row>
    <row r="5" spans="1:12" x14ac:dyDescent="0.45">
      <c r="A5" s="1" t="s">
        <v>125</v>
      </c>
      <c r="B5" s="4">
        <v>18</v>
      </c>
      <c r="C5" s="4">
        <v>0</v>
      </c>
      <c r="D5" s="4">
        <v>0</v>
      </c>
      <c r="E5" s="4">
        <v>0</v>
      </c>
      <c r="F5" s="4" t="s">
        <v>127</v>
      </c>
      <c r="G5" s="4">
        <v>1916</v>
      </c>
      <c r="H5" s="4">
        <v>0</v>
      </c>
      <c r="I5" s="4">
        <v>0</v>
      </c>
      <c r="J5" s="4">
        <v>442</v>
      </c>
      <c r="K5" s="11"/>
      <c r="L5" s="11"/>
    </row>
    <row r="6" spans="1:12" x14ac:dyDescent="0.45">
      <c r="A6" s="5">
        <v>0.25</v>
      </c>
      <c r="B6" s="3">
        <v>20</v>
      </c>
      <c r="C6" s="3">
        <v>0</v>
      </c>
      <c r="D6" s="3">
        <v>0</v>
      </c>
      <c r="E6" s="3">
        <v>194</v>
      </c>
      <c r="F6" s="3" t="s">
        <v>127</v>
      </c>
      <c r="G6" s="3">
        <v>3102.5</v>
      </c>
      <c r="H6" s="3">
        <v>0</v>
      </c>
      <c r="I6" s="3">
        <v>0</v>
      </c>
      <c r="J6" s="3">
        <v>1886</v>
      </c>
      <c r="K6" s="10"/>
      <c r="L6" s="10"/>
    </row>
    <row r="7" spans="1:12" x14ac:dyDescent="0.45">
      <c r="A7" s="6">
        <v>0.5</v>
      </c>
      <c r="B7" s="4">
        <v>21</v>
      </c>
      <c r="C7" s="4">
        <v>0</v>
      </c>
      <c r="D7" s="4">
        <v>0</v>
      </c>
      <c r="E7" s="4">
        <v>405</v>
      </c>
      <c r="F7" s="4" t="s">
        <v>127</v>
      </c>
      <c r="G7" s="4">
        <v>3826.5</v>
      </c>
      <c r="H7" s="4">
        <v>357</v>
      </c>
      <c r="I7" s="4">
        <v>273</v>
      </c>
      <c r="J7" s="4">
        <v>2229</v>
      </c>
      <c r="K7" s="11"/>
      <c r="L7" s="11"/>
    </row>
    <row r="8" spans="1:12" x14ac:dyDescent="0.45">
      <c r="A8" s="5">
        <v>0.75</v>
      </c>
      <c r="B8" s="3">
        <v>21</v>
      </c>
      <c r="C8" s="3">
        <v>0</v>
      </c>
      <c r="D8" s="3">
        <v>0</v>
      </c>
      <c r="E8" s="3">
        <v>800</v>
      </c>
      <c r="F8" s="3" t="s">
        <v>127</v>
      </c>
      <c r="G8" s="3">
        <v>4513.75</v>
      </c>
      <c r="H8" s="3">
        <v>364</v>
      </c>
      <c r="I8" s="3">
        <v>358</v>
      </c>
      <c r="J8" s="3">
        <v>2243</v>
      </c>
      <c r="K8" s="10"/>
      <c r="L8" s="10"/>
    </row>
    <row r="9" spans="1:12" x14ac:dyDescent="0.45">
      <c r="A9" s="1" t="s">
        <v>126</v>
      </c>
      <c r="B9" s="4">
        <v>22</v>
      </c>
      <c r="C9" s="4">
        <v>0</v>
      </c>
      <c r="D9" s="4">
        <v>1</v>
      </c>
      <c r="E9" s="4">
        <v>1202</v>
      </c>
      <c r="F9" s="4" t="s">
        <v>127</v>
      </c>
      <c r="G9" s="4">
        <v>7034</v>
      </c>
      <c r="H9" s="4">
        <v>1802</v>
      </c>
      <c r="I9" s="4">
        <v>1437</v>
      </c>
      <c r="J9" s="4">
        <v>2653</v>
      </c>
      <c r="K9" s="11"/>
      <c r="L9" s="11"/>
    </row>
  </sheetData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K6" sqref="K6"/>
    </sheetView>
  </sheetViews>
  <sheetFormatPr defaultRowHeight="18" x14ac:dyDescent="0.45"/>
  <sheetData>
    <row r="1" spans="1:8" ht="34.799999999999997" x14ac:dyDescent="0.45">
      <c r="A1" s="7"/>
      <c r="B1" s="8" t="s">
        <v>0</v>
      </c>
      <c r="C1" s="8" t="s">
        <v>3</v>
      </c>
      <c r="D1" s="8" t="s">
        <v>127</v>
      </c>
      <c r="E1" s="8" t="s">
        <v>22</v>
      </c>
      <c r="F1" s="8" t="s">
        <v>23</v>
      </c>
      <c r="G1" s="8" t="s">
        <v>24</v>
      </c>
      <c r="H1" s="8" t="s">
        <v>25</v>
      </c>
    </row>
    <row r="2" spans="1:8" ht="34.799999999999997" x14ac:dyDescent="0.45">
      <c r="A2" s="9">
        <v>0</v>
      </c>
      <c r="B2" s="10" t="s">
        <v>26</v>
      </c>
      <c r="C2" s="10">
        <v>22</v>
      </c>
      <c r="D2" s="10" t="s">
        <v>127</v>
      </c>
      <c r="E2" s="10">
        <v>2301</v>
      </c>
      <c r="F2" s="10">
        <v>356</v>
      </c>
      <c r="G2" s="10">
        <v>0</v>
      </c>
      <c r="H2" s="10">
        <v>2605</v>
      </c>
    </row>
    <row r="3" spans="1:8" ht="34.799999999999997" x14ac:dyDescent="0.45">
      <c r="A3" s="8">
        <v>1</v>
      </c>
      <c r="B3" s="11" t="s">
        <v>29</v>
      </c>
      <c r="C3" s="11">
        <v>21</v>
      </c>
      <c r="D3" s="11" t="s">
        <v>127</v>
      </c>
      <c r="E3" s="11">
        <v>3007</v>
      </c>
      <c r="F3" s="11">
        <v>378</v>
      </c>
      <c r="G3" s="11">
        <v>0</v>
      </c>
      <c r="H3" s="11">
        <v>2227</v>
      </c>
    </row>
    <row r="4" spans="1:8" ht="34.799999999999997" x14ac:dyDescent="0.45">
      <c r="A4" s="9">
        <v>2</v>
      </c>
      <c r="B4" s="10" t="s">
        <v>31</v>
      </c>
      <c r="C4" s="10">
        <v>21</v>
      </c>
      <c r="D4" s="10" t="s">
        <v>127</v>
      </c>
      <c r="E4" s="10">
        <v>3385</v>
      </c>
      <c r="F4" s="10">
        <v>343</v>
      </c>
      <c r="G4" s="10">
        <v>273</v>
      </c>
      <c r="H4" s="10">
        <v>1611</v>
      </c>
    </row>
    <row r="5" spans="1:8" ht="34.799999999999997" x14ac:dyDescent="0.45">
      <c r="A5" s="8">
        <v>3</v>
      </c>
      <c r="B5" s="11" t="s">
        <v>33</v>
      </c>
      <c r="C5" s="11">
        <v>20</v>
      </c>
      <c r="D5" s="11" t="s">
        <v>127</v>
      </c>
      <c r="E5" s="11">
        <v>2652</v>
      </c>
      <c r="F5" s="11">
        <v>355</v>
      </c>
      <c r="G5" s="11" t="s">
        <v>128</v>
      </c>
      <c r="H5" s="11">
        <v>2606</v>
      </c>
    </row>
    <row r="6" spans="1:8" ht="34.799999999999997" x14ac:dyDescent="0.45">
      <c r="A6" s="9">
        <v>4</v>
      </c>
      <c r="B6" s="10" t="s">
        <v>35</v>
      </c>
      <c r="C6" s="10">
        <v>20</v>
      </c>
      <c r="D6" s="10" t="s">
        <v>127</v>
      </c>
      <c r="E6" s="10">
        <v>4889</v>
      </c>
      <c r="F6" s="10">
        <v>617</v>
      </c>
      <c r="G6" s="10">
        <v>83</v>
      </c>
      <c r="H6" s="10">
        <v>1528</v>
      </c>
    </row>
    <row r="7" spans="1:8" ht="34.799999999999997" x14ac:dyDescent="0.45">
      <c r="A7" s="8">
        <v>5</v>
      </c>
      <c r="B7" s="11" t="s">
        <v>37</v>
      </c>
      <c r="C7" s="11">
        <v>21</v>
      </c>
      <c r="D7" s="11" t="s">
        <v>127</v>
      </c>
      <c r="E7" s="11">
        <v>3010</v>
      </c>
      <c r="F7" s="11">
        <v>0</v>
      </c>
      <c r="G7" s="11">
        <v>374</v>
      </c>
      <c r="H7" s="11">
        <v>2229</v>
      </c>
    </row>
    <row r="8" spans="1:8" ht="34.799999999999997" x14ac:dyDescent="0.45">
      <c r="A8" s="9">
        <v>6</v>
      </c>
      <c r="B8" s="10" t="s">
        <v>39</v>
      </c>
      <c r="C8" s="10">
        <v>21</v>
      </c>
      <c r="D8" s="10" t="s">
        <v>127</v>
      </c>
      <c r="E8" s="10">
        <v>4183</v>
      </c>
      <c r="F8" s="10">
        <v>0</v>
      </c>
      <c r="G8" s="10">
        <v>0</v>
      </c>
      <c r="H8" s="10">
        <v>2632</v>
      </c>
    </row>
    <row r="9" spans="1:8" ht="34.799999999999997" x14ac:dyDescent="0.45">
      <c r="A9" s="8">
        <v>7</v>
      </c>
      <c r="B9" s="11" t="s">
        <v>42</v>
      </c>
      <c r="C9" s="11">
        <v>20</v>
      </c>
      <c r="D9" s="11" t="s">
        <v>127</v>
      </c>
      <c r="E9" s="11">
        <v>4513</v>
      </c>
      <c r="F9" s="11">
        <v>0</v>
      </c>
      <c r="G9" s="11">
        <v>360</v>
      </c>
      <c r="H9" s="11">
        <v>443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student_performance</vt:lpstr>
      <vt:lpstr>Cleanデータ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IGAKI</dc:creator>
  <cp:lastModifiedBy>Hiroshi IGAKI</cp:lastModifiedBy>
  <dcterms:created xsi:type="dcterms:W3CDTF">2018-09-17T09:22:22Z</dcterms:created>
  <dcterms:modified xsi:type="dcterms:W3CDTF">2018-09-18T02:18:41Z</dcterms:modified>
</cp:coreProperties>
</file>