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所用程序和文章\分解机数据处理\核范数实验三60个初始对称矩阵（50）\"/>
    </mc:Choice>
  </mc:AlternateContent>
  <xr:revisionPtr revIDLastSave="0" documentId="13_ncr:1_{728A3BF0-8528-4A26-A4C1-8FC8341E6198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2" i="1" l="1"/>
  <c r="T62" i="1"/>
  <c r="S62" i="1"/>
  <c r="R62" i="1"/>
  <c r="P62" i="1"/>
  <c r="O62" i="1"/>
  <c r="N62" i="1"/>
  <c r="L62" i="1"/>
  <c r="K62" i="1"/>
  <c r="J62" i="1"/>
  <c r="H62" i="1"/>
  <c r="G62" i="1"/>
  <c r="F62" i="1"/>
  <c r="D62" i="1"/>
  <c r="C62" i="1"/>
</calcChain>
</file>

<file path=xl/sharedStrings.xml><?xml version="1.0" encoding="utf-8"?>
<sst xmlns="http://schemas.openxmlformats.org/spreadsheetml/2006/main" count="77" uniqueCount="71">
  <si>
    <t>MSE</t>
    <phoneticPr fontId="2" type="noConversion"/>
  </si>
  <si>
    <t>RMSE</t>
    <phoneticPr fontId="2" type="noConversion"/>
  </si>
  <si>
    <t>MSE</t>
    <phoneticPr fontId="1" type="noConversion"/>
  </si>
  <si>
    <t>RMSE</t>
    <phoneticPr fontId="1" type="noConversion"/>
  </si>
  <si>
    <t>平均</t>
    <phoneticPr fontId="1" type="noConversion"/>
  </si>
  <si>
    <t>cell-line</t>
    <phoneticPr fontId="2" type="noConversion"/>
  </si>
  <si>
    <t>786-0</t>
    <phoneticPr fontId="2" type="noConversion"/>
  </si>
  <si>
    <t>A498</t>
    <phoneticPr fontId="2" type="noConversion"/>
  </si>
  <si>
    <t>A549/ATCC</t>
    <phoneticPr fontId="2" type="noConversion"/>
  </si>
  <si>
    <t>ACHN</t>
    <phoneticPr fontId="2" type="noConversion"/>
  </si>
  <si>
    <t>BT-549</t>
    <phoneticPr fontId="2" type="noConversion"/>
  </si>
  <si>
    <t>CAKI-1</t>
    <phoneticPr fontId="2" type="noConversion"/>
  </si>
  <si>
    <t>CCRF-CEM</t>
    <phoneticPr fontId="2" type="noConversion"/>
  </si>
  <si>
    <t>COLO 205</t>
    <phoneticPr fontId="2" type="noConversion"/>
  </si>
  <si>
    <t>DU-145</t>
    <phoneticPr fontId="2" type="noConversion"/>
  </si>
  <si>
    <t>EKVX</t>
    <phoneticPr fontId="2" type="noConversion"/>
  </si>
  <si>
    <t>HCC-2998</t>
    <phoneticPr fontId="2" type="noConversion"/>
  </si>
  <si>
    <t>HCT-15</t>
    <phoneticPr fontId="2" type="noConversion"/>
  </si>
  <si>
    <t>HCT-116</t>
    <phoneticPr fontId="2" type="noConversion"/>
  </si>
  <si>
    <t>HL-60(TB)</t>
    <phoneticPr fontId="2" type="noConversion"/>
  </si>
  <si>
    <t>HOP-62</t>
    <phoneticPr fontId="2" type="noConversion"/>
  </si>
  <si>
    <t>HOP-92</t>
    <phoneticPr fontId="2" type="noConversion"/>
  </si>
  <si>
    <t>HS 578T</t>
    <phoneticPr fontId="2" type="noConversion"/>
  </si>
  <si>
    <t>HT29</t>
    <phoneticPr fontId="2" type="noConversion"/>
  </si>
  <si>
    <t>IGROV1</t>
    <phoneticPr fontId="2" type="noConversion"/>
  </si>
  <si>
    <t>K-562</t>
    <phoneticPr fontId="2" type="noConversion"/>
  </si>
  <si>
    <t>KM12</t>
    <phoneticPr fontId="2" type="noConversion"/>
  </si>
  <si>
    <t>LOX IMVI</t>
    <phoneticPr fontId="2" type="noConversion"/>
  </si>
  <si>
    <t>M14</t>
    <phoneticPr fontId="2" type="noConversion"/>
  </si>
  <si>
    <t>MALME-3M</t>
    <phoneticPr fontId="2" type="noConversion"/>
  </si>
  <si>
    <t>MCF7</t>
    <phoneticPr fontId="2" type="noConversion"/>
  </si>
  <si>
    <t>MDA-MB-231/ATCC</t>
    <phoneticPr fontId="2" type="noConversion"/>
  </si>
  <si>
    <t>MDA-MB-435</t>
    <phoneticPr fontId="2" type="noConversion"/>
  </si>
  <si>
    <t>MDA-MB-468</t>
    <phoneticPr fontId="2" type="noConversion"/>
  </si>
  <si>
    <t>MOLT-4</t>
    <phoneticPr fontId="2" type="noConversion"/>
  </si>
  <si>
    <t>NCI/ADR-RES</t>
    <phoneticPr fontId="2" type="noConversion"/>
  </si>
  <si>
    <t>NCI-H23</t>
    <phoneticPr fontId="2" type="noConversion"/>
  </si>
  <si>
    <t>NCI-H226</t>
    <phoneticPr fontId="2" type="noConversion"/>
  </si>
  <si>
    <t>NCI-H322M</t>
    <phoneticPr fontId="2" type="noConversion"/>
  </si>
  <si>
    <t>NCI-H460</t>
    <phoneticPr fontId="2" type="noConversion"/>
  </si>
  <si>
    <t>NCI-H522</t>
    <phoneticPr fontId="2" type="noConversion"/>
  </si>
  <si>
    <t>OVCAR-3</t>
    <phoneticPr fontId="2" type="noConversion"/>
  </si>
  <si>
    <t>OVCAR-4</t>
  </si>
  <si>
    <t>OVCAR-5</t>
  </si>
  <si>
    <t>OVCAR-8</t>
    <phoneticPr fontId="2" type="noConversion"/>
  </si>
  <si>
    <t>PC-3</t>
    <phoneticPr fontId="2" type="noConversion"/>
  </si>
  <si>
    <t>RPMI-8226</t>
    <phoneticPr fontId="2" type="noConversion"/>
  </si>
  <si>
    <t>RXF 393</t>
    <phoneticPr fontId="2" type="noConversion"/>
  </si>
  <si>
    <t>SF-268</t>
    <phoneticPr fontId="2" type="noConversion"/>
  </si>
  <si>
    <t>SF-295</t>
    <phoneticPr fontId="2" type="noConversion"/>
  </si>
  <si>
    <t>SF-539</t>
    <phoneticPr fontId="2" type="noConversion"/>
  </si>
  <si>
    <t>SK-MEL-2</t>
    <phoneticPr fontId="2" type="noConversion"/>
  </si>
  <si>
    <t>SK-MEL-5</t>
    <phoneticPr fontId="2" type="noConversion"/>
  </si>
  <si>
    <t>SK-MEL-28</t>
    <phoneticPr fontId="2" type="noConversion"/>
  </si>
  <si>
    <t>SK-OV-3</t>
    <phoneticPr fontId="2" type="noConversion"/>
  </si>
  <si>
    <t>SN12C</t>
    <phoneticPr fontId="2" type="noConversion"/>
  </si>
  <si>
    <t>SNB-19</t>
    <phoneticPr fontId="2" type="noConversion"/>
  </si>
  <si>
    <t>SNB-75</t>
    <phoneticPr fontId="2" type="noConversion"/>
  </si>
  <si>
    <t>SR</t>
    <phoneticPr fontId="2" type="noConversion"/>
  </si>
  <si>
    <t>SW-620</t>
    <phoneticPr fontId="2" type="noConversion"/>
  </si>
  <si>
    <t>T-47D</t>
    <phoneticPr fontId="2" type="noConversion"/>
  </si>
  <si>
    <t>TK-10</t>
    <phoneticPr fontId="2" type="noConversion"/>
  </si>
  <si>
    <t>U251</t>
    <phoneticPr fontId="2" type="noConversion"/>
  </si>
  <si>
    <t>UACC-257</t>
    <phoneticPr fontId="2" type="noConversion"/>
  </si>
  <si>
    <t>UACC-62</t>
    <phoneticPr fontId="2" type="noConversion"/>
  </si>
  <si>
    <t>UO-31</t>
    <phoneticPr fontId="2" type="noConversion"/>
  </si>
  <si>
    <t>核范数PCC</t>
    <phoneticPr fontId="2" type="noConversion"/>
  </si>
  <si>
    <t>1阶PCC</t>
    <phoneticPr fontId="1" type="noConversion"/>
  </si>
  <si>
    <t>2阶PCC</t>
    <phoneticPr fontId="1" type="noConversion"/>
  </si>
  <si>
    <t>5阶PCC</t>
    <phoneticPr fontId="1" type="noConversion"/>
  </si>
  <si>
    <t>随机森林PCC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</si>
</sst>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topLeftCell="A34" workbookViewId="0">
      <selection activeCell="B62" sqref="B62"/>
    </sheetView>
  </sheetViews>
  <sheetFormatPr defaultRowHeight="14.15" x14ac:dyDescent="0.35"/>
  <cols>
    <col min="1" max="1" width="12.140625" customWidth="1"/>
    <col min="2" max="2" width="11.140625" customWidth="1"/>
    <col min="18" max="18" width="14.640625" customWidth="1"/>
  </cols>
  <sheetData>
    <row r="1" spans="1:20" x14ac:dyDescent="0.35">
      <c r="A1" s="1" t="s">
        <v>5</v>
      </c>
      <c r="B1" s="1" t="s">
        <v>66</v>
      </c>
      <c r="C1" s="1" t="s">
        <v>0</v>
      </c>
      <c r="D1" s="1" t="s">
        <v>1</v>
      </c>
      <c r="F1" t="s">
        <v>67</v>
      </c>
      <c r="G1" t="s">
        <v>2</v>
      </c>
      <c r="H1" t="s">
        <v>3</v>
      </c>
      <c r="J1" t="s">
        <v>68</v>
      </c>
      <c r="K1" t="s">
        <v>2</v>
      </c>
      <c r="L1" t="s">
        <v>3</v>
      </c>
      <c r="N1" t="s">
        <v>69</v>
      </c>
      <c r="O1" t="s">
        <v>2</v>
      </c>
      <c r="P1" t="s">
        <v>3</v>
      </c>
      <c r="R1" t="s">
        <v>70</v>
      </c>
      <c r="S1" t="s">
        <v>2</v>
      </c>
      <c r="T1" t="s">
        <v>3</v>
      </c>
    </row>
    <row r="2" spans="1:20" x14ac:dyDescent="0.35">
      <c r="A2" s="1" t="s">
        <v>6</v>
      </c>
      <c r="B2" s="1">
        <v>0.71286095710957442</v>
      </c>
      <c r="C2" s="1">
        <v>2614.2637236859796</v>
      </c>
      <c r="D2" s="1">
        <v>51.12987114873242</v>
      </c>
      <c r="F2" s="1">
        <v>8.4158487714222463E-2</v>
      </c>
      <c r="G2" s="1">
        <v>9484.6973705898054</v>
      </c>
      <c r="H2" s="1">
        <v>97.389410977733121</v>
      </c>
      <c r="J2" s="1">
        <v>0.55120631290309885</v>
      </c>
      <c r="K2" s="1">
        <v>4317.7960998883955</v>
      </c>
      <c r="L2" s="1">
        <v>65.709939125587354</v>
      </c>
      <c r="N2" s="1">
        <v>0.67084915491910357</v>
      </c>
      <c r="O2" s="1">
        <v>3070.2291085429233</v>
      </c>
      <c r="P2" s="1">
        <v>55.409648153935457</v>
      </c>
      <c r="R2" s="1">
        <v>0.50928626472003591</v>
      </c>
      <c r="S2" s="1">
        <v>4204.8253533376246</v>
      </c>
      <c r="T2" s="1">
        <v>64.844624706583232</v>
      </c>
    </row>
    <row r="3" spans="1:20" x14ac:dyDescent="0.35">
      <c r="A3" s="1" t="s">
        <v>7</v>
      </c>
      <c r="B3" s="1">
        <v>0.70409258904411631</v>
      </c>
      <c r="C3" s="1">
        <v>2506.6495920500943</v>
      </c>
      <c r="D3" s="1">
        <v>50.066451762134037</v>
      </c>
      <c r="F3" s="1">
        <v>-6.8160691576479776E-2</v>
      </c>
      <c r="G3" s="1">
        <v>14036.543077483102</v>
      </c>
      <c r="H3" s="1">
        <v>118.47591771108212</v>
      </c>
      <c r="J3" s="1">
        <v>0.47603481653739382</v>
      </c>
      <c r="K3" s="1">
        <v>5764.6875630001441</v>
      </c>
      <c r="L3" s="1">
        <v>75.92553959637128</v>
      </c>
      <c r="N3" s="1">
        <v>0.63272131372733242</v>
      </c>
      <c r="O3" s="1">
        <v>3264.9302191735869</v>
      </c>
      <c r="P3" s="1">
        <v>57.139567894529854</v>
      </c>
      <c r="R3" s="1">
        <v>0.30831729846284767</v>
      </c>
      <c r="S3" s="1">
        <v>6152.8466587630446</v>
      </c>
      <c r="T3" s="1">
        <v>78.440083240413799</v>
      </c>
    </row>
    <row r="4" spans="1:20" x14ac:dyDescent="0.35">
      <c r="A4" s="1" t="s">
        <v>8</v>
      </c>
      <c r="B4" s="1">
        <v>0.74421065956079246</v>
      </c>
      <c r="C4" s="1">
        <v>2006.1229442242422</v>
      </c>
      <c r="D4" s="1">
        <v>44.789763833092962</v>
      </c>
      <c r="F4" s="1">
        <v>0.13487173697468138</v>
      </c>
      <c r="G4" s="1">
        <v>8167.481129908062</v>
      </c>
      <c r="H4" s="1">
        <v>90.374117588544465</v>
      </c>
      <c r="J4" s="1">
        <v>0.65447955914577138</v>
      </c>
      <c r="K4" s="1">
        <v>3378.8521206904165</v>
      </c>
      <c r="L4" s="1">
        <v>58.127894514513571</v>
      </c>
      <c r="N4" s="1">
        <v>0.71884379897888184</v>
      </c>
      <c r="O4" s="1">
        <v>2265.4988527096834</v>
      </c>
      <c r="P4" s="1">
        <v>47.59725677714718</v>
      </c>
      <c r="R4" s="1">
        <v>0.53362249726452848</v>
      </c>
      <c r="S4" s="1">
        <v>3396.4361064324908</v>
      </c>
      <c r="T4" s="1">
        <v>58.278950800717844</v>
      </c>
    </row>
    <row r="5" spans="1:20" x14ac:dyDescent="0.35">
      <c r="A5" s="1" t="s">
        <v>9</v>
      </c>
      <c r="B5" s="1">
        <v>0.74205854190972442</v>
      </c>
      <c r="C5" s="1">
        <v>3193.086830003564</v>
      </c>
      <c r="D5" s="1">
        <v>56.507405089984125</v>
      </c>
      <c r="F5" s="1">
        <v>-0.27002700074439084</v>
      </c>
      <c r="G5" s="1">
        <v>24527.313516833306</v>
      </c>
      <c r="H5" s="1">
        <v>156.61198395024982</v>
      </c>
      <c r="J5" s="1">
        <v>0.5227836377923486</v>
      </c>
      <c r="K5" s="1">
        <v>6571.5832562386586</v>
      </c>
      <c r="L5" s="1">
        <v>81.06530241872079</v>
      </c>
      <c r="N5" s="1">
        <v>0.70810960687367741</v>
      </c>
      <c r="O5" s="1">
        <v>3750.8014474359989</v>
      </c>
      <c r="P5" s="1">
        <v>61.243787010896042</v>
      </c>
      <c r="R5" s="1">
        <v>0.44748996072257374</v>
      </c>
      <c r="S5" s="1">
        <v>6517.6226068985443</v>
      </c>
      <c r="T5" s="1">
        <v>80.731794275233</v>
      </c>
    </row>
    <row r="6" spans="1:20" x14ac:dyDescent="0.35">
      <c r="A6" s="1" t="s">
        <v>10</v>
      </c>
      <c r="B6" s="1">
        <v>0.7048280657364967</v>
      </c>
      <c r="C6" s="1">
        <v>3788.8520488221916</v>
      </c>
      <c r="D6" s="1">
        <v>61.5536517911179</v>
      </c>
      <c r="F6" s="1">
        <v>-0.24184726220993841</v>
      </c>
      <c r="G6" s="1">
        <v>19822.614992203497</v>
      </c>
      <c r="H6" s="1">
        <v>140.79280873753282</v>
      </c>
      <c r="J6" s="1">
        <v>0.47562882312020671</v>
      </c>
      <c r="K6" s="1">
        <v>6627.245943904938</v>
      </c>
      <c r="L6" s="1">
        <v>81.407898535123351</v>
      </c>
      <c r="N6" s="1">
        <v>0.65187625493049628</v>
      </c>
      <c r="O6" s="1">
        <v>4620.8067427657052</v>
      </c>
      <c r="P6" s="1">
        <v>67.976516112299436</v>
      </c>
      <c r="R6" s="1">
        <v>0.41077784261565375</v>
      </c>
      <c r="S6" s="1">
        <v>6756.1844091040257</v>
      </c>
      <c r="T6" s="1">
        <v>82.196012124092888</v>
      </c>
    </row>
    <row r="7" spans="1:20" x14ac:dyDescent="0.35">
      <c r="A7" s="1" t="s">
        <v>11</v>
      </c>
      <c r="B7" s="1">
        <v>0.76795324516091235</v>
      </c>
      <c r="C7" s="1">
        <v>3292.6531377842107</v>
      </c>
      <c r="D7" s="1">
        <v>57.381644606827109</v>
      </c>
      <c r="F7" s="1">
        <v>-0.13248515486803997</v>
      </c>
      <c r="G7" s="1">
        <v>17786.316867837751</v>
      </c>
      <c r="H7" s="1">
        <v>133.36535107679862</v>
      </c>
      <c r="J7" s="1">
        <v>0.51830218502539838</v>
      </c>
      <c r="K7" s="1">
        <v>7733.6192654286924</v>
      </c>
      <c r="L7" s="1">
        <v>87.940998774341267</v>
      </c>
      <c r="N7" s="1">
        <v>0.73535091983186018</v>
      </c>
      <c r="O7" s="1">
        <v>3748.4086182222445</v>
      </c>
      <c r="P7" s="1">
        <v>61.224248612965802</v>
      </c>
      <c r="R7" s="1">
        <v>0.40222139083946468</v>
      </c>
      <c r="S7" s="1">
        <v>7793.2926574099911</v>
      </c>
      <c r="T7" s="1">
        <v>88.279627646530045</v>
      </c>
    </row>
    <row r="8" spans="1:20" x14ac:dyDescent="0.35">
      <c r="A8" s="1" t="s">
        <v>12</v>
      </c>
      <c r="B8" s="1">
        <v>0.70581786247666056</v>
      </c>
      <c r="C8" s="1">
        <v>5708.6894481417248</v>
      </c>
      <c r="D8" s="1">
        <v>75.555869713356657</v>
      </c>
      <c r="F8" s="1">
        <v>-0.49151731335156756</v>
      </c>
      <c r="G8" s="1">
        <v>64715.427619335598</v>
      </c>
      <c r="H8" s="1">
        <v>254.39227114701342</v>
      </c>
      <c r="J8" s="1">
        <v>0.33741903675554241</v>
      </c>
      <c r="K8" s="1">
        <v>14179.790244353069</v>
      </c>
      <c r="L8" s="1">
        <v>119.07892443397812</v>
      </c>
      <c r="N8" s="1">
        <v>0.6846044675443741</v>
      </c>
      <c r="O8" s="1">
        <v>6608.0278845411831</v>
      </c>
      <c r="P8" s="1">
        <v>81.289777244996699</v>
      </c>
      <c r="R8" s="1">
        <v>0.41217250577079906</v>
      </c>
      <c r="S8" s="1">
        <v>12205.52306499865</v>
      </c>
      <c r="T8" s="1">
        <v>110.47860908338161</v>
      </c>
    </row>
    <row r="9" spans="1:20" x14ac:dyDescent="0.35">
      <c r="A9" s="1" t="s">
        <v>13</v>
      </c>
      <c r="B9" s="1">
        <v>0.7384139162141411</v>
      </c>
      <c r="C9" s="1">
        <v>3067.5601491871698</v>
      </c>
      <c r="D9" s="1">
        <v>55.385559031097358</v>
      </c>
      <c r="F9" s="1">
        <v>-0.19442427425632147</v>
      </c>
      <c r="G9" s="1">
        <v>16055.831856838826</v>
      </c>
      <c r="H9" s="1">
        <v>126.71160900580036</v>
      </c>
      <c r="J9" s="1">
        <v>0.55416480907032606</v>
      </c>
      <c r="K9" s="1">
        <v>5835.9822813680066</v>
      </c>
      <c r="L9" s="1">
        <v>76.393601049878555</v>
      </c>
      <c r="N9" s="1">
        <v>0.70332918707837988</v>
      </c>
      <c r="O9" s="1">
        <v>3555.8010679414933</v>
      </c>
      <c r="P9" s="1">
        <v>59.630538048398435</v>
      </c>
      <c r="R9" s="1">
        <v>0.47651999224035085</v>
      </c>
      <c r="S9" s="1">
        <v>5982.315221275715</v>
      </c>
      <c r="T9" s="1">
        <v>77.345427927419962</v>
      </c>
    </row>
    <row r="10" spans="1:20" x14ac:dyDescent="0.35">
      <c r="A10" s="1" t="s">
        <v>14</v>
      </c>
      <c r="B10" s="1">
        <v>0.69006306576038723</v>
      </c>
      <c r="C10" s="1">
        <v>4028.0228136098258</v>
      </c>
      <c r="D10" s="1">
        <v>63.466706339700863</v>
      </c>
      <c r="F10" s="1">
        <v>-0.30375023745552804</v>
      </c>
      <c r="G10" s="1">
        <v>18728.711716263577</v>
      </c>
      <c r="H10" s="1">
        <v>136.852883478075</v>
      </c>
      <c r="J10" s="1">
        <v>0.55277854371106561</v>
      </c>
      <c r="K10" s="1">
        <v>5725.581469091042</v>
      </c>
      <c r="L10" s="1">
        <v>75.667572110455893</v>
      </c>
      <c r="N10" s="1">
        <v>0.69184950290983283</v>
      </c>
      <c r="O10" s="1">
        <v>4063.8869017631923</v>
      </c>
      <c r="P10" s="1">
        <v>63.748622744049868</v>
      </c>
      <c r="R10" s="1">
        <v>0.51739310523061832</v>
      </c>
      <c r="S10" s="1">
        <v>5769.5087072240613</v>
      </c>
      <c r="T10" s="1">
        <v>75.957282121097919</v>
      </c>
    </row>
    <row r="11" spans="1:20" x14ac:dyDescent="0.35">
      <c r="A11" s="1" t="s">
        <v>15</v>
      </c>
      <c r="B11" s="1">
        <v>0.71929744025940479</v>
      </c>
      <c r="C11" s="1">
        <v>3305.961708050027</v>
      </c>
      <c r="D11" s="1">
        <v>57.497493058828461</v>
      </c>
      <c r="F11" s="1">
        <v>-2.0261251980956286E-2</v>
      </c>
      <c r="G11" s="1">
        <v>17425.581609565827</v>
      </c>
      <c r="H11" s="1">
        <v>132.00599080937889</v>
      </c>
      <c r="J11" s="1">
        <v>0.51567595274028533</v>
      </c>
      <c r="K11" s="1">
        <v>6298.6174043692463</v>
      </c>
      <c r="L11" s="1">
        <v>79.363829320221484</v>
      </c>
      <c r="N11" s="1">
        <v>0.730437609154583</v>
      </c>
      <c r="O11" s="1">
        <v>3263.7145919647287</v>
      </c>
      <c r="P11" s="1">
        <v>57.12892955381475</v>
      </c>
      <c r="R11" s="1">
        <v>0.44706077523374327</v>
      </c>
      <c r="S11" s="1">
        <v>5790.6843948832156</v>
      </c>
      <c r="T11" s="1">
        <v>76.096546537166958</v>
      </c>
    </row>
    <row r="12" spans="1:20" x14ac:dyDescent="0.35">
      <c r="A12" s="1" t="s">
        <v>16</v>
      </c>
      <c r="B12" s="1">
        <v>0.68521033165962208</v>
      </c>
      <c r="C12" s="1">
        <v>3862.7126832873723</v>
      </c>
      <c r="D12" s="1">
        <v>62.150725525028044</v>
      </c>
      <c r="F12" s="1">
        <v>-0.19744993839797653</v>
      </c>
      <c r="G12" s="1">
        <v>19794.820117253676</v>
      </c>
      <c r="H12" s="1">
        <v>140.6940656788824</v>
      </c>
      <c r="J12" s="1">
        <v>0.49129686391030369</v>
      </c>
      <c r="K12" s="1">
        <v>6555.3125596463915</v>
      </c>
      <c r="L12" s="1">
        <v>80.964884731878612</v>
      </c>
      <c r="N12" s="1">
        <v>0.68601760009901025</v>
      </c>
      <c r="O12" s="1">
        <v>3876.0493149688764</v>
      </c>
      <c r="P12" s="1">
        <v>62.257925720095081</v>
      </c>
      <c r="R12" s="1">
        <v>0.45479009282440985</v>
      </c>
      <c r="S12" s="1">
        <v>6005.8750263147449</v>
      </c>
      <c r="T12" s="1">
        <v>77.497580777174875</v>
      </c>
    </row>
    <row r="13" spans="1:20" x14ac:dyDescent="0.35">
      <c r="A13" s="1" t="s">
        <v>17</v>
      </c>
      <c r="B13" s="1">
        <v>0.72874581995079757</v>
      </c>
      <c r="C13" s="1">
        <v>2563.9942001900481</v>
      </c>
      <c r="D13" s="1">
        <v>50.635898334976225</v>
      </c>
      <c r="F13" s="1">
        <v>-3.1493800043321967E-3</v>
      </c>
      <c r="G13" s="1">
        <v>10918.901801317606</v>
      </c>
      <c r="H13" s="1">
        <v>104.49354908948976</v>
      </c>
      <c r="J13" s="1">
        <v>0.54754844929325375</v>
      </c>
      <c r="K13" s="1">
        <v>4512.4543371445379</v>
      </c>
      <c r="L13" s="1">
        <v>67.174804332759606</v>
      </c>
      <c r="N13" s="1">
        <v>0.68126345306969949</v>
      </c>
      <c r="O13" s="1">
        <v>3103.0933515879433</v>
      </c>
      <c r="P13" s="1">
        <v>55.705415819181738</v>
      </c>
      <c r="R13" s="1">
        <v>0.47771826656353117</v>
      </c>
      <c r="S13" s="1">
        <v>4553.4317326707751</v>
      </c>
      <c r="T13" s="1">
        <v>67.479120716491082</v>
      </c>
    </row>
    <row r="14" spans="1:20" x14ac:dyDescent="0.35">
      <c r="A14" s="1" t="s">
        <v>18</v>
      </c>
      <c r="B14" s="1">
        <v>0.72554105389807599</v>
      </c>
      <c r="C14" s="1">
        <v>2103.2648116179203</v>
      </c>
      <c r="D14" s="1">
        <v>45.861365130335145</v>
      </c>
      <c r="F14" s="1">
        <v>8.5518285291483032E-2</v>
      </c>
      <c r="G14" s="1">
        <v>10273.862146366477</v>
      </c>
      <c r="H14" s="1">
        <v>101.36006189010777</v>
      </c>
      <c r="J14" s="1">
        <v>0.52425329701791568</v>
      </c>
      <c r="K14" s="1">
        <v>4209.4961557709994</v>
      </c>
      <c r="L14" s="1">
        <v>64.880630050663029</v>
      </c>
      <c r="N14" s="1">
        <v>0.70552075650552704</v>
      </c>
      <c r="O14" s="1">
        <v>2445.3475443280495</v>
      </c>
      <c r="P14" s="1">
        <v>49.450455451168999</v>
      </c>
      <c r="R14" s="1">
        <v>0.53812881914597677</v>
      </c>
      <c r="S14" s="1">
        <v>3310.4417428703732</v>
      </c>
      <c r="T14" s="1">
        <v>57.536438392295132</v>
      </c>
    </row>
    <row r="15" spans="1:20" x14ac:dyDescent="0.35">
      <c r="A15" s="1" t="s">
        <v>19</v>
      </c>
      <c r="B15" s="1">
        <v>0.61831568241100598</v>
      </c>
      <c r="C15" s="1">
        <v>8990.1982072077226</v>
      </c>
      <c r="D15" s="1">
        <v>94.816655747857524</v>
      </c>
      <c r="F15" s="1">
        <v>-0.5117946328296058</v>
      </c>
      <c r="G15" s="1">
        <v>77170.779433715128</v>
      </c>
      <c r="H15" s="1">
        <v>277.79629125262835</v>
      </c>
      <c r="J15" s="1">
        <v>0.16044458620609398</v>
      </c>
      <c r="K15" s="1">
        <v>20337.656318113837</v>
      </c>
      <c r="L15" s="1">
        <v>142.61015503151884</v>
      </c>
      <c r="N15" s="1">
        <v>0.60391729282691298</v>
      </c>
      <c r="O15" s="1">
        <v>10014.867274127288</v>
      </c>
      <c r="P15" s="1">
        <v>100.07430876167614</v>
      </c>
      <c r="R15" s="1">
        <v>0.20935703745193998</v>
      </c>
      <c r="S15" s="1">
        <v>19783.476042346083</v>
      </c>
      <c r="T15" s="1">
        <v>140.65374521265363</v>
      </c>
    </row>
    <row r="16" spans="1:20" x14ac:dyDescent="0.35">
      <c r="A16" s="1" t="s">
        <v>20</v>
      </c>
      <c r="B16" s="1">
        <v>0.74156203987318536</v>
      </c>
      <c r="C16" s="1">
        <v>3119.1790264624115</v>
      </c>
      <c r="D16" s="1">
        <v>55.849610799560736</v>
      </c>
      <c r="F16" s="1">
        <v>-0.18825750453710649</v>
      </c>
      <c r="G16" s="1">
        <v>15873.429753617684</v>
      </c>
      <c r="H16" s="1">
        <v>125.98980019675277</v>
      </c>
      <c r="J16" s="1">
        <v>0.59273689843895894</v>
      </c>
      <c r="K16" s="1">
        <v>5175.287430893507</v>
      </c>
      <c r="L16" s="1">
        <v>71.939470604762633</v>
      </c>
      <c r="N16" s="1">
        <v>0.71950640104338415</v>
      </c>
      <c r="O16" s="1">
        <v>3490.3434238497362</v>
      </c>
      <c r="P16" s="1">
        <v>59.079128496024175</v>
      </c>
      <c r="R16" s="1">
        <v>0.55635620580093315</v>
      </c>
      <c r="S16" s="1">
        <v>5000.0684482248344</v>
      </c>
      <c r="T16" s="1">
        <v>70.711162119037709</v>
      </c>
    </row>
    <row r="17" spans="1:20" x14ac:dyDescent="0.35">
      <c r="A17" s="1" t="s">
        <v>21</v>
      </c>
      <c r="B17" s="1">
        <v>0.70308024268232316</v>
      </c>
      <c r="C17" s="1">
        <v>3456.7375242800949</v>
      </c>
      <c r="D17" s="1">
        <v>58.794026263559253</v>
      </c>
      <c r="F17" s="1">
        <v>-2.8071216729104703E-2</v>
      </c>
      <c r="G17" s="1">
        <v>12801.266965902134</v>
      </c>
      <c r="H17" s="1">
        <v>113.14268410242941</v>
      </c>
      <c r="J17" s="1">
        <v>0.49438164548480773</v>
      </c>
      <c r="K17" s="1">
        <v>6374.1312147561302</v>
      </c>
      <c r="L17" s="1">
        <v>79.838156383750061</v>
      </c>
      <c r="N17" s="1">
        <v>0.6689206018098468</v>
      </c>
      <c r="O17" s="1">
        <v>3881.3806665536972</v>
      </c>
      <c r="P17" s="1">
        <v>62.30072765669513</v>
      </c>
      <c r="R17" s="1">
        <v>0.40194338536810814</v>
      </c>
      <c r="S17" s="1">
        <v>6516.9105409840522</v>
      </c>
      <c r="T17" s="1">
        <v>80.727384083618446</v>
      </c>
    </row>
    <row r="18" spans="1:20" x14ac:dyDescent="0.35">
      <c r="A18" s="1" t="s">
        <v>22</v>
      </c>
      <c r="B18" s="1">
        <v>0.71813019413204982</v>
      </c>
      <c r="C18" s="1">
        <v>3383.4213189254747</v>
      </c>
      <c r="D18" s="1">
        <v>58.167184210046429</v>
      </c>
      <c r="F18" s="1">
        <v>-0.35124252578177639</v>
      </c>
      <c r="G18" s="1">
        <v>23740.610983022936</v>
      </c>
      <c r="H18" s="1">
        <v>154.07988506947601</v>
      </c>
      <c r="J18" s="1">
        <v>0.50031904626822155</v>
      </c>
      <c r="K18" s="1">
        <v>6539.4494802528097</v>
      </c>
      <c r="L18" s="1">
        <v>80.866862683381072</v>
      </c>
      <c r="N18" s="1">
        <v>0.69926335216505109</v>
      </c>
      <c r="O18" s="1">
        <v>3995.6424478941854</v>
      </c>
      <c r="P18" s="1">
        <v>63.211094341849403</v>
      </c>
      <c r="R18" s="1">
        <v>0.47598802894228842</v>
      </c>
      <c r="S18" s="1">
        <v>5795.0811005685218</v>
      </c>
      <c r="T18" s="1">
        <v>76.125430051780469</v>
      </c>
    </row>
    <row r="19" spans="1:20" x14ac:dyDescent="0.35">
      <c r="A19" s="1" t="s">
        <v>23</v>
      </c>
      <c r="B19" s="1">
        <v>0.5912875107412956</v>
      </c>
      <c r="C19" s="1">
        <v>4239.1667846719338</v>
      </c>
      <c r="D19" s="1">
        <v>65.108884068703972</v>
      </c>
      <c r="F19" s="1">
        <v>3.9700484821467666E-2</v>
      </c>
      <c r="G19" s="1">
        <v>11322.736061623265</v>
      </c>
      <c r="H19" s="1">
        <v>106.40834582692875</v>
      </c>
      <c r="J19" s="1">
        <v>0.52766056177308818</v>
      </c>
      <c r="K19" s="1">
        <v>5434.4946591356847</v>
      </c>
      <c r="L19" s="1">
        <v>73.719025082645288</v>
      </c>
      <c r="N19" s="1">
        <v>0.56931427131417323</v>
      </c>
      <c r="O19" s="1">
        <v>4596.3614392335476</v>
      </c>
      <c r="P19" s="1">
        <v>67.796470698949719</v>
      </c>
      <c r="R19" s="1">
        <v>0.42705209917448267</v>
      </c>
      <c r="S19" s="1">
        <v>5394.8084956934463</v>
      </c>
      <c r="T19" s="1">
        <v>73.449360076813775</v>
      </c>
    </row>
    <row r="20" spans="1:20" x14ac:dyDescent="0.35">
      <c r="A20" s="1" t="s">
        <v>24</v>
      </c>
      <c r="B20" s="1">
        <v>0.80957162661634741</v>
      </c>
      <c r="C20" s="1">
        <v>2395.4647712595342</v>
      </c>
      <c r="D20" s="1">
        <v>48.943485483356561</v>
      </c>
      <c r="F20" s="1">
        <v>-0.38198920741680409</v>
      </c>
      <c r="G20" s="1">
        <v>29719.760574709104</v>
      </c>
      <c r="H20" s="1">
        <v>172.39420110522599</v>
      </c>
      <c r="J20" s="1">
        <v>0.47443665469811558</v>
      </c>
      <c r="K20" s="1">
        <v>7286.2595476677188</v>
      </c>
      <c r="L20" s="1">
        <v>85.35958966435885</v>
      </c>
      <c r="N20" s="1">
        <v>0.75132770273376726</v>
      </c>
      <c r="O20" s="1">
        <v>3192.9141136829944</v>
      </c>
      <c r="P20" s="1">
        <v>56.505876806602998</v>
      </c>
      <c r="R20" s="1">
        <v>0.32369966576473264</v>
      </c>
      <c r="S20" s="1">
        <v>7351.2229825617715</v>
      </c>
      <c r="T20" s="1">
        <v>85.739273279878987</v>
      </c>
    </row>
    <row r="21" spans="1:20" x14ac:dyDescent="0.35">
      <c r="A21" s="1" t="s">
        <v>25</v>
      </c>
      <c r="B21" s="1">
        <v>0.70098547423653346</v>
      </c>
      <c r="C21" s="1">
        <v>3744.7303209624879</v>
      </c>
      <c r="D21" s="1">
        <v>61.194201693971692</v>
      </c>
      <c r="F21" s="1">
        <v>-0.18308221514788348</v>
      </c>
      <c r="G21" s="1">
        <v>24874.958719972572</v>
      </c>
      <c r="H21" s="1">
        <v>157.717972089336</v>
      </c>
      <c r="J21" s="1">
        <v>0.43767240391324996</v>
      </c>
      <c r="K21" s="1">
        <v>7619.4709673914485</v>
      </c>
      <c r="L21" s="1">
        <v>87.289581093000152</v>
      </c>
      <c r="N21" s="1">
        <v>0.64620409356497577</v>
      </c>
      <c r="O21" s="1">
        <v>5185.9329987426227</v>
      </c>
      <c r="P21" s="1">
        <v>72.013422351271586</v>
      </c>
      <c r="R21" s="1">
        <v>0.38147019539019533</v>
      </c>
      <c r="S21" s="1">
        <v>7339.5490791790344</v>
      </c>
      <c r="T21" s="1">
        <v>85.671168307541095</v>
      </c>
    </row>
    <row r="22" spans="1:20" x14ac:dyDescent="0.35">
      <c r="A22" s="1" t="s">
        <v>26</v>
      </c>
      <c r="B22" s="1">
        <v>0.80287979539107113</v>
      </c>
      <c r="C22" s="1">
        <v>2598.4899845563245</v>
      </c>
      <c r="D22" s="1">
        <v>50.975386065789877</v>
      </c>
      <c r="F22" s="1">
        <v>-0.1184975234490717</v>
      </c>
      <c r="G22" s="1">
        <v>25583.128784612829</v>
      </c>
      <c r="H22" s="1">
        <v>159.94726876259196</v>
      </c>
      <c r="J22" s="1">
        <v>0.50127921171411904</v>
      </c>
      <c r="K22" s="1">
        <v>8322.6387727774636</v>
      </c>
      <c r="L22" s="1">
        <v>91.228497591363762</v>
      </c>
      <c r="N22" s="1">
        <v>0.73250389535033988</v>
      </c>
      <c r="O22" s="1">
        <v>3540.2100527271391</v>
      </c>
      <c r="P22" s="1">
        <v>59.499664307684455</v>
      </c>
      <c r="R22" s="1">
        <v>0.42276644850657891</v>
      </c>
      <c r="S22" s="1">
        <v>7371.3598483070637</v>
      </c>
      <c r="T22" s="1">
        <v>85.85662378819157</v>
      </c>
    </row>
    <row r="23" spans="1:20" x14ac:dyDescent="0.35">
      <c r="A23" s="1" t="s">
        <v>27</v>
      </c>
      <c r="B23" s="1">
        <v>0.79709630413902466</v>
      </c>
      <c r="C23" s="1">
        <v>2487.8909832090617</v>
      </c>
      <c r="D23" s="1">
        <v>49.878762847619441</v>
      </c>
      <c r="F23" s="1">
        <v>-0.25359043235432183</v>
      </c>
      <c r="G23" s="1">
        <v>25305.796771104771</v>
      </c>
      <c r="H23" s="1">
        <v>159.0779581560713</v>
      </c>
      <c r="J23" s="1">
        <v>0.50560390675010503</v>
      </c>
      <c r="K23" s="1">
        <v>7466.64219914553</v>
      </c>
      <c r="L23" s="1">
        <v>86.409734400387606</v>
      </c>
      <c r="N23" s="1">
        <v>0.69645026178168723</v>
      </c>
      <c r="O23" s="1">
        <v>3993.9398907808391</v>
      </c>
      <c r="P23" s="1">
        <v>63.19762567360295</v>
      </c>
      <c r="R23" s="1">
        <v>0.37624925929823411</v>
      </c>
      <c r="S23" s="1">
        <v>7008.7959383579373</v>
      </c>
      <c r="T23" s="1">
        <v>83.718551936580567</v>
      </c>
    </row>
    <row r="24" spans="1:20" x14ac:dyDescent="0.35">
      <c r="A24" s="1" t="s">
        <v>28</v>
      </c>
      <c r="B24" s="1">
        <v>0.79062072416349993</v>
      </c>
      <c r="C24" s="1">
        <v>2276.1264386842231</v>
      </c>
      <c r="D24" s="1">
        <v>47.708766895448292</v>
      </c>
      <c r="F24" s="1">
        <v>-4.3491031366991818E-2</v>
      </c>
      <c r="G24" s="1">
        <v>12565.383877491637</v>
      </c>
      <c r="H24" s="1">
        <v>112.09542308895416</v>
      </c>
      <c r="J24" s="1">
        <v>0.56473205455278463</v>
      </c>
      <c r="K24" s="1">
        <v>4992.8681657085772</v>
      </c>
      <c r="L24" s="1">
        <v>70.660230439113178</v>
      </c>
      <c r="N24" s="1">
        <v>0.76796003879211472</v>
      </c>
      <c r="O24" s="1">
        <v>2557.471285994216</v>
      </c>
      <c r="P24" s="1">
        <v>50.571447339325935</v>
      </c>
      <c r="R24" s="1">
        <v>0.58058204183698681</v>
      </c>
      <c r="S24" s="1">
        <v>4019.9764612927602</v>
      </c>
      <c r="T24" s="1">
        <v>63.403284309984763</v>
      </c>
    </row>
    <row r="25" spans="1:20" x14ac:dyDescent="0.35">
      <c r="A25" s="1" t="s">
        <v>29</v>
      </c>
      <c r="B25" s="1">
        <v>0.67359180013152842</v>
      </c>
      <c r="C25" s="1">
        <v>4042.0553266092702</v>
      </c>
      <c r="D25" s="1">
        <v>63.577160416373346</v>
      </c>
      <c r="F25" s="1">
        <v>-0.25818030704390149</v>
      </c>
      <c r="G25" s="1">
        <v>26011.330931866436</v>
      </c>
      <c r="H25" s="1">
        <v>161.28028686689032</v>
      </c>
      <c r="J25" s="1">
        <v>0.44066874426262986</v>
      </c>
      <c r="K25" s="1">
        <v>7503.1880695608033</v>
      </c>
      <c r="L25" s="1">
        <v>86.620944751028915</v>
      </c>
      <c r="N25" s="1">
        <v>0.6654272210856127</v>
      </c>
      <c r="O25" s="1">
        <v>4354.1528073074005</v>
      </c>
      <c r="P25" s="1">
        <v>65.986004632099068</v>
      </c>
      <c r="R25" s="1">
        <v>0.29475196764668615</v>
      </c>
      <c r="S25" s="1">
        <v>8402.3392516800886</v>
      </c>
      <c r="T25" s="1">
        <v>91.664274674924954</v>
      </c>
    </row>
    <row r="26" spans="1:20" x14ac:dyDescent="0.35">
      <c r="A26" s="1" t="s">
        <v>30</v>
      </c>
      <c r="B26" s="1">
        <v>0.71811005583150067</v>
      </c>
      <c r="C26" s="1">
        <v>2276.3132321417575</v>
      </c>
      <c r="D26" s="1">
        <v>47.710724498185492</v>
      </c>
      <c r="F26" s="1">
        <v>-0.13781350494469097</v>
      </c>
      <c r="G26" s="1">
        <v>12509.791849735189</v>
      </c>
      <c r="H26" s="1">
        <v>111.84718078581682</v>
      </c>
      <c r="J26" s="1">
        <v>0.5740265399737311</v>
      </c>
      <c r="K26" s="1">
        <v>4384.1865077057246</v>
      </c>
      <c r="L26" s="1">
        <v>66.213189831828259</v>
      </c>
      <c r="N26" s="1">
        <v>0.70688906411191654</v>
      </c>
      <c r="O26" s="1">
        <v>2489.6901760058145</v>
      </c>
      <c r="P26" s="1">
        <v>49.896795247849482</v>
      </c>
      <c r="R26" s="1">
        <v>0.34514263330612199</v>
      </c>
      <c r="S26" s="1">
        <v>4454.5682741174596</v>
      </c>
      <c r="T26" s="1">
        <v>66.742552199608454</v>
      </c>
    </row>
    <row r="27" spans="1:20" x14ac:dyDescent="0.35">
      <c r="A27" s="1" t="s">
        <v>31</v>
      </c>
      <c r="B27" s="1">
        <v>0.62334262542200813</v>
      </c>
      <c r="C27" s="1">
        <v>3158.6817391615637</v>
      </c>
      <c r="D27" s="1">
        <v>56.202150663133558</v>
      </c>
      <c r="F27" s="1">
        <v>0.11732555762430075</v>
      </c>
      <c r="G27" s="1">
        <v>8760.7318226979842</v>
      </c>
      <c r="H27" s="1">
        <v>93.598781096219327</v>
      </c>
      <c r="J27" s="1">
        <v>0.53647863003310159</v>
      </c>
      <c r="K27" s="1">
        <v>4889.3883150405682</v>
      </c>
      <c r="L27" s="1">
        <v>69.924161167943723</v>
      </c>
      <c r="N27" s="1">
        <v>0.63248982518235008</v>
      </c>
      <c r="O27" s="1">
        <v>3106.1266946661367</v>
      </c>
      <c r="P27" s="1">
        <v>55.732635813014774</v>
      </c>
      <c r="R27" s="1">
        <v>0.4220162121879848</v>
      </c>
      <c r="S27" s="1">
        <v>4405.333571005438</v>
      </c>
      <c r="T27" s="1">
        <v>66.372686935255516</v>
      </c>
    </row>
    <row r="28" spans="1:20" x14ac:dyDescent="0.35">
      <c r="A28" s="1" t="s">
        <v>32</v>
      </c>
      <c r="B28" s="1">
        <v>0.74889033644434466</v>
      </c>
      <c r="C28" s="1">
        <v>3514.5665866372965</v>
      </c>
      <c r="D28" s="1">
        <v>59.283780131139551</v>
      </c>
      <c r="F28" s="1">
        <v>-0.51074068207940182</v>
      </c>
      <c r="G28" s="1">
        <v>48053.597763803802</v>
      </c>
      <c r="H28" s="1">
        <v>219.21130847609984</v>
      </c>
      <c r="J28" s="1">
        <v>0.40355005188981857</v>
      </c>
      <c r="K28" s="1">
        <v>8174.0106867661116</v>
      </c>
      <c r="L28" s="1">
        <v>90.410235519912845</v>
      </c>
      <c r="N28" s="1">
        <v>0.72861953945096025</v>
      </c>
      <c r="O28" s="1">
        <v>3736.6683851978837</v>
      </c>
      <c r="P28" s="1">
        <v>61.128294473164253</v>
      </c>
      <c r="R28" s="1">
        <v>0.48626444205129254</v>
      </c>
      <c r="S28" s="1">
        <v>6129.6881702167002</v>
      </c>
      <c r="T28" s="1">
        <v>78.292325104167773</v>
      </c>
    </row>
    <row r="29" spans="1:20" x14ac:dyDescent="0.35">
      <c r="A29" s="1" t="s">
        <v>33</v>
      </c>
      <c r="B29" s="1">
        <v>0.63740726732510933</v>
      </c>
      <c r="C29" s="1">
        <v>5604.2203512211345</v>
      </c>
      <c r="D29" s="1">
        <v>74.861340832375788</v>
      </c>
      <c r="F29" s="1">
        <v>-6.5538891957522522E-2</v>
      </c>
      <c r="G29" s="1">
        <v>16816.272856090651</v>
      </c>
      <c r="H29" s="1">
        <v>129.67757267966829</v>
      </c>
      <c r="J29" s="1">
        <v>0.50925168702438006</v>
      </c>
      <c r="K29" s="1">
        <v>7590.8199097804008</v>
      </c>
      <c r="L29" s="1">
        <v>87.125311533333416</v>
      </c>
      <c r="N29" s="1">
        <v>0.6631750537365495</v>
      </c>
      <c r="O29" s="1">
        <v>5435.6302069104086</v>
      </c>
      <c r="P29" s="1">
        <v>73.72672654411295</v>
      </c>
      <c r="R29" s="1">
        <v>0.44544574740491083</v>
      </c>
      <c r="S29" s="1">
        <v>7913.9579219494108</v>
      </c>
      <c r="T29" s="1">
        <v>88.960428966756965</v>
      </c>
    </row>
    <row r="30" spans="1:20" x14ac:dyDescent="0.35">
      <c r="A30" s="1" t="s">
        <v>34</v>
      </c>
      <c r="B30" s="1">
        <v>0.78151839515536226</v>
      </c>
      <c r="C30" s="1">
        <v>6545.0100021389726</v>
      </c>
      <c r="D30" s="1">
        <v>80.901236097719618</v>
      </c>
      <c r="F30" s="1">
        <v>-0.63752751965482868</v>
      </c>
      <c r="G30" s="1">
        <v>125985.81102992728</v>
      </c>
      <c r="H30" s="1">
        <v>354.94479997589383</v>
      </c>
      <c r="J30" s="1">
        <v>0.27108823349850125</v>
      </c>
      <c r="K30" s="1">
        <v>22295.370176380202</v>
      </c>
      <c r="L30" s="1">
        <v>149.31634262993521</v>
      </c>
      <c r="N30" s="1">
        <v>0.69025579953700367</v>
      </c>
      <c r="O30" s="1">
        <v>9654.1513767037031</v>
      </c>
      <c r="P30" s="1">
        <v>98.255541201011681</v>
      </c>
      <c r="R30" s="1">
        <v>0.37110134298393799</v>
      </c>
      <c r="S30" s="1">
        <v>18711.004995832209</v>
      </c>
      <c r="T30" s="1">
        <v>136.78817564333625</v>
      </c>
    </row>
    <row r="31" spans="1:20" x14ac:dyDescent="0.35">
      <c r="A31" s="1" t="s">
        <v>35</v>
      </c>
      <c r="B31" s="1">
        <v>0.67695797848901906</v>
      </c>
      <c r="C31" s="1">
        <v>1730.3305161030955</v>
      </c>
      <c r="D31" s="1">
        <v>41.597241688639592</v>
      </c>
      <c r="F31" s="1">
        <v>-0.1033181767091714</v>
      </c>
      <c r="G31" s="1">
        <v>18116.072160655614</v>
      </c>
      <c r="H31" s="1">
        <v>134.59595893137214</v>
      </c>
      <c r="J31" s="1">
        <v>0.29172168557716938</v>
      </c>
      <c r="K31" s="1">
        <v>5563.505940242936</v>
      </c>
      <c r="L31" s="1">
        <v>74.588912984725397</v>
      </c>
      <c r="N31" s="1">
        <v>0.51475706941860844</v>
      </c>
      <c r="O31" s="1">
        <v>2725.9609626992824</v>
      </c>
      <c r="P31" s="1">
        <v>52.210736086549119</v>
      </c>
      <c r="R31" s="1">
        <v>0.2688100097167348</v>
      </c>
      <c r="S31" s="1">
        <v>3733.5512894542185</v>
      </c>
      <c r="T31" s="1">
        <v>61.102792812229282</v>
      </c>
    </row>
    <row r="32" spans="1:20" x14ac:dyDescent="0.35">
      <c r="A32" s="1" t="s">
        <v>36</v>
      </c>
      <c r="B32" s="1">
        <v>0.72823447254476159</v>
      </c>
      <c r="C32" s="1">
        <v>3063.7739751179438</v>
      </c>
      <c r="D32" s="1">
        <v>55.351368322002159</v>
      </c>
      <c r="F32" s="1">
        <v>-6.2060180349466774E-2</v>
      </c>
      <c r="G32" s="1">
        <v>17086.826301029763</v>
      </c>
      <c r="H32" s="1">
        <v>130.71658770419981</v>
      </c>
      <c r="J32" s="1">
        <v>0.46442533142977688</v>
      </c>
      <c r="K32" s="1">
        <v>7185.7736703075861</v>
      </c>
      <c r="L32" s="1">
        <v>84.768942840568599</v>
      </c>
      <c r="N32" s="1">
        <v>0.68021746431626695</v>
      </c>
      <c r="O32" s="1">
        <v>3587.9624075965116</v>
      </c>
      <c r="P32" s="1">
        <v>59.899602733211111</v>
      </c>
      <c r="R32" s="1">
        <v>0.45802666006239451</v>
      </c>
      <c r="S32" s="1">
        <v>5683.9377558628994</v>
      </c>
      <c r="T32" s="1">
        <v>75.391894497106918</v>
      </c>
    </row>
    <row r="33" spans="1:20" x14ac:dyDescent="0.35">
      <c r="A33" s="1" t="s">
        <v>37</v>
      </c>
      <c r="B33" s="1">
        <v>0.71687161961148738</v>
      </c>
      <c r="C33" s="1">
        <v>3702.3092129098836</v>
      </c>
      <c r="D33" s="1">
        <v>60.846603955437672</v>
      </c>
      <c r="F33" s="1">
        <v>-5.8979065890638553E-2</v>
      </c>
      <c r="G33" s="1">
        <v>14912.789355487355</v>
      </c>
      <c r="H33" s="1">
        <v>122.11793216185474</v>
      </c>
      <c r="J33" s="1">
        <v>0.49098722742760514</v>
      </c>
      <c r="K33" s="1">
        <v>7307.364016051828</v>
      </c>
      <c r="L33" s="1">
        <v>85.483121234848625</v>
      </c>
      <c r="N33" s="1">
        <v>0.72183831209717142</v>
      </c>
      <c r="O33" s="1">
        <v>3765.705857718764</v>
      </c>
      <c r="P33" s="1">
        <v>61.365347369005939</v>
      </c>
      <c r="R33" s="1">
        <v>0.53134462288911699</v>
      </c>
      <c r="S33" s="1">
        <v>6068.4059513239781</v>
      </c>
      <c r="T33" s="1">
        <v>77.899974013628395</v>
      </c>
    </row>
    <row r="34" spans="1:20" x14ac:dyDescent="0.35">
      <c r="A34" s="1" t="s">
        <v>38</v>
      </c>
      <c r="B34" s="1">
        <v>0.72344878660055001</v>
      </c>
      <c r="C34" s="1">
        <v>4576.1536909040924</v>
      </c>
      <c r="D34" s="1">
        <v>67.647274083322031</v>
      </c>
      <c r="F34" s="1">
        <v>-0.38101359809092594</v>
      </c>
      <c r="G34" s="1">
        <v>46904.921771211331</v>
      </c>
      <c r="H34" s="1">
        <v>216.57544129289298</v>
      </c>
      <c r="J34" s="1">
        <v>0.49428621388551991</v>
      </c>
      <c r="K34" s="1">
        <v>9327.3824813584124</v>
      </c>
      <c r="L34" s="1">
        <v>96.578374812161812</v>
      </c>
      <c r="N34" s="1">
        <v>0.73825225860598787</v>
      </c>
      <c r="O34" s="1">
        <v>4446.5964981642001</v>
      </c>
      <c r="P34" s="1">
        <v>66.68280511619318</v>
      </c>
      <c r="R34" s="1">
        <v>0.44851098879745865</v>
      </c>
      <c r="S34" s="1">
        <v>8097.7713285245436</v>
      </c>
      <c r="T34" s="1">
        <v>89.987617640009475</v>
      </c>
    </row>
    <row r="35" spans="1:20" x14ac:dyDescent="0.35">
      <c r="A35" s="1" t="s">
        <v>39</v>
      </c>
      <c r="B35" s="1">
        <v>0.80060286783521151</v>
      </c>
      <c r="C35" s="1">
        <v>2091.3036819588178</v>
      </c>
      <c r="D35" s="1">
        <v>45.730773905093905</v>
      </c>
      <c r="F35" s="1">
        <v>-4.6183646715960806E-3</v>
      </c>
      <c r="G35" s="1">
        <v>11245.767139889555</v>
      </c>
      <c r="H35" s="1">
        <v>106.04606140677528</v>
      </c>
      <c r="J35" s="1">
        <v>0.64578871181411812</v>
      </c>
      <c r="K35" s="1">
        <v>4134.3914146899642</v>
      </c>
      <c r="L35" s="1">
        <v>64.299233391152995</v>
      </c>
      <c r="N35" s="1">
        <v>0.77053054439879509</v>
      </c>
      <c r="O35" s="1">
        <v>2530.2607230739645</v>
      </c>
      <c r="P35" s="1">
        <v>50.301697019821951</v>
      </c>
      <c r="R35" s="1">
        <v>0.55263845698929071</v>
      </c>
      <c r="S35" s="1">
        <v>4247.2647363970646</v>
      </c>
      <c r="T35" s="1">
        <v>65.171042161354649</v>
      </c>
    </row>
    <row r="36" spans="1:20" x14ac:dyDescent="0.35">
      <c r="A36" s="1" t="s">
        <v>40</v>
      </c>
      <c r="B36" s="1">
        <v>0.70272899025977953</v>
      </c>
      <c r="C36" s="1">
        <v>4219.9450015645316</v>
      </c>
      <c r="D36" s="1">
        <v>64.961103758822716</v>
      </c>
      <c r="F36" s="1">
        <v>-0.32655980156281483</v>
      </c>
      <c r="G36" s="1">
        <v>26387.080864857988</v>
      </c>
      <c r="H36" s="1">
        <v>162.44100733761161</v>
      </c>
      <c r="J36" s="1">
        <v>0.39466558542455937</v>
      </c>
      <c r="K36" s="1">
        <v>8999.8533691342691</v>
      </c>
      <c r="L36" s="1">
        <v>94.867556989385307</v>
      </c>
      <c r="N36" s="1">
        <v>0.70619030403637206</v>
      </c>
      <c r="O36" s="1">
        <v>4348.6752147726784</v>
      </c>
      <c r="P36" s="1">
        <v>65.944485855700464</v>
      </c>
      <c r="R36" s="1">
        <v>0.35008787382896184</v>
      </c>
      <c r="S36" s="1">
        <v>8933.6729821970293</v>
      </c>
      <c r="T36" s="1">
        <v>94.518109281751023</v>
      </c>
    </row>
    <row r="37" spans="1:20" x14ac:dyDescent="0.35">
      <c r="A37" s="1" t="s">
        <v>41</v>
      </c>
      <c r="B37" s="1">
        <v>0.67972811958802526</v>
      </c>
      <c r="C37" s="1">
        <v>4753.1715263775313</v>
      </c>
      <c r="D37" s="1">
        <v>68.943248591704261</v>
      </c>
      <c r="F37" s="1">
        <v>-0.37628281362435401</v>
      </c>
      <c r="G37" s="1">
        <v>29199.341094779433</v>
      </c>
      <c r="H37" s="1">
        <v>170.87814691990147</v>
      </c>
      <c r="J37" s="1">
        <v>0.35550459670995405</v>
      </c>
      <c r="K37" s="1">
        <v>9398.8534766865487</v>
      </c>
      <c r="L37" s="1">
        <v>96.947684225496317</v>
      </c>
      <c r="N37" s="1">
        <v>0.69132013231028044</v>
      </c>
      <c r="O37" s="1">
        <v>4717.4732208084542</v>
      </c>
      <c r="P37" s="1">
        <v>68.683864340967702</v>
      </c>
      <c r="R37" s="1">
        <v>0.36170645084595343</v>
      </c>
      <c r="S37" s="1">
        <v>8563.3638580155657</v>
      </c>
      <c r="T37" s="1">
        <v>92.538445297160493</v>
      </c>
    </row>
    <row r="38" spans="1:20" x14ac:dyDescent="0.35">
      <c r="A38" s="1" t="s">
        <v>42</v>
      </c>
      <c r="B38" s="1">
        <v>0.74414312305354036</v>
      </c>
      <c r="C38" s="1">
        <v>1893.7306328425109</v>
      </c>
      <c r="D38" s="1">
        <v>43.517015440428715</v>
      </c>
      <c r="F38" s="1">
        <v>-6.6668953185305746E-2</v>
      </c>
      <c r="G38" s="1">
        <v>15217.451272765835</v>
      </c>
      <c r="H38" s="1">
        <v>123.35903401358911</v>
      </c>
      <c r="J38" s="1">
        <v>0.52977979139848952</v>
      </c>
      <c r="K38" s="1">
        <v>4531.1600058346048</v>
      </c>
      <c r="L38" s="1">
        <v>67.313891625983146</v>
      </c>
      <c r="N38" s="1">
        <v>0.66959333217050643</v>
      </c>
      <c r="O38" s="1">
        <v>2567.0333295312548</v>
      </c>
      <c r="P38" s="1">
        <v>50.665899079472133</v>
      </c>
      <c r="R38" s="1">
        <v>0.46543103901310739</v>
      </c>
      <c r="S38" s="1">
        <v>3625.4252455130686</v>
      </c>
      <c r="T38" s="1">
        <v>60.211504262167942</v>
      </c>
    </row>
    <row r="39" spans="1:20" x14ac:dyDescent="0.35">
      <c r="A39" s="1" t="s">
        <v>43</v>
      </c>
      <c r="B39" s="1">
        <v>0.68246455369402581</v>
      </c>
      <c r="C39" s="1">
        <v>2930.8207110371063</v>
      </c>
      <c r="D39" s="1">
        <v>54.137054879602623</v>
      </c>
      <c r="F39" s="1">
        <v>-0.1039112255247116</v>
      </c>
      <c r="G39" s="1">
        <v>14666.691265946556</v>
      </c>
      <c r="H39" s="1">
        <v>121.10611572479135</v>
      </c>
      <c r="J39" s="1">
        <v>0.4992818575116148</v>
      </c>
      <c r="K39" s="1">
        <v>5476.1382357763241</v>
      </c>
      <c r="L39" s="1">
        <v>74.000934019621155</v>
      </c>
      <c r="N39" s="1">
        <v>0.6720942752819995</v>
      </c>
      <c r="O39" s="1">
        <v>3315.1623648943673</v>
      </c>
      <c r="P39" s="1">
        <v>57.57744666876404</v>
      </c>
      <c r="R39" s="1">
        <v>0.41977659389321659</v>
      </c>
      <c r="S39" s="1">
        <v>4937.9140728649018</v>
      </c>
      <c r="T39" s="1">
        <v>70.270292961285577</v>
      </c>
    </row>
    <row r="40" spans="1:20" x14ac:dyDescent="0.35">
      <c r="A40" s="1" t="s">
        <v>44</v>
      </c>
      <c r="B40" s="1">
        <v>0.68482739376570168</v>
      </c>
      <c r="C40" s="1">
        <v>2939.1004032244014</v>
      </c>
      <c r="D40" s="1">
        <v>54.213470680490481</v>
      </c>
      <c r="F40" s="1">
        <v>4.8783023961916971E-2</v>
      </c>
      <c r="G40" s="1">
        <v>9401.4890062960803</v>
      </c>
      <c r="H40" s="1">
        <v>96.961275807902197</v>
      </c>
      <c r="J40" s="1">
        <v>0.57110071092311032</v>
      </c>
      <c r="K40" s="1">
        <v>4655.9022367643192</v>
      </c>
      <c r="L40" s="1">
        <v>68.234172060371037</v>
      </c>
      <c r="N40" s="1">
        <v>0.70127591123797184</v>
      </c>
      <c r="O40" s="1">
        <v>2952.6769903326876</v>
      </c>
      <c r="P40" s="1">
        <v>54.338540561305912</v>
      </c>
      <c r="R40" s="1">
        <v>0.54154720886243291</v>
      </c>
      <c r="S40" s="1">
        <v>3902.208324862966</v>
      </c>
      <c r="T40" s="1">
        <v>62.467658230983545</v>
      </c>
    </row>
    <row r="41" spans="1:20" x14ac:dyDescent="0.35">
      <c r="A41" s="1" t="s">
        <v>45</v>
      </c>
      <c r="B41" s="1">
        <v>0.72607297147205585</v>
      </c>
      <c r="C41" s="1">
        <v>2143.4431487244724</v>
      </c>
      <c r="D41" s="1">
        <v>46.297334142739494</v>
      </c>
      <c r="F41" s="1">
        <v>8.7894787210255301E-2</v>
      </c>
      <c r="G41" s="1">
        <v>10611.575999174842</v>
      </c>
      <c r="H41" s="1">
        <v>103.01250409137155</v>
      </c>
      <c r="J41" s="1">
        <v>0.60912415664130481</v>
      </c>
      <c r="K41" s="1">
        <v>4190.3089364513262</v>
      </c>
      <c r="L41" s="1">
        <v>64.732595625784441</v>
      </c>
      <c r="N41" s="1">
        <v>0.67911861031875653</v>
      </c>
      <c r="O41" s="1">
        <v>2554.7124821180164</v>
      </c>
      <c r="P41" s="1">
        <v>50.544163680073055</v>
      </c>
      <c r="R41" s="1">
        <v>0.40838883059309355</v>
      </c>
      <c r="S41" s="1">
        <v>4166.9957286376666</v>
      </c>
      <c r="T41" s="1">
        <v>64.552271289534545</v>
      </c>
    </row>
    <row r="42" spans="1:20" x14ac:dyDescent="0.35">
      <c r="A42" s="1" t="s">
        <v>46</v>
      </c>
      <c r="B42" s="1">
        <v>0.66025126916212551</v>
      </c>
      <c r="C42" s="1">
        <v>6906.1167043598343</v>
      </c>
      <c r="D42" s="1">
        <v>83.103048706770281</v>
      </c>
      <c r="F42" s="1">
        <v>-0.44358952372033672</v>
      </c>
      <c r="G42" s="1">
        <v>72826.45036716602</v>
      </c>
      <c r="H42" s="1">
        <v>269.86376260470024</v>
      </c>
      <c r="J42" s="1">
        <v>0.17971130898334839</v>
      </c>
      <c r="K42" s="1">
        <v>19396.502624534118</v>
      </c>
      <c r="L42" s="1">
        <v>139.271327359705</v>
      </c>
      <c r="N42" s="1">
        <v>0.58908046142919501</v>
      </c>
      <c r="O42" s="1">
        <v>9575.332485103092</v>
      </c>
      <c r="P42" s="1">
        <v>97.85362785867008</v>
      </c>
      <c r="R42" s="1">
        <v>0.22707731348036592</v>
      </c>
      <c r="S42" s="1">
        <v>17576.400805688027</v>
      </c>
      <c r="T42" s="1">
        <v>132.57601896907309</v>
      </c>
    </row>
    <row r="43" spans="1:20" x14ac:dyDescent="0.35">
      <c r="A43" s="1" t="s">
        <v>47</v>
      </c>
      <c r="B43" s="1">
        <v>0.53019025933769914</v>
      </c>
      <c r="C43" s="1">
        <v>6371.7215580892744</v>
      </c>
      <c r="D43" s="1">
        <v>79.823064073545027</v>
      </c>
      <c r="F43" s="1">
        <v>-9.2051096573499996E-2</v>
      </c>
      <c r="G43" s="1">
        <v>19736.668814799614</v>
      </c>
      <c r="H43" s="1">
        <v>140.48725499062047</v>
      </c>
      <c r="J43" s="1">
        <v>0.42030438760166405</v>
      </c>
      <c r="K43" s="1">
        <v>8738.260885114878</v>
      </c>
      <c r="L43" s="1">
        <v>93.478665400800836</v>
      </c>
      <c r="N43" s="1">
        <v>0.59566857552277075</v>
      </c>
      <c r="O43" s="1">
        <v>5709.6569206482654</v>
      </c>
      <c r="P43" s="1">
        <v>75.562271807088123</v>
      </c>
      <c r="R43" s="1">
        <v>0.30261520872171099</v>
      </c>
      <c r="S43" s="1">
        <v>9006.7239971027575</v>
      </c>
      <c r="T43" s="1">
        <v>94.903761764762294</v>
      </c>
    </row>
    <row r="44" spans="1:20" x14ac:dyDescent="0.35">
      <c r="A44" s="1" t="s">
        <v>48</v>
      </c>
      <c r="B44" s="1">
        <v>0.70993581065695088</v>
      </c>
      <c r="C44" s="1">
        <v>2986.6606591418085</v>
      </c>
      <c r="D44" s="1">
        <v>54.650349121865716</v>
      </c>
      <c r="F44" s="1">
        <v>-9.2842535100857965E-2</v>
      </c>
      <c r="G44" s="1">
        <v>13465.511992836964</v>
      </c>
      <c r="H44" s="1">
        <v>116.04099272600594</v>
      </c>
      <c r="J44" s="1">
        <v>0.49909284030859052</v>
      </c>
      <c r="K44" s="1">
        <v>5545.0360843782992</v>
      </c>
      <c r="L44" s="1">
        <v>74.464999055786606</v>
      </c>
      <c r="N44" s="1">
        <v>0.6709483959314273</v>
      </c>
      <c r="O44" s="1">
        <v>3475.1098514244654</v>
      </c>
      <c r="P44" s="1">
        <v>58.950062353015923</v>
      </c>
      <c r="R44" s="1">
        <v>0.38253106046498925</v>
      </c>
      <c r="S44" s="1">
        <v>6022.9914171372757</v>
      </c>
      <c r="T44" s="1">
        <v>77.607933983177745</v>
      </c>
    </row>
    <row r="45" spans="1:20" x14ac:dyDescent="0.35">
      <c r="A45" s="1" t="s">
        <v>49</v>
      </c>
      <c r="B45" s="1">
        <v>0.78209739507321074</v>
      </c>
      <c r="C45" s="1">
        <v>2621.3110841890916</v>
      </c>
      <c r="D45" s="1">
        <v>51.198741041055804</v>
      </c>
      <c r="F45" s="1">
        <v>-5.6327019134535083E-2</v>
      </c>
      <c r="G45" s="1">
        <v>14447.932210694111</v>
      </c>
      <c r="H45" s="1">
        <v>120.19955162434721</v>
      </c>
      <c r="J45" s="1">
        <v>0.52639339450576528</v>
      </c>
      <c r="K45" s="1">
        <v>5676.4055221420567</v>
      </c>
      <c r="L45" s="1">
        <v>75.341924067162353</v>
      </c>
      <c r="N45" s="1">
        <v>0.71123833763282984</v>
      </c>
      <c r="O45" s="1">
        <v>3470.4900213968408</v>
      </c>
      <c r="P45" s="1">
        <v>58.910865053883235</v>
      </c>
      <c r="R45" s="1">
        <v>0.42903691604117838</v>
      </c>
      <c r="S45" s="1">
        <v>6200.0149568134757</v>
      </c>
      <c r="T45" s="1">
        <v>78.740173715921372</v>
      </c>
    </row>
    <row r="46" spans="1:20" x14ac:dyDescent="0.35">
      <c r="A46" s="1" t="s">
        <v>50</v>
      </c>
      <c r="B46" s="1">
        <v>0.76926254629569923</v>
      </c>
      <c r="C46" s="1">
        <v>3564.4159087302505</v>
      </c>
      <c r="D46" s="1">
        <v>59.702729491458349</v>
      </c>
      <c r="F46" s="1">
        <v>-0.2441898249943785</v>
      </c>
      <c r="G46" s="1">
        <v>24667.629698338682</v>
      </c>
      <c r="H46" s="1">
        <v>157.05931904327957</v>
      </c>
      <c r="J46" s="1">
        <v>0.38388791130165417</v>
      </c>
      <c r="K46" s="1">
        <v>11751.560676836161</v>
      </c>
      <c r="L46" s="1">
        <v>108.40461556980017</v>
      </c>
      <c r="N46" s="1">
        <v>0.64674500083529718</v>
      </c>
      <c r="O46" s="1">
        <v>6602.5408410167147</v>
      </c>
      <c r="P46" s="1">
        <v>81.256020337060036</v>
      </c>
      <c r="R46" s="1">
        <v>0.3962535765118218</v>
      </c>
      <c r="S46" s="1">
        <v>9147.9558245364697</v>
      </c>
      <c r="T46" s="1">
        <v>95.644946675380979</v>
      </c>
    </row>
    <row r="47" spans="1:20" x14ac:dyDescent="0.35">
      <c r="A47" s="1" t="s">
        <v>51</v>
      </c>
      <c r="B47" s="1">
        <v>0.66958844245811611</v>
      </c>
      <c r="C47" s="1">
        <v>2811.0117198356061</v>
      </c>
      <c r="D47" s="1">
        <v>53.018975092278104</v>
      </c>
      <c r="F47" s="1">
        <v>-3.6665298186058563E-2</v>
      </c>
      <c r="G47" s="1">
        <v>13950.456564505906</v>
      </c>
      <c r="H47" s="1">
        <v>118.11205088603748</v>
      </c>
      <c r="J47" s="1">
        <v>0.50685038526248694</v>
      </c>
      <c r="K47" s="1">
        <v>5114.6747421281789</v>
      </c>
      <c r="L47" s="1">
        <v>71.516954228547647</v>
      </c>
      <c r="N47" s="1">
        <v>0.64123992161511756</v>
      </c>
      <c r="O47" s="1">
        <v>3168.2780956856359</v>
      </c>
      <c r="P47" s="1">
        <v>56.28745948864308</v>
      </c>
      <c r="R47" s="1">
        <v>0.39883955050744752</v>
      </c>
      <c r="S47" s="1">
        <v>4743.6376594103194</v>
      </c>
      <c r="T47" s="1">
        <v>68.874071023937006</v>
      </c>
    </row>
    <row r="48" spans="1:20" x14ac:dyDescent="0.35">
      <c r="A48" s="1" t="s">
        <v>52</v>
      </c>
      <c r="B48" s="1">
        <v>0.6914788293594315</v>
      </c>
      <c r="C48" s="1">
        <v>4556.8028977057402</v>
      </c>
      <c r="D48" s="1">
        <v>67.504095414320901</v>
      </c>
      <c r="F48" s="1">
        <v>-0.21369554973387417</v>
      </c>
      <c r="G48" s="1">
        <v>28572.561294755298</v>
      </c>
      <c r="H48" s="1">
        <v>169.03420155328121</v>
      </c>
      <c r="J48" s="1">
        <v>0.34629714171753934</v>
      </c>
      <c r="K48" s="1">
        <v>10457.597491672448</v>
      </c>
      <c r="L48" s="1">
        <v>102.26239529598575</v>
      </c>
      <c r="N48" s="1">
        <v>0.67017694830518781</v>
      </c>
      <c r="O48" s="1">
        <v>4949.0941993006927</v>
      </c>
      <c r="P48" s="1">
        <v>70.34979885757096</v>
      </c>
      <c r="R48" s="1">
        <v>0.34238598948847127</v>
      </c>
      <c r="S48" s="1">
        <v>9641.9963283545403</v>
      </c>
      <c r="T48" s="1">
        <v>98.193667455465473</v>
      </c>
    </row>
    <row r="49" spans="1:20" x14ac:dyDescent="0.35">
      <c r="A49" s="1" t="s">
        <v>53</v>
      </c>
      <c r="B49" s="1">
        <v>0.70673011024182064</v>
      </c>
      <c r="C49" s="1">
        <v>4606.0013599437671</v>
      </c>
      <c r="D49" s="1">
        <v>67.867528022934266</v>
      </c>
      <c r="F49" s="1">
        <v>-0.30291740234221953</v>
      </c>
      <c r="G49" s="1">
        <v>29858.412236099077</v>
      </c>
      <c r="H49" s="1">
        <v>172.79586868932682</v>
      </c>
      <c r="J49" s="1">
        <v>0.47593375601675614</v>
      </c>
      <c r="K49" s="1">
        <v>8540.6341423210579</v>
      </c>
      <c r="L49" s="1">
        <v>92.415551409495237</v>
      </c>
      <c r="N49" s="1">
        <v>0.67478420782351234</v>
      </c>
      <c r="O49" s="1">
        <v>5288.8317065974061</v>
      </c>
      <c r="P49" s="1">
        <v>72.724354287937174</v>
      </c>
      <c r="R49" s="1">
        <v>0.3527650497360767</v>
      </c>
      <c r="S49" s="1">
        <v>10049.565644447617</v>
      </c>
      <c r="T49" s="1">
        <v>100.24752188681582</v>
      </c>
    </row>
    <row r="50" spans="1:20" x14ac:dyDescent="0.35">
      <c r="A50" s="1" t="s">
        <v>54</v>
      </c>
      <c r="B50" s="1">
        <v>0.77115318697808388</v>
      </c>
      <c r="C50" s="1">
        <v>2376.0633091990999</v>
      </c>
      <c r="D50" s="1">
        <v>48.744879825465773</v>
      </c>
      <c r="F50" s="1">
        <v>-6.9610242747572895E-2</v>
      </c>
      <c r="G50" s="1">
        <v>13411.426952785672</v>
      </c>
      <c r="H50" s="1">
        <v>115.80771542857441</v>
      </c>
      <c r="J50" s="1">
        <v>0.65058404124261449</v>
      </c>
      <c r="K50" s="1">
        <v>4023.2198710616663</v>
      </c>
      <c r="L50" s="1">
        <v>63.42885676931018</v>
      </c>
      <c r="N50" s="1">
        <v>0.77247417101427795</v>
      </c>
      <c r="O50" s="1">
        <v>2406.6371544336971</v>
      </c>
      <c r="P50" s="1">
        <v>49.057488260546904</v>
      </c>
      <c r="R50" s="1">
        <v>0.5444525620218037</v>
      </c>
      <c r="S50" s="1">
        <v>4108.5046446770757</v>
      </c>
      <c r="T50" s="1">
        <v>64.09761808895145</v>
      </c>
    </row>
    <row r="51" spans="1:20" x14ac:dyDescent="0.35">
      <c r="A51" s="1" t="s">
        <v>55</v>
      </c>
      <c r="B51" s="1">
        <v>0.67810215540291763</v>
      </c>
      <c r="C51" s="1">
        <v>3138.8099840381042</v>
      </c>
      <c r="D51" s="1">
        <v>56.025083525489762</v>
      </c>
      <c r="F51" s="1">
        <v>1.9196566489884281E-2</v>
      </c>
      <c r="G51" s="1">
        <v>11745.197821384423</v>
      </c>
      <c r="H51" s="1">
        <v>108.37526388149846</v>
      </c>
      <c r="J51" s="1">
        <v>0.56416100247820489</v>
      </c>
      <c r="K51" s="1">
        <v>5023.6448346313164</v>
      </c>
      <c r="L51" s="1">
        <v>70.877675149734671</v>
      </c>
      <c r="N51" s="1">
        <v>0.69585577816197852</v>
      </c>
      <c r="O51" s="1">
        <v>3146.2201931843697</v>
      </c>
      <c r="P51" s="1">
        <v>56.091177498643845</v>
      </c>
      <c r="R51" s="1">
        <v>0.4622366860355715</v>
      </c>
      <c r="S51" s="1">
        <v>5081.3756497411641</v>
      </c>
      <c r="T51" s="1">
        <v>71.283768487231114</v>
      </c>
    </row>
    <row r="52" spans="1:20" x14ac:dyDescent="0.35">
      <c r="A52" s="1" t="s">
        <v>56</v>
      </c>
      <c r="B52" s="1">
        <v>0.72936521704091639</v>
      </c>
      <c r="C52" s="1">
        <v>3260.8825966430527</v>
      </c>
      <c r="D52" s="1">
        <v>57.10413817441826</v>
      </c>
      <c r="F52" s="1">
        <v>-0.12247314868215803</v>
      </c>
      <c r="G52" s="1">
        <v>14952.257786398413</v>
      </c>
      <c r="H52" s="1">
        <v>122.27942503298915</v>
      </c>
      <c r="J52" s="1">
        <v>0.597231648522073</v>
      </c>
      <c r="K52" s="1">
        <v>5059.518572717192</v>
      </c>
      <c r="L52" s="1">
        <v>71.130292932879115</v>
      </c>
      <c r="N52" s="1">
        <v>0.72206668095988369</v>
      </c>
      <c r="O52" s="1">
        <v>3338.6375420704203</v>
      </c>
      <c r="P52" s="1">
        <v>57.780944454641968</v>
      </c>
      <c r="R52" s="1">
        <v>0.49389771163413931</v>
      </c>
      <c r="S52" s="1">
        <v>5455.4120717364494</v>
      </c>
      <c r="T52" s="1">
        <v>73.860761380698278</v>
      </c>
    </row>
    <row r="53" spans="1:20" x14ac:dyDescent="0.35">
      <c r="A53" s="1" t="s">
        <v>57</v>
      </c>
      <c r="B53" s="1">
        <v>0.76080279286477936</v>
      </c>
      <c r="C53" s="1">
        <v>2522.0716920453465</v>
      </c>
      <c r="D53" s="1">
        <v>50.220231899557639</v>
      </c>
      <c r="F53" s="1">
        <v>-0.15828548925348024</v>
      </c>
      <c r="G53" s="1">
        <v>14151.81444224896</v>
      </c>
      <c r="H53" s="1">
        <v>118.96139895885959</v>
      </c>
      <c r="J53" s="1">
        <v>0.47825187775422201</v>
      </c>
      <c r="K53" s="1">
        <v>6291.3907218795757</v>
      </c>
      <c r="L53" s="1">
        <v>79.318287436628225</v>
      </c>
      <c r="N53" s="1">
        <v>0.66771969370620343</v>
      </c>
      <c r="O53" s="1">
        <v>3808.9512881110409</v>
      </c>
      <c r="P53" s="1">
        <v>61.716701857042239</v>
      </c>
      <c r="R53" s="1">
        <v>0.46822307215214704</v>
      </c>
      <c r="S53" s="1">
        <v>5195.867535348304</v>
      </c>
      <c r="T53" s="1">
        <v>72.082366327336288</v>
      </c>
    </row>
    <row r="54" spans="1:20" x14ac:dyDescent="0.35">
      <c r="A54" s="1" t="s">
        <v>58</v>
      </c>
      <c r="B54" s="1">
        <v>0.69932439789106404</v>
      </c>
      <c r="C54" s="1">
        <v>9886.2992110002087</v>
      </c>
      <c r="D54" s="1">
        <v>99.429870818583524</v>
      </c>
      <c r="F54" s="1">
        <v>-0.59001293737404259</v>
      </c>
      <c r="G54" s="1">
        <v>132372.71468971318</v>
      </c>
      <c r="H54" s="1">
        <v>363.8306126341119</v>
      </c>
      <c r="J54" s="1">
        <v>0.23465120681682744</v>
      </c>
      <c r="K54" s="1">
        <v>29000.04447375342</v>
      </c>
      <c r="L54" s="1">
        <v>170.29399423865019</v>
      </c>
      <c r="N54" s="1">
        <v>0.68739093397692319</v>
      </c>
      <c r="O54" s="1">
        <v>11361.917384425264</v>
      </c>
      <c r="P54" s="1">
        <v>106.59229514568707</v>
      </c>
      <c r="R54" s="1">
        <v>0.24304554820118524</v>
      </c>
      <c r="S54" s="1">
        <v>28980.667790255109</v>
      </c>
      <c r="T54" s="1">
        <v>170.23709287418859</v>
      </c>
    </row>
    <row r="55" spans="1:20" x14ac:dyDescent="0.35">
      <c r="A55" s="1" t="s">
        <v>59</v>
      </c>
      <c r="B55" s="1">
        <v>0.71574091683445062</v>
      </c>
      <c r="C55" s="1">
        <v>2537.5953174343595</v>
      </c>
      <c r="D55" s="1">
        <v>50.374550295107937</v>
      </c>
      <c r="F55" s="1">
        <v>8.5047187379074986E-3</v>
      </c>
      <c r="G55" s="1">
        <v>12321.458070154629</v>
      </c>
      <c r="H55" s="1">
        <v>111.00206335989718</v>
      </c>
      <c r="J55" s="1">
        <v>0.5082750827661654</v>
      </c>
      <c r="K55" s="1">
        <v>4886.6056053756283</v>
      </c>
      <c r="L55" s="1">
        <v>69.904260280583955</v>
      </c>
      <c r="N55" s="1">
        <v>0.65664877741285987</v>
      </c>
      <c r="O55" s="1">
        <v>3157.3104909232698</v>
      </c>
      <c r="P55" s="1">
        <v>56.189950088278863</v>
      </c>
      <c r="R55" s="1">
        <v>0.41737954685894846</v>
      </c>
      <c r="S55" s="1">
        <v>4892.9463260057164</v>
      </c>
      <c r="T55" s="1">
        <v>69.94959846922437</v>
      </c>
    </row>
    <row r="56" spans="1:20" x14ac:dyDescent="0.35">
      <c r="A56" s="1" t="s">
        <v>60</v>
      </c>
      <c r="B56" s="1">
        <v>0.64806864124899077</v>
      </c>
      <c r="C56" s="1">
        <v>2583.6130107615136</v>
      </c>
      <c r="D56" s="1">
        <v>50.829253494041339</v>
      </c>
      <c r="F56" s="1">
        <v>-2.4462999201890099E-3</v>
      </c>
      <c r="G56" s="1">
        <v>14052.430787131718</v>
      </c>
      <c r="H56" s="1">
        <v>118.54294912449124</v>
      </c>
      <c r="J56" s="1">
        <v>0.47978380800842896</v>
      </c>
      <c r="K56" s="1">
        <v>5181.3287359819124</v>
      </c>
      <c r="L56" s="1">
        <v>71.981447165098814</v>
      </c>
      <c r="N56" s="1">
        <v>0.57597697853175933</v>
      </c>
      <c r="O56" s="1">
        <v>3415.5639894659876</v>
      </c>
      <c r="P56" s="1">
        <v>58.442826672449613</v>
      </c>
      <c r="R56" s="1">
        <v>0.29714729615710395</v>
      </c>
      <c r="S56" s="1">
        <v>5435.7488954541941</v>
      </c>
      <c r="T56" s="1">
        <v>73.727531461823631</v>
      </c>
    </row>
    <row r="57" spans="1:20" x14ac:dyDescent="0.35">
      <c r="A57" s="1" t="s">
        <v>61</v>
      </c>
      <c r="B57" s="1">
        <v>0.74715998593413868</v>
      </c>
      <c r="C57" s="1">
        <v>2227.3677886012865</v>
      </c>
      <c r="D57" s="1">
        <v>47.194997495510968</v>
      </c>
      <c r="F57" s="1">
        <v>-0.18842408505197344</v>
      </c>
      <c r="G57" s="1">
        <v>15815.557992570572</v>
      </c>
      <c r="H57" s="1">
        <v>125.75992204422907</v>
      </c>
      <c r="J57" s="1">
        <v>0.581772152543656</v>
      </c>
      <c r="K57" s="1">
        <v>4543.1940817562318</v>
      </c>
      <c r="L57" s="1">
        <v>67.403220114147601</v>
      </c>
      <c r="N57" s="1">
        <v>0.70880492456609623</v>
      </c>
      <c r="O57" s="1">
        <v>2622.6181363788569</v>
      </c>
      <c r="P57" s="1">
        <v>51.211503945684477</v>
      </c>
      <c r="R57" s="1">
        <v>0.4680060727659362</v>
      </c>
      <c r="S57" s="1">
        <v>4102.0039126940665</v>
      </c>
      <c r="T57" s="1">
        <v>64.046888391974719</v>
      </c>
    </row>
    <row r="58" spans="1:20" x14ac:dyDescent="0.35">
      <c r="A58" s="1" t="s">
        <v>62</v>
      </c>
      <c r="B58" s="1">
        <v>0.78653673212130637</v>
      </c>
      <c r="C58" s="1">
        <v>2651.3470739690533</v>
      </c>
      <c r="D58" s="1">
        <v>51.491232981635363</v>
      </c>
      <c r="F58" s="1">
        <v>-0.21143920376821934</v>
      </c>
      <c r="G58" s="1">
        <v>15884.683373630589</v>
      </c>
      <c r="H58" s="1">
        <v>126.0344531214802</v>
      </c>
      <c r="J58" s="1">
        <v>0.53561062523590852</v>
      </c>
      <c r="K58" s="1">
        <v>5752.2840621784235</v>
      </c>
      <c r="L58" s="1">
        <v>75.843813605187492</v>
      </c>
      <c r="N58" s="1">
        <v>0.73343705092582079</v>
      </c>
      <c r="O58" s="1">
        <v>3237.0490453711304</v>
      </c>
      <c r="P58" s="1">
        <v>56.89507048392796</v>
      </c>
      <c r="R58" s="1">
        <v>0.52546258305885174</v>
      </c>
      <c r="S58" s="1">
        <v>5419.0800975408083</v>
      </c>
      <c r="T58" s="1">
        <v>73.614401427579423</v>
      </c>
    </row>
    <row r="59" spans="1:20" x14ac:dyDescent="0.35">
      <c r="A59" s="1" t="s">
        <v>63</v>
      </c>
      <c r="B59" s="1">
        <v>0.69858111298133707</v>
      </c>
      <c r="C59" s="1">
        <v>2149.6450184639425</v>
      </c>
      <c r="D59" s="1">
        <v>46.3642644551161</v>
      </c>
      <c r="F59" s="1">
        <v>-0.14280353733501314</v>
      </c>
      <c r="G59" s="1">
        <v>20361.151875149477</v>
      </c>
      <c r="H59" s="1">
        <v>142.6925081255126</v>
      </c>
      <c r="J59" s="1">
        <v>0.44072877075727407</v>
      </c>
      <c r="K59" s="1">
        <v>6156.053883465579</v>
      </c>
      <c r="L59" s="1">
        <v>78.460524363947371</v>
      </c>
      <c r="N59" s="1">
        <v>0.61333109298690258</v>
      </c>
      <c r="O59" s="1">
        <v>3050.2608038480116</v>
      </c>
      <c r="P59" s="1">
        <v>55.229166242557127</v>
      </c>
      <c r="R59" s="1">
        <v>0.3042257701810181</v>
      </c>
      <c r="S59" s="1">
        <v>4860.3216394661958</v>
      </c>
      <c r="T59" s="1">
        <v>69.716007053374739</v>
      </c>
    </row>
    <row r="60" spans="1:20" x14ac:dyDescent="0.35">
      <c r="A60" s="1" t="s">
        <v>64</v>
      </c>
      <c r="B60" s="1">
        <v>0.74233358527912929</v>
      </c>
      <c r="C60" s="1">
        <v>2702.1723886751624</v>
      </c>
      <c r="D60" s="1">
        <v>51.982423843787451</v>
      </c>
      <c r="F60" s="1">
        <v>3.6819179033024792E-2</v>
      </c>
      <c r="G60" s="1">
        <v>13186.282815794782</v>
      </c>
      <c r="H60" s="1">
        <v>114.83154103204738</v>
      </c>
      <c r="J60" s="1">
        <v>0.52212852328560122</v>
      </c>
      <c r="K60" s="1">
        <v>5465.4367531849448</v>
      </c>
      <c r="L60" s="1">
        <v>73.928592257562599</v>
      </c>
      <c r="N60" s="1">
        <v>0.72369326361026121</v>
      </c>
      <c r="O60" s="1">
        <v>2951.7267810823341</v>
      </c>
      <c r="P60" s="1">
        <v>54.329796438808181</v>
      </c>
      <c r="R60" s="1">
        <v>0.45819595733452601</v>
      </c>
      <c r="S60" s="1">
        <v>5268.4803094705103</v>
      </c>
      <c r="T60" s="1">
        <v>72.584297953968743</v>
      </c>
    </row>
    <row r="61" spans="1:20" x14ac:dyDescent="0.35">
      <c r="A61" s="1" t="s">
        <v>65</v>
      </c>
      <c r="B61" s="1">
        <v>0.75819984095788528</v>
      </c>
      <c r="C61" s="1">
        <v>1612.5732958799854</v>
      </c>
      <c r="D61" s="1">
        <v>40.156858640585739</v>
      </c>
      <c r="F61" s="1">
        <v>-0.13311609892544912</v>
      </c>
      <c r="G61" s="1">
        <v>19066.794006675329</v>
      </c>
      <c r="H61" s="1">
        <v>138.08256228313309</v>
      </c>
      <c r="J61" s="1">
        <v>0.35806080393587653</v>
      </c>
      <c r="K61" s="1">
        <v>6358.9554685378152</v>
      </c>
      <c r="L61" s="1">
        <v>79.743059061825662</v>
      </c>
      <c r="N61" s="1">
        <v>0.5575674727342711</v>
      </c>
      <c r="O61" s="1">
        <v>3434.9746044427357</v>
      </c>
      <c r="P61" s="1">
        <v>58.608656395132755</v>
      </c>
      <c r="R61" s="1">
        <v>0.26927714574333961</v>
      </c>
      <c r="S61" s="1">
        <v>4969.2060205547095</v>
      </c>
      <c r="T61" s="1">
        <v>70.492595501617828</v>
      </c>
    </row>
    <row r="62" spans="1:20" x14ac:dyDescent="0.35">
      <c r="A62" s="2" t="s">
        <v>4</v>
      </c>
      <c r="B62" s="3">
        <f>AVERAGE(B2:B61)</f>
        <v>0.71577446214118501</v>
      </c>
      <c r="C62" s="3">
        <f t="shared" ref="C62:D62" si="0">AVERAGE(C2:C61)</f>
        <v>3499.8441961375743</v>
      </c>
      <c r="D62" s="3">
        <f t="shared" si="0"/>
        <v>57.933076132364398</v>
      </c>
      <c r="E62" s="2"/>
      <c r="F62" s="2">
        <f>AVERAGE(F2:F61)</f>
        <v>-0.15857363907887068</v>
      </c>
      <c r="G62" s="2">
        <f t="shared" ref="G62:T62" si="1">AVERAGE(G2:G61)</f>
        <v>24623.848200443634</v>
      </c>
      <c r="H62" s="2">
        <f t="shared" si="1"/>
        <v>146.67222105347258</v>
      </c>
      <c r="I62" s="2"/>
      <c r="J62" s="2">
        <f t="shared" si="1"/>
        <v>0.48087132802154142</v>
      </c>
      <c r="K62" s="2">
        <f t="shared" si="1"/>
        <v>7497.1644023153349</v>
      </c>
      <c r="L62" s="2">
        <f t="shared" si="1"/>
        <v>83.908653049594903</v>
      </c>
      <c r="M62" s="2"/>
      <c r="N62" s="2">
        <f t="shared" si="1"/>
        <v>0.68005058203307811</v>
      </c>
      <c r="O62" s="2">
        <f t="shared" si="1"/>
        <v>4109.0916745490604</v>
      </c>
      <c r="P62" s="2">
        <f t="shared" si="1"/>
        <v>62.850551325445785</v>
      </c>
      <c r="Q62" s="2"/>
      <c r="R62" s="2">
        <f t="shared" si="1"/>
        <v>0.41741681462230545</v>
      </c>
      <c r="S62" s="2">
        <f t="shared" si="1"/>
        <v>7035.9423600764803</v>
      </c>
      <c r="T62" s="2">
        <f t="shared" si="1"/>
        <v>81.277185839640723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李思乐</dc:creator>
  <cp:lastModifiedBy>李思乐</cp:lastModifiedBy>
  <dcterms:created xsi:type="dcterms:W3CDTF">2015-06-05T18:19:34Z</dcterms:created>
  <dcterms:modified xsi:type="dcterms:W3CDTF">2023-01-02T12:04:57Z</dcterms:modified>
</cp:coreProperties>
</file>