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11" firstSheet="0" activeTab="0"/>
  </bookViews>
  <sheets>
    <sheet name="Корпус 20, 22" sheetId="1" state="visible" r:id="rId2"/>
  </sheets>
  <definedNames>
    <definedName function="false" hidden="false" name="Excel_BuiltIn_Print_Area" vbProcedure="false">NA()</definedName>
    <definedName function="false" hidden="false" name="Excel_BuiltIn_Sheet_Title" vbProcedure="false">"Корпус 20, 22"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<sst xmlns="http://schemas.openxmlformats.org/spreadsheetml/2006/main" count="274" uniqueCount="234">
  <si>
    <t>                        Корпус 20,22                            проспект Ракетостроителей  дом         корпус</t>
  </si>
  <si>
    <t>(Примерная нумерация!)</t>
  </si>
  <si>
    <t>Секция 9</t>
  </si>
  <si>
    <t>Секция 8</t>
  </si>
  <si>
    <t>Секция 7</t>
  </si>
  <si>
    <t>Секция 6</t>
  </si>
  <si>
    <t>Секция 5</t>
  </si>
  <si>
    <t>Секция 4</t>
  </si>
  <si>
    <t>Секция 3</t>
  </si>
  <si>
    <t>Секция 2</t>
  </si>
  <si>
    <t>Секция 1</t>
  </si>
  <si>
    <t>Подъезд  № 1</t>
  </si>
  <si>
    <t>Подъезд  № 2</t>
  </si>
  <si>
    <t>Подъезд  № 3</t>
  </si>
  <si>
    <t>Подъезд  № 4</t>
  </si>
  <si>
    <t>Подъезд  № 5</t>
  </si>
  <si>
    <t>Подъезд  № 6</t>
  </si>
  <si>
    <t>Подъезд  № 7</t>
  </si>
  <si>
    <t>Подъезд  № 8</t>
  </si>
  <si>
    <t>Подъезд  № 9</t>
  </si>
  <si>
    <t>Этаж</t>
  </si>
  <si>
    <t>пп1</t>
  </si>
  <si>
    <t>пп2</t>
  </si>
  <si>
    <t>пп3</t>
  </si>
  <si>
    <t>пп4</t>
  </si>
  <si>
    <t>marfu4ka
358</t>
  </si>
  <si>
    <t>joikrex 429</t>
  </si>
  <si>
    <t>430                     Dark-caT</t>
  </si>
  <si>
    <t>431                           louis</t>
  </si>
  <si>
    <t>*Natali*      432</t>
  </si>
  <si>
    <t>ivgogotova501</t>
  </si>
  <si>
    <t>rcdeath 502</t>
  </si>
  <si>
    <t>kochrom 
503</t>
  </si>
  <si>
    <t>574
anna_2305</t>
  </si>
  <si>
    <t>Ledy Di 137</t>
  </si>
  <si>
    <t>353 LenkO</t>
  </si>
  <si>
    <t>Emercom 356</t>
  </si>
  <si>
    <t>АлексГ 426</t>
  </si>
  <si>
    <t>Василий Масин428</t>
  </si>
  <si>
    <t>ci_getta 500</t>
  </si>
  <si>
    <t>571 Katrin</t>
  </si>
  <si>
    <t>DNKA          641</t>
  </si>
  <si>
    <t>Юлия Вик</t>
  </si>
  <si>
    <t>Stas.V
643</t>
  </si>
  <si>
    <t> Акм      644</t>
  </si>
  <si>
    <t>Леля1307
63</t>
  </si>
  <si>
    <t>VVR
64</t>
  </si>
  <si>
    <t>Чуча    205</t>
  </si>
  <si>
    <t>al33v
206</t>
  </si>
  <si>
    <t>Saypina
208</t>
  </si>
  <si>
    <t>SemiDri     349</t>
  </si>
  <si>
    <t>frolovforever 351</t>
  </si>
  <si>
    <t>KREZ    352</t>
  </si>
  <si>
    <t> Verun  422</t>
  </si>
  <si>
    <t>eaa 424</t>
  </si>
  <si>
    <t>Farokh      493</t>
  </si>
  <si>
    <t> -Oleg- 495</t>
  </si>
  <si>
    <t>567
 Kolibri</t>
  </si>
  <si>
    <t>kristinchick637</t>
  </si>
  <si>
    <t>Екатерина117- 640</t>
  </si>
  <si>
    <t>Brinkli
57</t>
  </si>
  <si>
    <t>Анна     58</t>
  </si>
  <si>
    <t>Otkrito 
59</t>
  </si>
  <si>
    <t>John              60</t>
  </si>
  <si>
    <t>Юлала 130</t>
  </si>
  <si>
    <t>Олег67 131</t>
  </si>
  <si>
    <t>Dimmm 132</t>
  </si>
  <si>
    <t>setriks    273</t>
  </si>
  <si>
    <t>jihar 275</t>
  </si>
  <si>
    <t>Utepova E.A. 346</t>
  </si>
  <si>
    <t>Seregin 418</t>
  </si>
  <si>
    <t>Anokhin 420</t>
  </si>
  <si>
    <t>Tailer           489</t>
  </si>
  <si>
    <t>виктория2011
564</t>
  </si>
  <si>
    <t>ilia_mihalich
636</t>
  </si>
  <si>
    <t>kateika_ekko</t>
  </si>
  <si>
    <t>sapan   125</t>
  </si>
  <si>
    <t>Петрович81 127</t>
  </si>
  <si>
    <t>Софья  269</t>
  </si>
  <si>
    <t>Ленуся 37</t>
  </si>
  <si>
    <t>tuzhilin    343</t>
  </si>
  <si>
    <t>Петр       344</t>
  </si>
  <si>
    <t>Александер415</t>
  </si>
  <si>
    <t>Nomnom 485</t>
  </si>
  <si>
    <t>AlexPuh           560</t>
  </si>
  <si>
    <t>Серёга  629</t>
  </si>
  <si>
    <t>knl_1983 124</t>
  </si>
  <si>
    <t> КАП    194</t>
  </si>
  <si>
    <t>Галактион 196</t>
  </si>
  <si>
    <t>Rira99-268</t>
  </si>
  <si>
    <t>VAV              481</t>
  </si>
  <si>
    <t>anasta            482</t>
  </si>
  <si>
    <t> gela99 484</t>
  </si>
  <si>
    <t>Serg&amp;Valy625</t>
  </si>
  <si>
    <t>Вечерина 45</t>
  </si>
  <si>
    <t>    iigor      46</t>
  </si>
  <si>
    <t>Забава 117</t>
  </si>
  <si>
    <t>Kos_Tmb       120</t>
  </si>
  <si>
    <t>190 Евгения69</t>
  </si>
  <si>
    <t>IronKitty 191</t>
  </si>
  <si>
    <t>   elise      336</t>
  </si>
  <si>
    <t>Яся в домике      406</t>
  </si>
  <si>
    <t>Борис          480</t>
  </si>
  <si>
    <t>   Сэм      623</t>
  </si>
  <si>
    <t>Magrat   41</t>
  </si>
  <si>
    <t>mystic
 44</t>
  </si>
  <si>
    <t>solarslava         113</t>
  </si>
  <si>
    <t>Seregin 114</t>
  </si>
  <si>
    <t>aekvulture 185</t>
  </si>
  <si>
    <t>Scervino 259</t>
  </si>
  <si>
    <t>DenPon    260</t>
  </si>
  <si>
    <t>Lina_K   330</t>
  </si>
  <si>
    <t>АТ</t>
  </si>
  <si>
    <t>Наталка  332</t>
  </si>
  <si>
    <t>Лада     401</t>
  </si>
  <si>
    <t>0313373
403</t>
  </si>
  <si>
    <t>Kalter7GS           404</t>
  </si>
  <si>
    <t>Ал-р Иванович</t>
  </si>
  <si>
    <t>Stalemate</t>
  </si>
  <si>
    <t>Ирина</t>
  </si>
  <si>
    <t>Наталия Константиновна</t>
  </si>
  <si>
    <t>no-name 38</t>
  </si>
  <si>
    <t>Galina1969
40</t>
  </si>
  <si>
    <t>Yulkina 111</t>
  </si>
  <si>
    <t>Olga 1103</t>
  </si>
  <si>
    <t>mythology 183</t>
  </si>
  <si>
    <t>Tagan  255</t>
  </si>
  <si>
    <t>Gowa
325</t>
  </si>
  <si>
    <t> May  326</t>
  </si>
  <si>
    <t>EVGEN                     327</t>
  </si>
  <si>
    <t>Anfiska                328</t>
  </si>
  <si>
    <t>Ната и Евгеша 398</t>
  </si>
  <si>
    <t>     Irina        469</t>
  </si>
  <si>
    <t>Igor3     543</t>
  </si>
  <si>
    <t>Андрей_Анатольевич   177</t>
  </si>
  <si>
    <t>kuvshinov_v 249</t>
  </si>
  <si>
    <t>оксана79       321</t>
  </si>
  <si>
    <t>   Alexly       537</t>
  </si>
  <si>
    <t>ssv.krosh 29</t>
  </si>
  <si>
    <t>der_svet 103</t>
  </si>
  <si>
    <t>Лена 104       104</t>
  </si>
  <si>
    <t>julia     173</t>
  </si>
  <si>
    <t>Стас         245</t>
  </si>
  <si>
    <t>Виктория Н.319</t>
  </si>
  <si>
    <t>Sanyek 389</t>
  </si>
  <si>
    <t>Vadim  392</t>
  </si>
  <si>
    <t>vorobievm       461</t>
  </si>
  <si>
    <t>       Nik        462</t>
  </si>
  <si>
    <t>ank
533</t>
  </si>
  <si>
    <t>voltegirev 25</t>
  </si>
  <si>
    <t>yram    169</t>
  </si>
  <si>
    <t>Irina            242</t>
  </si>
  <si>
    <t>MURZiK 244</t>
  </si>
  <si>
    <t>Булат    313</t>
  </si>
  <si>
    <t>Griga     314</t>
  </si>
  <si>
    <t>Борис 316</t>
  </si>
  <si>
    <t>Artmaks     385</t>
  </si>
  <si>
    <t>Екат. и Алек. 387</t>
  </si>
  <si>
    <t>Tysik        459</t>
  </si>
  <si>
    <t>    Zam    460</t>
  </si>
  <si>
    <t>ksenny83</t>
  </si>
  <si>
    <t>Jannet
21</t>
  </si>
  <si>
    <t>izib
165</t>
  </si>
  <si>
    <t>Antonn          237</t>
  </si>
  <si>
    <t>Y-2                  239</t>
  </si>
  <si>
    <t>Paranin         240</t>
  </si>
  <si>
    <t>Tatyana          309</t>
  </si>
  <si>
    <t>Mkit29           312</t>
  </si>
  <si>
    <t>quetza1coat1
381</t>
  </si>
  <si>
    <t>Olga1           384</t>
  </si>
  <si>
    <t>svetlana1969453</t>
  </si>
  <si>
    <t>Марина)      454</t>
  </si>
  <si>
    <t>Дим22-3-7-3 455</t>
  </si>
  <si>
    <t>HawkMSC         525</t>
  </si>
  <si>
    <t>SvetlanaB528</t>
  </si>
  <si>
    <t>ОЛЯ82    89</t>
  </si>
  <si>
    <t>Мариша        90</t>
  </si>
  <si>
    <t>Perf
162</t>
  </si>
  <si>
    <t>nasi        163</t>
  </si>
  <si>
    <t>anna-r88 233</t>
  </si>
  <si>
    <t>Elenk@ 236</t>
  </si>
  <si>
    <t>Евгений С.    305</t>
  </si>
  <si>
    <t>"Руслан" 379</t>
  </si>
  <si>
    <t>Оксанa 451</t>
  </si>
  <si>
    <t>Tohann      521</t>
  </si>
  <si>
    <t>Versaviya 524</t>
  </si>
  <si>
    <t>ofomina              16</t>
  </si>
  <si>
    <t> uliya 231</t>
  </si>
  <si>
    <t> VVasya 232</t>
  </si>
  <si>
    <t>Маша        301</t>
  </si>
  <si>
    <t>stsv777
303</t>
  </si>
  <si>
    <t>EvgeniyS</t>
  </si>
  <si>
    <t>z.stasya 376</t>
  </si>
  <si>
    <t>Roza 445</t>
  </si>
  <si>
    <t>Андрей 448 </t>
  </si>
  <si>
    <t>сосед           517</t>
  </si>
  <si>
    <t> Ilia        520</t>
  </si>
  <si>
    <t>Сергей43
9</t>
  </si>
  <si>
    <t>Ваша Наташа 11</t>
  </si>
  <si>
    <t>Irina_Perveeva 12</t>
  </si>
  <si>
    <t>VAS         81</t>
  </si>
  <si>
    <t>NikolaMerlin
83</t>
  </si>
  <si>
    <t>Darya 12 153</t>
  </si>
  <si>
    <t>Баркас          154</t>
  </si>
  <si>
    <t>kravser 155</t>
  </si>
  <si>
    <t>225 Walenti        </t>
  </si>
  <si>
    <t>Олечка         297</t>
  </si>
  <si>
    <t>vov_vovych 300</t>
  </si>
  <si>
    <t>Almira 369</t>
  </si>
  <si>
    <t>Lizaveta              370</t>
  </si>
  <si>
    <t>Елена        371</t>
  </si>
  <si>
    <t>Марина  372</t>
  </si>
  <si>
    <t>Jktyf
441</t>
  </si>
  <si>
    <t>Serg0204 444</t>
  </si>
  <si>
    <t>Rumpelstilzchen 513</t>
  </si>
  <si>
    <t>MMV             515</t>
  </si>
  <si>
    <t>Котя
7</t>
  </si>
  <si>
    <t>Maksval  293</t>
  </si>
  <si>
    <t>casper        294</t>
  </si>
  <si>
    <t>Maxx
295</t>
  </si>
  <si>
    <t>anton420 367</t>
  </si>
  <si>
    <t>ruts81
437</t>
  </si>
  <si>
    <t>Fanstr            511</t>
  </si>
  <si>
    <t>Olga--Ro                 3</t>
  </si>
  <si>
    <t>kulemina     145</t>
  </si>
  <si>
    <t>Марина     147</t>
  </si>
  <si>
    <t>Nadin0921        219</t>
  </si>
  <si>
    <t>Ксюня 290</t>
  </si>
  <si>
    <t>tatta-ta   362</t>
  </si>
  <si>
    <t>Олав       364</t>
  </si>
  <si>
    <t>"Дмитрий"508</t>
  </si>
  <si>
    <t>Итого заселено</t>
  </si>
  <si>
    <t>- СОС</t>
  </si>
  <si>
    <t>- заселенные квартиры не зарегистрированные на форуму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</si>
</sst>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@"/>
  </numFmts>
  <fonts count="17">
    <font>
      <sz val="11"/>
      <color rgb="FF000000"/>
      <name val="Calibri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29"/>
    </font>
    <font>
      <i val="true"/>
      <sz val="18"/>
      <color rgb="FF000000"/>
      <name val="Calibri"/>
      <family val="2"/>
      <charset val="129"/>
    </font>
    <font>
      <sz val="18"/>
      <color rgb="FF000000"/>
      <name val="Calibri"/>
      <family val="2"/>
      <charset val="129"/>
    </font>
    <font>
      <b val="true"/>
      <sz val="14"/>
      <color rgb="FF000000"/>
      <name val="Calibri"/>
      <family val="2"/>
      <charset val="129"/>
    </font>
    <font>
      <b val="true"/>
      <sz val="13"/>
      <color rgb="FF000000"/>
      <name val="Calibri"/>
      <family val="2"/>
      <charset val="129"/>
    </font>
    <font>
      <sz val="10"/>
      <name val="Arial Cyr"/>
      <family val="2"/>
      <charset val="129"/>
    </font>
    <font>
      <sz val="9"/>
      <color rgb="FF000000"/>
      <name val="Calibri"/>
      <family val="2"/>
      <charset val="129"/>
    </font>
    <font>
      <b val="true"/>
      <sz val="11"/>
      <name val="Calibri"/>
      <family val="2"/>
      <charset val="129"/>
    </font>
    <font>
      <sz val="10"/>
      <color rgb="FF000000"/>
      <name val="Calibri"/>
      <family val="2"/>
      <charset val="129"/>
    </font>
    <font>
      <sz val="8"/>
      <color rgb="FF000000"/>
      <name val="Calibri"/>
      <family val="2"/>
      <charset val="129"/>
    </font>
    <font>
      <b val="true"/>
      <sz val="11"/>
      <color rgb="FF000000"/>
      <name val="Calibri"/>
      <family val="2"/>
      <charset val="129"/>
    </font>
    <font>
      <sz val="11"/>
      <name val="Calibri"/>
      <family val="2"/>
      <charset val="204"/>
    </font>
    <font>
      <b val="true"/>
      <sz val="12"/>
      <color rgb="FF000000"/>
      <name val="Calibri"/>
      <family val="2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CC99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CCCCFF"/>
      </patternFill>
    </fill>
    <fill>
      <patternFill patternType="solid">
        <fgColor rgb="FFFF0000"/>
        <bgColor rgb="FF993300"/>
      </patternFill>
    </fill>
    <fill>
      <patternFill patternType="solid">
        <fgColor rgb="FF00CCFF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969696"/>
        <bgColor rgb="FF80808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3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L3" activeCellId="0" sqref="L3"/>
    </sheetView>
  </sheetViews>
  <sheetFormatPr defaultRowHeight="15"/>
  <cols>
    <col collapsed="false" hidden="false" max="1" min="1" style="1" width="5.49797570850202"/>
    <col collapsed="false" hidden="false" max="3" min="2" style="1" width="9"/>
    <col collapsed="false" hidden="false" max="4" min="4" style="1" width="1.49797570850202"/>
    <col collapsed="false" hidden="false" max="6" min="5" style="1" width="9"/>
    <col collapsed="false" hidden="false" max="7" min="7" style="1" width="5.49797570850202"/>
    <col collapsed="false" hidden="false" max="9" min="8" style="1" width="9"/>
    <col collapsed="false" hidden="false" max="10" min="10" style="1" width="1.49797570850202"/>
    <col collapsed="false" hidden="false" max="12" min="11" style="1" width="9"/>
    <col collapsed="false" hidden="false" max="13" min="13" style="1" width="5.49797570850202"/>
    <col collapsed="false" hidden="false" max="15" min="14" style="1" width="9"/>
    <col collapsed="false" hidden="false" max="16" min="16" style="1" width="1.49797570850202"/>
    <col collapsed="false" hidden="false" max="17" min="17" style="1" width="9"/>
    <col collapsed="false" hidden="false" max="18" min="18" style="1" width="10.995951417004"/>
    <col collapsed="false" hidden="false" max="19" min="19" style="1" width="5.49797570850202"/>
    <col collapsed="false" hidden="false" max="21" min="20" style="1" width="9"/>
    <col collapsed="false" hidden="false" max="22" min="22" style="1" width="1.49797570850202"/>
    <col collapsed="false" hidden="false" max="23" min="23" style="1" width="11.497975708502"/>
    <col collapsed="false" hidden="false" max="24" min="24" style="1" width="9"/>
    <col collapsed="false" hidden="false" max="25" min="25" style="1" width="5.49797570850202"/>
    <col collapsed="false" hidden="false" max="27" min="26" style="1" width="9"/>
    <col collapsed="false" hidden="false" max="28" min="28" style="1" width="1.49797570850202"/>
    <col collapsed="false" hidden="false" max="30" min="29" style="1" width="9"/>
    <col collapsed="false" hidden="false" max="31" min="31" style="1" width="5.49797570850202"/>
    <col collapsed="false" hidden="false" max="32" min="32" style="1" width="9"/>
    <col collapsed="false" hidden="false" max="33" min="33" style="1" width="11.497975708502"/>
    <col collapsed="false" hidden="false" max="34" min="34" style="1" width="1.49797570850202"/>
    <col collapsed="false" hidden="false" max="35" min="35" style="1" width="9.99595141700405"/>
    <col collapsed="false" hidden="false" max="36" min="36" style="1" width="9"/>
    <col collapsed="false" hidden="false" max="37" min="37" style="1" width="5.49797570850202"/>
    <col collapsed="false" hidden="false" max="38" min="38" style="1" width="9.49797570850202"/>
    <col collapsed="false" hidden="false" max="39" min="39" style="1" width="9"/>
    <col collapsed="false" hidden="false" max="40" min="40" style="1" width="1.49797570850202"/>
    <col collapsed="false" hidden="false" max="42" min="41" style="1" width="9"/>
    <col collapsed="false" hidden="false" max="43" min="43" style="1" width="5.49797570850202"/>
    <col collapsed="false" hidden="false" max="44" min="44" style="1" width="11.497975708502"/>
    <col collapsed="false" hidden="false" max="45" min="45" style="1" width="10.497975708502"/>
    <col collapsed="false" hidden="false" max="46" min="46" style="1" width="1.49797570850202"/>
    <col collapsed="false" hidden="false" max="48" min="47" style="1" width="9"/>
    <col collapsed="false" hidden="false" max="49" min="49" style="1" width="5.49797570850202"/>
    <col collapsed="false" hidden="false" max="51" min="50" style="1" width="9"/>
    <col collapsed="false" hidden="false" max="52" min="52" style="1" width="1.49797570850202"/>
    <col collapsed="false" hidden="false" max="257" min="53" style="1" width="9"/>
  </cols>
  <sheetData>
    <row r="1" customFormat="false" ht="6.75" hidden="false" customHeight="true" outlineLevel="0" collapsed="false"/>
    <row r="2" customFormat="false" ht="24" hidden="false" customHeight="true" outlineLevel="0" collapsed="false">
      <c r="K2" s="2" t="s">
        <v>0</v>
      </c>
    </row>
    <row r="3" customFormat="false" ht="22.5" hidden="false" customHeight="true" outlineLevel="0" collapsed="false">
      <c r="N3" s="3" t="s">
        <v>1</v>
      </c>
      <c r="O3" s="4"/>
      <c r="P3" s="4"/>
    </row>
    <row r="5" customFormat="false" ht="14.25" hidden="false" customHeight="true" outlineLevel="0" collapsed="false">
      <c r="B5" s="5" t="s">
        <v>2</v>
      </c>
      <c r="C5" s="5"/>
      <c r="D5" s="5"/>
      <c r="E5" s="5"/>
      <c r="F5" s="5"/>
      <c r="H5" s="5" t="s">
        <v>3</v>
      </c>
      <c r="I5" s="5"/>
      <c r="J5" s="5"/>
      <c r="K5" s="5"/>
      <c r="L5" s="5"/>
      <c r="N5" s="5" t="s">
        <v>4</v>
      </c>
      <c r="O5" s="5"/>
      <c r="P5" s="5"/>
      <c r="Q5" s="5"/>
      <c r="R5" s="5"/>
      <c r="T5" s="5" t="s">
        <v>5</v>
      </c>
      <c r="U5" s="5"/>
      <c r="V5" s="5"/>
      <c r="W5" s="5"/>
      <c r="X5" s="5"/>
      <c r="Z5" s="5" t="s">
        <v>6</v>
      </c>
      <c r="AA5" s="5"/>
      <c r="AB5" s="5"/>
      <c r="AC5" s="5"/>
      <c r="AD5" s="5"/>
      <c r="AF5" s="5" t="s">
        <v>7</v>
      </c>
      <c r="AG5" s="5"/>
      <c r="AH5" s="5"/>
      <c r="AI5" s="5"/>
      <c r="AJ5" s="5"/>
      <c r="AL5" s="5" t="s">
        <v>8</v>
      </c>
      <c r="AM5" s="5"/>
      <c r="AN5" s="5"/>
      <c r="AO5" s="5"/>
      <c r="AP5" s="5"/>
      <c r="AR5" s="5" t="s">
        <v>9</v>
      </c>
      <c r="AS5" s="5"/>
      <c r="AT5" s="5"/>
      <c r="AU5" s="5"/>
      <c r="AV5" s="5"/>
      <c r="AX5" s="5" t="s">
        <v>10</v>
      </c>
      <c r="AY5" s="5"/>
      <c r="AZ5" s="5"/>
      <c r="BA5" s="5"/>
      <c r="BB5" s="5"/>
    </row>
    <row r="6" customFormat="false" ht="18" hidden="false" customHeight="true" outlineLevel="0" collapsed="false">
      <c r="B6" s="5"/>
      <c r="C6" s="5" t="s">
        <v>11</v>
      </c>
      <c r="D6" s="5"/>
      <c r="E6" s="5"/>
      <c r="F6" s="5"/>
      <c r="H6" s="5"/>
      <c r="I6" s="5" t="s">
        <v>12</v>
      </c>
      <c r="J6" s="5"/>
      <c r="K6" s="5"/>
      <c r="L6" s="5"/>
      <c r="N6" s="5"/>
      <c r="O6" s="5" t="s">
        <v>13</v>
      </c>
      <c r="P6" s="5"/>
      <c r="Q6" s="5"/>
      <c r="R6" s="5"/>
      <c r="T6" s="5"/>
      <c r="U6" s="5" t="s">
        <v>14</v>
      </c>
      <c r="V6" s="5"/>
      <c r="W6" s="5"/>
      <c r="X6" s="5"/>
      <c r="Z6" s="5"/>
      <c r="AA6" s="5" t="s">
        <v>15</v>
      </c>
      <c r="AB6" s="5"/>
      <c r="AC6" s="5"/>
      <c r="AD6" s="5"/>
      <c r="AF6" s="5"/>
      <c r="AG6" s="5" t="s">
        <v>16</v>
      </c>
      <c r="AH6" s="5"/>
      <c r="AI6" s="5"/>
      <c r="AJ6" s="5"/>
      <c r="AL6" s="5"/>
      <c r="AM6" s="5" t="s">
        <v>17</v>
      </c>
      <c r="AN6" s="5"/>
      <c r="AO6" s="5"/>
      <c r="AP6" s="5"/>
      <c r="AR6" s="5"/>
      <c r="AS6" s="5" t="s">
        <v>18</v>
      </c>
      <c r="AT6" s="5"/>
      <c r="AU6" s="5"/>
      <c r="AV6" s="5"/>
      <c r="AX6" s="5"/>
      <c r="AY6" s="5" t="s">
        <v>19</v>
      </c>
      <c r="AZ6" s="5"/>
      <c r="BA6" s="5"/>
      <c r="BB6" s="5"/>
    </row>
    <row r="7" customFormat="false" ht="14.25" hidden="false" customHeight="true" outlineLevel="0" collapsed="false">
      <c r="A7" s="6" t="s">
        <v>20</v>
      </c>
      <c r="B7" s="6" t="s">
        <v>21</v>
      </c>
      <c r="C7" s="6" t="s">
        <v>22</v>
      </c>
      <c r="D7" s="7"/>
      <c r="E7" s="6" t="s">
        <v>23</v>
      </c>
      <c r="F7" s="6" t="s">
        <v>24</v>
      </c>
      <c r="G7" s="6" t="s">
        <v>20</v>
      </c>
      <c r="H7" s="6" t="s">
        <v>21</v>
      </c>
      <c r="I7" s="6" t="s">
        <v>22</v>
      </c>
      <c r="J7" s="7"/>
      <c r="K7" s="6" t="s">
        <v>23</v>
      </c>
      <c r="L7" s="6" t="s">
        <v>24</v>
      </c>
      <c r="M7" s="6" t="s">
        <v>20</v>
      </c>
      <c r="N7" s="6" t="s">
        <v>21</v>
      </c>
      <c r="O7" s="6" t="s">
        <v>22</v>
      </c>
      <c r="P7" s="7"/>
      <c r="Q7" s="6" t="s">
        <v>23</v>
      </c>
      <c r="R7" s="6" t="s">
        <v>24</v>
      </c>
      <c r="S7" s="6" t="s">
        <v>20</v>
      </c>
      <c r="T7" s="6" t="s">
        <v>21</v>
      </c>
      <c r="U7" s="6" t="s">
        <v>22</v>
      </c>
      <c r="V7" s="7"/>
      <c r="W7" s="6" t="s">
        <v>23</v>
      </c>
      <c r="X7" s="6" t="s">
        <v>24</v>
      </c>
      <c r="Y7" s="6" t="s">
        <v>20</v>
      </c>
      <c r="Z7" s="6" t="s">
        <v>21</v>
      </c>
      <c r="AA7" s="6" t="s">
        <v>22</v>
      </c>
      <c r="AB7" s="7"/>
      <c r="AC7" s="6" t="s">
        <v>23</v>
      </c>
      <c r="AD7" s="6" t="s">
        <v>24</v>
      </c>
      <c r="AE7" s="6" t="s">
        <v>20</v>
      </c>
      <c r="AF7" s="6" t="s">
        <v>21</v>
      </c>
      <c r="AG7" s="6" t="s">
        <v>22</v>
      </c>
      <c r="AH7" s="7"/>
      <c r="AI7" s="6" t="s">
        <v>23</v>
      </c>
      <c r="AJ7" s="6" t="s">
        <v>24</v>
      </c>
      <c r="AK7" s="6" t="s">
        <v>20</v>
      </c>
      <c r="AL7" s="6" t="s">
        <v>21</v>
      </c>
      <c r="AM7" s="6" t="s">
        <v>22</v>
      </c>
      <c r="AN7" s="7"/>
      <c r="AO7" s="6" t="s">
        <v>23</v>
      </c>
      <c r="AP7" s="6" t="s">
        <v>24</v>
      </c>
      <c r="AQ7" s="6" t="s">
        <v>20</v>
      </c>
      <c r="AR7" s="6" t="s">
        <v>21</v>
      </c>
      <c r="AS7" s="6" t="s">
        <v>22</v>
      </c>
      <c r="AT7" s="7"/>
      <c r="AU7" s="6" t="s">
        <v>23</v>
      </c>
      <c r="AV7" s="6" t="s">
        <v>24</v>
      </c>
      <c r="AW7" s="6" t="s">
        <v>20</v>
      </c>
      <c r="AX7" s="6" t="s">
        <v>21</v>
      </c>
      <c r="AY7" s="6" t="s">
        <v>22</v>
      </c>
      <c r="AZ7" s="7"/>
      <c r="BA7" s="6" t="s">
        <v>23</v>
      </c>
      <c r="BB7" s="6" t="s">
        <v>24</v>
      </c>
    </row>
    <row r="8" customFormat="false" ht="28.5" hidden="false" customHeight="true" outlineLevel="0" collapsed="false">
      <c r="A8" s="8" t="n">
        <v>19</v>
      </c>
      <c r="B8" s="9" t="n">
        <v>69</v>
      </c>
      <c r="C8" s="9" t="n">
        <v>70</v>
      </c>
      <c r="D8" s="10"/>
      <c r="E8" s="9" t="n">
        <v>71</v>
      </c>
      <c r="F8" s="9" t="n">
        <v>72</v>
      </c>
      <c r="G8" s="11" t="n">
        <v>19</v>
      </c>
      <c r="H8" s="12" t="n">
        <v>141</v>
      </c>
      <c r="I8" s="12" t="n">
        <v>142</v>
      </c>
      <c r="J8" s="10"/>
      <c r="K8" s="12" t="n">
        <v>143</v>
      </c>
      <c r="L8" s="13" t="n">
        <v>144</v>
      </c>
      <c r="M8" s="11" t="n">
        <v>19</v>
      </c>
      <c r="N8" s="12" t="n">
        <v>213</v>
      </c>
      <c r="O8" s="12" t="n">
        <v>214</v>
      </c>
      <c r="P8" s="10"/>
      <c r="Q8" s="12" t="n">
        <v>215</v>
      </c>
      <c r="R8" s="12" t="n">
        <v>216</v>
      </c>
      <c r="S8" s="11" t="n">
        <v>19</v>
      </c>
      <c r="T8" s="12" t="n">
        <v>285</v>
      </c>
      <c r="U8" s="12" t="n">
        <v>286</v>
      </c>
      <c r="V8" s="10"/>
      <c r="W8" s="12" t="n">
        <v>287</v>
      </c>
      <c r="X8" s="12" t="n">
        <v>288</v>
      </c>
      <c r="Y8" s="11" t="n">
        <v>19</v>
      </c>
      <c r="Z8" s="12" t="n">
        <v>357</v>
      </c>
      <c r="AA8" s="9" t="s">
        <v>25</v>
      </c>
      <c r="AB8" s="10"/>
      <c r="AC8" s="12" t="n">
        <v>359</v>
      </c>
      <c r="AD8" s="12" t="n">
        <v>360</v>
      </c>
      <c r="AE8" s="11" t="n">
        <v>19</v>
      </c>
      <c r="AF8" s="14" t="s">
        <v>26</v>
      </c>
      <c r="AG8" s="9" t="s">
        <v>27</v>
      </c>
      <c r="AH8" s="10"/>
      <c r="AI8" s="9" t="s">
        <v>28</v>
      </c>
      <c r="AJ8" s="9" t="s">
        <v>29</v>
      </c>
      <c r="AK8" s="11" t="n">
        <v>19</v>
      </c>
      <c r="AL8" s="9" t="s">
        <v>30</v>
      </c>
      <c r="AM8" s="9" t="s">
        <v>31</v>
      </c>
      <c r="AN8" s="10"/>
      <c r="AO8" s="9" t="s">
        <v>32</v>
      </c>
      <c r="AP8" s="12" t="n">
        <v>504</v>
      </c>
      <c r="AQ8" s="11" t="n">
        <v>19</v>
      </c>
      <c r="AR8" s="12" t="n">
        <v>573</v>
      </c>
      <c r="AS8" s="9" t="s">
        <v>33</v>
      </c>
      <c r="AT8" s="10"/>
      <c r="AU8" s="12" t="n">
        <v>575</v>
      </c>
      <c r="AV8" s="9" t="n">
        <v>576</v>
      </c>
      <c r="AW8" s="11" t="n">
        <v>19</v>
      </c>
      <c r="AX8" s="12" t="n">
        <v>645</v>
      </c>
      <c r="AY8" s="12" t="n">
        <v>646</v>
      </c>
      <c r="AZ8" s="10"/>
      <c r="BA8" s="12" t="n">
        <v>647</v>
      </c>
      <c r="BB8" s="9" t="n">
        <v>648</v>
      </c>
    </row>
    <row r="9" customFormat="false" ht="28.5" hidden="false" customHeight="true" outlineLevel="0" collapsed="false">
      <c r="A9" s="8" t="n">
        <v>18</v>
      </c>
      <c r="B9" s="12" t="n">
        <v>65</v>
      </c>
      <c r="C9" s="12" t="n">
        <v>66</v>
      </c>
      <c r="D9" s="10"/>
      <c r="E9" s="12" t="n">
        <v>67</v>
      </c>
      <c r="F9" s="12" t="n">
        <v>68</v>
      </c>
      <c r="G9" s="11" t="n">
        <v>18</v>
      </c>
      <c r="H9" s="9" t="s">
        <v>34</v>
      </c>
      <c r="I9" s="12" t="n">
        <v>138</v>
      </c>
      <c r="J9" s="10"/>
      <c r="K9" s="12" t="n">
        <v>139</v>
      </c>
      <c r="L9" s="12" t="n">
        <v>140</v>
      </c>
      <c r="M9" s="11" t="n">
        <v>18</v>
      </c>
      <c r="N9" s="12" t="n">
        <v>209</v>
      </c>
      <c r="O9" s="15" t="n">
        <v>210</v>
      </c>
      <c r="P9" s="10"/>
      <c r="Q9" s="12" t="n">
        <v>211</v>
      </c>
      <c r="R9" s="12" t="n">
        <v>212</v>
      </c>
      <c r="S9" s="11" t="n">
        <v>18</v>
      </c>
      <c r="T9" s="12" t="n">
        <v>281</v>
      </c>
      <c r="U9" s="9" t="n">
        <v>282</v>
      </c>
      <c r="V9" s="10"/>
      <c r="W9" s="12" t="n">
        <v>283</v>
      </c>
      <c r="X9" s="16" t="n">
        <v>284</v>
      </c>
      <c r="Y9" s="11" t="n">
        <v>18</v>
      </c>
      <c r="Z9" s="9" t="s">
        <v>35</v>
      </c>
      <c r="AA9" s="12" t="n">
        <v>354</v>
      </c>
      <c r="AB9" s="10"/>
      <c r="AC9" s="12" t="n">
        <v>355</v>
      </c>
      <c r="AD9" s="9" t="s">
        <v>36</v>
      </c>
      <c r="AE9" s="11" t="n">
        <v>18</v>
      </c>
      <c r="AF9" s="12" t="n">
        <v>425</v>
      </c>
      <c r="AG9" s="9" t="s">
        <v>37</v>
      </c>
      <c r="AH9" s="10"/>
      <c r="AI9" s="12" t="n">
        <v>427</v>
      </c>
      <c r="AJ9" s="9" t="s">
        <v>38</v>
      </c>
      <c r="AK9" s="11" t="n">
        <v>18</v>
      </c>
      <c r="AL9" s="12" t="n">
        <v>497</v>
      </c>
      <c r="AM9" s="12" t="n">
        <v>498</v>
      </c>
      <c r="AN9" s="10"/>
      <c r="AO9" s="12" t="n">
        <v>499</v>
      </c>
      <c r="AP9" s="9" t="s">
        <v>39</v>
      </c>
      <c r="AQ9" s="11" t="n">
        <v>18</v>
      </c>
      <c r="AR9" s="12" t="n">
        <v>569</v>
      </c>
      <c r="AS9" s="12" t="n">
        <v>570</v>
      </c>
      <c r="AT9" s="10"/>
      <c r="AU9" s="9" t="s">
        <v>40</v>
      </c>
      <c r="AV9" s="12" t="n">
        <v>572</v>
      </c>
      <c r="AW9" s="11" t="n">
        <v>18</v>
      </c>
      <c r="AX9" s="9" t="s">
        <v>41</v>
      </c>
      <c r="AY9" s="9" t="s">
        <v>42</v>
      </c>
      <c r="AZ9" s="10"/>
      <c r="BA9" s="9" t="s">
        <v>43</v>
      </c>
      <c r="BB9" s="9" t="s">
        <v>44</v>
      </c>
    </row>
    <row r="10" customFormat="false" ht="28.5" hidden="false" customHeight="true" outlineLevel="0" collapsed="false">
      <c r="A10" s="8" t="n">
        <v>17</v>
      </c>
      <c r="B10" s="12" t="n">
        <v>61</v>
      </c>
      <c r="C10" s="12" t="n">
        <v>62</v>
      </c>
      <c r="D10" s="10"/>
      <c r="E10" s="9" t="s">
        <v>45</v>
      </c>
      <c r="F10" s="9" t="s">
        <v>46</v>
      </c>
      <c r="G10" s="11" t="n">
        <v>17</v>
      </c>
      <c r="H10" s="12" t="n">
        <v>133</v>
      </c>
      <c r="I10" s="12" t="n">
        <v>134</v>
      </c>
      <c r="J10" s="10"/>
      <c r="K10" s="12" t="n">
        <v>135</v>
      </c>
      <c r="L10" s="12" t="n">
        <v>136</v>
      </c>
      <c r="M10" s="11" t="n">
        <v>17</v>
      </c>
      <c r="N10" s="9" t="s">
        <v>47</v>
      </c>
      <c r="O10" s="9" t="s">
        <v>48</v>
      </c>
      <c r="P10" s="10"/>
      <c r="Q10" s="17" t="n">
        <v>207</v>
      </c>
      <c r="R10" s="9" t="s">
        <v>49</v>
      </c>
      <c r="S10" s="11" t="n">
        <v>17</v>
      </c>
      <c r="T10" s="12" t="n">
        <v>277</v>
      </c>
      <c r="U10" s="12" t="n">
        <v>278</v>
      </c>
      <c r="V10" s="10"/>
      <c r="W10" s="12" t="n">
        <v>279</v>
      </c>
      <c r="X10" s="12" t="n">
        <v>280</v>
      </c>
      <c r="Y10" s="11" t="n">
        <v>17</v>
      </c>
      <c r="Z10" s="9" t="s">
        <v>50</v>
      </c>
      <c r="AA10" s="12" t="n">
        <v>350</v>
      </c>
      <c r="AB10" s="10"/>
      <c r="AC10" s="9" t="s">
        <v>51</v>
      </c>
      <c r="AD10" s="9" t="s">
        <v>52</v>
      </c>
      <c r="AE10" s="11" t="n">
        <v>17</v>
      </c>
      <c r="AF10" s="12" t="n">
        <v>421</v>
      </c>
      <c r="AG10" s="9" t="s">
        <v>53</v>
      </c>
      <c r="AH10" s="10"/>
      <c r="AI10" s="12" t="n">
        <v>423</v>
      </c>
      <c r="AJ10" s="9" t="s">
        <v>54</v>
      </c>
      <c r="AK10" s="11" t="n">
        <v>17</v>
      </c>
      <c r="AL10" s="9" t="s">
        <v>55</v>
      </c>
      <c r="AM10" s="12" t="n">
        <v>494</v>
      </c>
      <c r="AN10" s="10"/>
      <c r="AO10" s="9" t="s">
        <v>56</v>
      </c>
      <c r="AP10" s="9" t="n">
        <v>496</v>
      </c>
      <c r="AQ10" s="11" t="n">
        <v>17</v>
      </c>
      <c r="AR10" s="12" t="n">
        <v>565</v>
      </c>
      <c r="AS10" s="12" t="n">
        <v>566</v>
      </c>
      <c r="AT10" s="10"/>
      <c r="AU10" s="9" t="s">
        <v>57</v>
      </c>
      <c r="AV10" s="12" t="n">
        <v>568</v>
      </c>
      <c r="AW10" s="11" t="n">
        <v>17</v>
      </c>
      <c r="AX10" s="9" t="s">
        <v>58</v>
      </c>
      <c r="AY10" s="18" t="n">
        <v>638</v>
      </c>
      <c r="AZ10" s="10"/>
      <c r="BA10" s="12" t="n">
        <v>639</v>
      </c>
      <c r="BB10" s="19" t="s">
        <v>59</v>
      </c>
    </row>
    <row r="11" customFormat="false" ht="28.5" hidden="false" customHeight="true" outlineLevel="0" collapsed="false">
      <c r="A11" s="8" t="n">
        <v>16</v>
      </c>
      <c r="B11" s="9" t="s">
        <v>60</v>
      </c>
      <c r="C11" s="9" t="s">
        <v>61</v>
      </c>
      <c r="D11" s="10"/>
      <c r="E11" s="9" t="s">
        <v>62</v>
      </c>
      <c r="F11" s="9" t="s">
        <v>63</v>
      </c>
      <c r="G11" s="11" t="n">
        <v>16</v>
      </c>
      <c r="H11" s="12" t="n">
        <v>129</v>
      </c>
      <c r="I11" s="9" t="s">
        <v>64</v>
      </c>
      <c r="J11" s="10"/>
      <c r="K11" s="9" t="s">
        <v>65</v>
      </c>
      <c r="L11" s="9" t="s">
        <v>66</v>
      </c>
      <c r="M11" s="11" t="n">
        <v>16</v>
      </c>
      <c r="N11" s="12" t="n">
        <v>201</v>
      </c>
      <c r="O11" s="9" t="n">
        <v>202</v>
      </c>
      <c r="P11" s="10"/>
      <c r="Q11" s="12" t="n">
        <v>203</v>
      </c>
      <c r="R11" s="17" t="n">
        <v>204</v>
      </c>
      <c r="S11" s="11" t="n">
        <v>16</v>
      </c>
      <c r="T11" s="9" t="s">
        <v>67</v>
      </c>
      <c r="U11" s="12" t="n">
        <v>274</v>
      </c>
      <c r="V11" s="10"/>
      <c r="W11" s="9" t="s">
        <v>68</v>
      </c>
      <c r="X11" s="9" t="n">
        <v>276</v>
      </c>
      <c r="Y11" s="11" t="n">
        <v>16</v>
      </c>
      <c r="Z11" s="12" t="n">
        <v>345</v>
      </c>
      <c r="AA11" s="9" t="s">
        <v>69</v>
      </c>
      <c r="AB11" s="10"/>
      <c r="AC11" s="12" t="n">
        <v>347</v>
      </c>
      <c r="AD11" s="12" t="n">
        <v>348</v>
      </c>
      <c r="AE11" s="11" t="n">
        <v>16</v>
      </c>
      <c r="AF11" s="20" t="n">
        <v>417</v>
      </c>
      <c r="AG11" s="9" t="s">
        <v>70</v>
      </c>
      <c r="AH11" s="10"/>
      <c r="AI11" s="12" t="n">
        <v>419</v>
      </c>
      <c r="AJ11" s="9" t="s">
        <v>71</v>
      </c>
      <c r="AK11" s="11" t="n">
        <v>16</v>
      </c>
      <c r="AL11" s="9" t="s">
        <v>72</v>
      </c>
      <c r="AM11" s="12" t="n">
        <v>490</v>
      </c>
      <c r="AN11" s="10"/>
      <c r="AO11" s="12" t="n">
        <v>491</v>
      </c>
      <c r="AP11" s="12" t="n">
        <v>492</v>
      </c>
      <c r="AQ11" s="11" t="n">
        <v>16</v>
      </c>
      <c r="AR11" s="9" t="n">
        <v>561</v>
      </c>
      <c r="AS11" s="12" t="n">
        <v>562</v>
      </c>
      <c r="AT11" s="10"/>
      <c r="AU11" s="12" t="n">
        <v>563</v>
      </c>
      <c r="AV11" s="9" t="s">
        <v>73</v>
      </c>
      <c r="AW11" s="11" t="n">
        <v>16</v>
      </c>
      <c r="AX11" s="21" t="n">
        <v>633</v>
      </c>
      <c r="AY11" s="12" t="n">
        <v>634</v>
      </c>
      <c r="AZ11" s="10"/>
      <c r="BA11" s="12" t="n">
        <v>635</v>
      </c>
      <c r="BB11" s="19" t="s">
        <v>74</v>
      </c>
    </row>
    <row r="12" customFormat="false" ht="28.5" hidden="false" customHeight="true" outlineLevel="0" collapsed="false">
      <c r="A12" s="8" t="n">
        <v>15</v>
      </c>
      <c r="B12" s="12" t="n">
        <v>53</v>
      </c>
      <c r="C12" s="12" t="n">
        <v>54</v>
      </c>
      <c r="D12" s="10"/>
      <c r="E12" s="12" t="n">
        <v>55</v>
      </c>
      <c r="F12" s="9" t="s">
        <v>75</v>
      </c>
      <c r="G12" s="11" t="n">
        <v>15</v>
      </c>
      <c r="H12" s="9" t="s">
        <v>76</v>
      </c>
      <c r="I12" s="12" t="n">
        <v>126</v>
      </c>
      <c r="J12" s="10"/>
      <c r="K12" s="9" t="s">
        <v>77</v>
      </c>
      <c r="L12" s="12" t="n">
        <v>128</v>
      </c>
      <c r="M12" s="11" t="n">
        <v>15</v>
      </c>
      <c r="N12" s="12" t="n">
        <v>197</v>
      </c>
      <c r="O12" s="12" t="n">
        <v>198</v>
      </c>
      <c r="P12" s="10"/>
      <c r="Q12" s="12" t="n">
        <v>199</v>
      </c>
      <c r="R12" s="12" t="n">
        <v>200</v>
      </c>
      <c r="S12" s="11" t="n">
        <v>15</v>
      </c>
      <c r="T12" s="9" t="s">
        <v>78</v>
      </c>
      <c r="U12" s="12" t="n">
        <v>270</v>
      </c>
      <c r="V12" s="10"/>
      <c r="W12" s="9" t="s">
        <v>79</v>
      </c>
      <c r="X12" s="9" t="n">
        <v>272</v>
      </c>
      <c r="Y12" s="11" t="n">
        <v>15</v>
      </c>
      <c r="Z12" s="12" t="n">
        <v>341</v>
      </c>
      <c r="AA12" s="12" t="n">
        <v>342</v>
      </c>
      <c r="AB12" s="10"/>
      <c r="AC12" s="9" t="s">
        <v>80</v>
      </c>
      <c r="AD12" s="9" t="s">
        <v>81</v>
      </c>
      <c r="AE12" s="11" t="n">
        <v>15</v>
      </c>
      <c r="AF12" s="12" t="n">
        <v>413</v>
      </c>
      <c r="AG12" s="9" t="n">
        <v>414</v>
      </c>
      <c r="AH12" s="10"/>
      <c r="AI12" s="22" t="s">
        <v>82</v>
      </c>
      <c r="AJ12" s="12" t="n">
        <v>416</v>
      </c>
      <c r="AK12" s="11" t="n">
        <v>15</v>
      </c>
      <c r="AL12" s="9" t="s">
        <v>83</v>
      </c>
      <c r="AM12" s="12" t="n">
        <v>486</v>
      </c>
      <c r="AN12" s="10"/>
      <c r="AO12" s="12" t="n">
        <v>487</v>
      </c>
      <c r="AP12" s="12" t="n">
        <v>488</v>
      </c>
      <c r="AQ12" s="11" t="n">
        <v>15</v>
      </c>
      <c r="AR12" s="12" t="n">
        <v>557</v>
      </c>
      <c r="AS12" s="12" t="n">
        <v>558</v>
      </c>
      <c r="AT12" s="10"/>
      <c r="AU12" s="12" t="n">
        <v>559</v>
      </c>
      <c r="AV12" s="9" t="s">
        <v>84</v>
      </c>
      <c r="AW12" s="11" t="n">
        <v>15</v>
      </c>
      <c r="AX12" s="23" t="s">
        <v>85</v>
      </c>
      <c r="AY12" s="12" t="n">
        <v>630</v>
      </c>
      <c r="AZ12" s="10"/>
      <c r="BA12" s="12" t="n">
        <v>631</v>
      </c>
      <c r="BB12" s="12" t="n">
        <v>632</v>
      </c>
    </row>
    <row r="13" customFormat="false" ht="28.5" hidden="false" customHeight="true" outlineLevel="0" collapsed="false">
      <c r="A13" s="8" t="n">
        <v>14</v>
      </c>
      <c r="B13" s="12" t="n">
        <v>49</v>
      </c>
      <c r="C13" s="12" t="n">
        <v>50</v>
      </c>
      <c r="D13" s="10"/>
      <c r="E13" s="12" t="n">
        <v>51</v>
      </c>
      <c r="F13" s="12" t="n">
        <v>52</v>
      </c>
      <c r="G13" s="11" t="n">
        <v>14</v>
      </c>
      <c r="H13" s="16" t="n">
        <v>121</v>
      </c>
      <c r="I13" s="12" t="n">
        <v>122</v>
      </c>
      <c r="J13" s="10"/>
      <c r="K13" s="12" t="n">
        <v>123</v>
      </c>
      <c r="L13" s="9" t="s">
        <v>86</v>
      </c>
      <c r="M13" s="11" t="n">
        <v>14</v>
      </c>
      <c r="N13" s="12" t="n">
        <v>193</v>
      </c>
      <c r="O13" s="9" t="s">
        <v>87</v>
      </c>
      <c r="P13" s="10"/>
      <c r="Q13" s="12" t="n">
        <v>195</v>
      </c>
      <c r="R13" s="9" t="s">
        <v>88</v>
      </c>
      <c r="S13" s="11" t="n">
        <v>14</v>
      </c>
      <c r="T13" s="12" t="n">
        <v>265</v>
      </c>
      <c r="U13" s="12" t="n">
        <v>266</v>
      </c>
      <c r="V13" s="10"/>
      <c r="W13" s="12" t="n">
        <v>267</v>
      </c>
      <c r="X13" s="9" t="s">
        <v>89</v>
      </c>
      <c r="Y13" s="11" t="n">
        <v>14</v>
      </c>
      <c r="Z13" s="12" t="n">
        <v>337</v>
      </c>
      <c r="AA13" s="12" t="n">
        <v>338</v>
      </c>
      <c r="AB13" s="10"/>
      <c r="AC13" s="12" t="n">
        <v>339</v>
      </c>
      <c r="AD13" s="12" t="n">
        <v>340</v>
      </c>
      <c r="AE13" s="11" t="n">
        <v>14</v>
      </c>
      <c r="AF13" s="12" t="n">
        <v>409</v>
      </c>
      <c r="AG13" s="12" t="n">
        <v>410</v>
      </c>
      <c r="AH13" s="10"/>
      <c r="AI13" s="12" t="n">
        <v>411</v>
      </c>
      <c r="AJ13" s="12" t="n">
        <v>412</v>
      </c>
      <c r="AK13" s="11" t="n">
        <v>14</v>
      </c>
      <c r="AL13" s="9" t="s">
        <v>90</v>
      </c>
      <c r="AM13" s="9" t="s">
        <v>91</v>
      </c>
      <c r="AN13" s="10"/>
      <c r="AO13" s="12" t="n">
        <v>483</v>
      </c>
      <c r="AP13" s="9" t="s">
        <v>92</v>
      </c>
      <c r="AQ13" s="11" t="n">
        <v>14</v>
      </c>
      <c r="AR13" s="12" t="n">
        <v>553</v>
      </c>
      <c r="AS13" s="12" t="n">
        <v>554</v>
      </c>
      <c r="AT13" s="10"/>
      <c r="AU13" s="12" t="n">
        <v>555</v>
      </c>
      <c r="AV13" s="12" t="n">
        <v>556</v>
      </c>
      <c r="AW13" s="11" t="n">
        <v>14</v>
      </c>
      <c r="AX13" s="9" t="s">
        <v>93</v>
      </c>
      <c r="AY13" s="18" t="n">
        <v>626</v>
      </c>
      <c r="AZ13" s="10"/>
      <c r="BA13" s="12" t="n">
        <v>627</v>
      </c>
      <c r="BB13" s="12" t="n">
        <v>628</v>
      </c>
    </row>
    <row r="14" customFormat="false" ht="28.5" hidden="false" customHeight="true" outlineLevel="0" collapsed="false">
      <c r="A14" s="8" t="n">
        <v>13</v>
      </c>
      <c r="B14" s="9" t="s">
        <v>94</v>
      </c>
      <c r="C14" s="9" t="s">
        <v>95</v>
      </c>
      <c r="D14" s="10"/>
      <c r="E14" s="9" t="n">
        <v>47</v>
      </c>
      <c r="F14" s="12" t="n">
        <v>48</v>
      </c>
      <c r="G14" s="11" t="n">
        <v>13</v>
      </c>
      <c r="H14" s="9" t="s">
        <v>96</v>
      </c>
      <c r="I14" s="12" t="n">
        <v>118</v>
      </c>
      <c r="J14" s="10"/>
      <c r="K14" s="12" t="n">
        <v>119</v>
      </c>
      <c r="L14" s="9" t="s">
        <v>97</v>
      </c>
      <c r="M14" s="11" t="n">
        <v>13</v>
      </c>
      <c r="N14" s="17" t="n">
        <v>189</v>
      </c>
      <c r="O14" s="9" t="s">
        <v>98</v>
      </c>
      <c r="P14" s="10"/>
      <c r="Q14" s="9" t="s">
        <v>99</v>
      </c>
      <c r="R14" s="12" t="n">
        <v>192</v>
      </c>
      <c r="S14" s="11" t="n">
        <v>13</v>
      </c>
      <c r="T14" s="12" t="n">
        <v>261</v>
      </c>
      <c r="U14" s="12" t="n">
        <v>262</v>
      </c>
      <c r="V14" s="10"/>
      <c r="W14" s="12" t="n">
        <v>263</v>
      </c>
      <c r="X14" s="12" t="n">
        <v>264</v>
      </c>
      <c r="Y14" s="11" t="n">
        <v>13</v>
      </c>
      <c r="Z14" s="12" t="n">
        <v>333</v>
      </c>
      <c r="AA14" s="12" t="n">
        <v>334</v>
      </c>
      <c r="AB14" s="10"/>
      <c r="AC14" s="9" t="n">
        <v>335</v>
      </c>
      <c r="AD14" s="9" t="s">
        <v>100</v>
      </c>
      <c r="AE14" s="11" t="n">
        <v>13</v>
      </c>
      <c r="AF14" s="12" t="n">
        <v>405</v>
      </c>
      <c r="AG14" s="24" t="s">
        <v>101</v>
      </c>
      <c r="AH14" s="10"/>
      <c r="AI14" s="9" t="n">
        <v>407</v>
      </c>
      <c r="AJ14" s="12" t="n">
        <v>408</v>
      </c>
      <c r="AK14" s="11" t="n">
        <v>13</v>
      </c>
      <c r="AL14" s="12" t="n">
        <v>477</v>
      </c>
      <c r="AM14" s="12" t="n">
        <v>478</v>
      </c>
      <c r="AN14" s="10"/>
      <c r="AO14" s="12" t="n">
        <v>479</v>
      </c>
      <c r="AP14" s="9" t="s">
        <v>102</v>
      </c>
      <c r="AQ14" s="11" t="n">
        <v>13</v>
      </c>
      <c r="AR14" s="12" t="n">
        <v>549</v>
      </c>
      <c r="AS14" s="12" t="n">
        <v>550</v>
      </c>
      <c r="AT14" s="10"/>
      <c r="AU14" s="12" t="n">
        <v>551</v>
      </c>
      <c r="AV14" s="12" t="n">
        <v>552</v>
      </c>
      <c r="AW14" s="11" t="n">
        <v>13</v>
      </c>
      <c r="AX14" s="21" t="n">
        <v>621</v>
      </c>
      <c r="AY14" s="9" t="n">
        <v>622</v>
      </c>
      <c r="AZ14" s="10"/>
      <c r="BA14" s="9" t="s">
        <v>103</v>
      </c>
      <c r="BB14" s="9" t="n">
        <v>624</v>
      </c>
    </row>
    <row r="15" customFormat="false" ht="28.5" hidden="false" customHeight="true" outlineLevel="0" collapsed="false">
      <c r="A15" s="8" t="n">
        <v>12</v>
      </c>
      <c r="B15" s="9" t="s">
        <v>104</v>
      </c>
      <c r="C15" s="12" t="n">
        <v>42</v>
      </c>
      <c r="D15" s="10"/>
      <c r="E15" s="12" t="n">
        <v>43</v>
      </c>
      <c r="F15" s="9" t="s">
        <v>105</v>
      </c>
      <c r="G15" s="11" t="n">
        <v>12</v>
      </c>
      <c r="H15" s="9" t="s">
        <v>106</v>
      </c>
      <c r="I15" s="9" t="s">
        <v>107</v>
      </c>
      <c r="J15" s="10"/>
      <c r="K15" s="12" t="n">
        <v>115</v>
      </c>
      <c r="L15" s="25" t="n">
        <v>116</v>
      </c>
      <c r="M15" s="11" t="n">
        <v>12</v>
      </c>
      <c r="N15" s="22" t="s">
        <v>108</v>
      </c>
      <c r="O15" s="12" t="n">
        <v>186</v>
      </c>
      <c r="P15" s="10"/>
      <c r="Q15" s="17" t="n">
        <v>187</v>
      </c>
      <c r="R15" s="12" t="n">
        <v>188</v>
      </c>
      <c r="S15" s="11" t="n">
        <v>12</v>
      </c>
      <c r="T15" s="12" t="n">
        <v>257</v>
      </c>
      <c r="U15" s="12" t="n">
        <v>248</v>
      </c>
      <c r="V15" s="10"/>
      <c r="W15" s="9" t="s">
        <v>109</v>
      </c>
      <c r="X15" s="9" t="s">
        <v>110</v>
      </c>
      <c r="Y15" s="11" t="n">
        <v>12</v>
      </c>
      <c r="Z15" s="12" t="n">
        <v>329</v>
      </c>
      <c r="AA15" s="9" t="s">
        <v>111</v>
      </c>
      <c r="AB15" s="10" t="s">
        <v>112</v>
      </c>
      <c r="AC15" s="12" t="n">
        <v>331</v>
      </c>
      <c r="AD15" s="9" t="s">
        <v>113</v>
      </c>
      <c r="AE15" s="11" t="n">
        <v>12</v>
      </c>
      <c r="AF15" s="9" t="s">
        <v>114</v>
      </c>
      <c r="AG15" s="12" t="n">
        <v>402</v>
      </c>
      <c r="AH15" s="10"/>
      <c r="AI15" s="9" t="s">
        <v>115</v>
      </c>
      <c r="AJ15" s="9" t="s">
        <v>116</v>
      </c>
      <c r="AK15" s="11" t="n">
        <v>12</v>
      </c>
      <c r="AL15" s="12" t="s">
        <v>117</v>
      </c>
      <c r="AM15" s="9" t="s">
        <v>118</v>
      </c>
      <c r="AN15" s="10"/>
      <c r="AO15" s="12" t="s">
        <v>119</v>
      </c>
      <c r="AP15" s="9" t="s">
        <v>120</v>
      </c>
      <c r="AQ15" s="11" t="n">
        <v>12</v>
      </c>
      <c r="AR15" s="12" t="n">
        <v>545</v>
      </c>
      <c r="AS15" s="12" t="n">
        <v>546</v>
      </c>
      <c r="AT15" s="10"/>
      <c r="AU15" s="12" t="n">
        <v>547</v>
      </c>
      <c r="AV15" s="12" t="n">
        <v>548</v>
      </c>
      <c r="AW15" s="11" t="n">
        <v>12</v>
      </c>
      <c r="AX15" s="9" t="n">
        <v>617</v>
      </c>
      <c r="AY15" s="9" t="n">
        <v>618</v>
      </c>
      <c r="AZ15" s="10"/>
      <c r="BA15" s="12" t="n">
        <v>619</v>
      </c>
      <c r="BB15" s="9" t="n">
        <v>620</v>
      </c>
    </row>
    <row r="16" customFormat="false" ht="28.5" hidden="false" customHeight="true" outlineLevel="0" collapsed="false">
      <c r="A16" s="8" t="n">
        <v>11</v>
      </c>
      <c r="B16" s="12" t="n">
        <v>37</v>
      </c>
      <c r="C16" s="9" t="s">
        <v>121</v>
      </c>
      <c r="D16" s="10"/>
      <c r="E16" s="12" t="n">
        <v>39</v>
      </c>
      <c r="F16" s="24" t="s">
        <v>122</v>
      </c>
      <c r="G16" s="11" t="n">
        <v>11</v>
      </c>
      <c r="H16" s="12" t="n">
        <v>109</v>
      </c>
      <c r="I16" s="12" t="n">
        <v>110</v>
      </c>
      <c r="J16" s="10"/>
      <c r="K16" s="9" t="s">
        <v>123</v>
      </c>
      <c r="L16" s="9" t="s">
        <v>124</v>
      </c>
      <c r="M16" s="11" t="n">
        <v>11</v>
      </c>
      <c r="N16" s="17" t="n">
        <v>181</v>
      </c>
      <c r="O16" s="12" t="n">
        <v>182</v>
      </c>
      <c r="P16" s="10"/>
      <c r="Q16" s="19" t="s">
        <v>125</v>
      </c>
      <c r="R16" s="12" t="n">
        <v>184</v>
      </c>
      <c r="S16" s="11" t="n">
        <v>11</v>
      </c>
      <c r="T16" s="26" t="n">
        <v>253</v>
      </c>
      <c r="U16" s="12" t="n">
        <v>254</v>
      </c>
      <c r="V16" s="10"/>
      <c r="W16" s="9" t="s">
        <v>126</v>
      </c>
      <c r="X16" s="12" t="n">
        <v>256</v>
      </c>
      <c r="Y16" s="11" t="n">
        <v>11</v>
      </c>
      <c r="Z16" s="9" t="s">
        <v>127</v>
      </c>
      <c r="AA16" s="9" t="s">
        <v>128</v>
      </c>
      <c r="AB16" s="10"/>
      <c r="AC16" s="9" t="s">
        <v>129</v>
      </c>
      <c r="AD16" s="9" t="s">
        <v>130</v>
      </c>
      <c r="AE16" s="11" t="n">
        <v>11</v>
      </c>
      <c r="AF16" s="12" t="n">
        <v>397</v>
      </c>
      <c r="AG16" s="19" t="s">
        <v>131</v>
      </c>
      <c r="AH16" s="10"/>
      <c r="AI16" s="12" t="n">
        <v>399</v>
      </c>
      <c r="AJ16" s="12" t="n">
        <v>400</v>
      </c>
      <c r="AK16" s="11" t="n">
        <v>11</v>
      </c>
      <c r="AL16" s="9" t="s">
        <v>132</v>
      </c>
      <c r="AM16" s="27" t="n">
        <v>470</v>
      </c>
      <c r="AN16" s="10"/>
      <c r="AO16" s="12" t="n">
        <v>471</v>
      </c>
      <c r="AP16" s="12" t="n">
        <v>472</v>
      </c>
      <c r="AQ16" s="11" t="n">
        <v>11</v>
      </c>
      <c r="AR16" s="12" t="n">
        <v>541</v>
      </c>
      <c r="AS16" s="12" t="n">
        <v>542</v>
      </c>
      <c r="AT16" s="10"/>
      <c r="AU16" s="9" t="s">
        <v>133</v>
      </c>
      <c r="AV16" s="12" t="n">
        <v>544</v>
      </c>
      <c r="AW16" s="11" t="n">
        <v>11</v>
      </c>
      <c r="AX16" s="9" t="n">
        <v>613</v>
      </c>
      <c r="AY16" s="12" t="n">
        <v>614</v>
      </c>
      <c r="AZ16" s="10"/>
      <c r="BA16" s="12" t="n">
        <v>615</v>
      </c>
      <c r="BB16" s="9" t="n">
        <v>616</v>
      </c>
    </row>
    <row r="17" customFormat="false" ht="28.5" hidden="false" customHeight="true" outlineLevel="0" collapsed="false">
      <c r="A17" s="8" t="n">
        <v>10</v>
      </c>
      <c r="B17" s="12" t="n">
        <v>33</v>
      </c>
      <c r="C17" s="12" t="n">
        <v>34</v>
      </c>
      <c r="D17" s="10"/>
      <c r="E17" s="12" t="n">
        <v>35</v>
      </c>
      <c r="F17" s="12" t="n">
        <v>36</v>
      </c>
      <c r="G17" s="11" t="n">
        <v>10</v>
      </c>
      <c r="H17" s="12" t="n">
        <v>105</v>
      </c>
      <c r="I17" s="12" t="n">
        <v>106</v>
      </c>
      <c r="J17" s="10"/>
      <c r="K17" s="12" t="n">
        <v>107</v>
      </c>
      <c r="L17" s="13" t="n">
        <v>108</v>
      </c>
      <c r="M17" s="11" t="n">
        <v>10</v>
      </c>
      <c r="N17" s="24" t="s">
        <v>134</v>
      </c>
      <c r="O17" s="12" t="n">
        <v>178</v>
      </c>
      <c r="P17" s="10"/>
      <c r="Q17" s="12" t="n">
        <v>179</v>
      </c>
      <c r="R17" s="12" t="n">
        <v>180</v>
      </c>
      <c r="S17" s="11" t="n">
        <v>10</v>
      </c>
      <c r="T17" s="9" t="s">
        <v>135</v>
      </c>
      <c r="U17" s="17" t="n">
        <v>250</v>
      </c>
      <c r="V17" s="10"/>
      <c r="W17" s="9" t="n">
        <v>251</v>
      </c>
      <c r="X17" s="12" t="n">
        <v>252</v>
      </c>
      <c r="Y17" s="11" t="n">
        <v>10</v>
      </c>
      <c r="Z17" s="9" t="s">
        <v>136</v>
      </c>
      <c r="AA17" s="12" t="n">
        <v>322</v>
      </c>
      <c r="AB17" s="10"/>
      <c r="AC17" s="9" t="n">
        <v>323</v>
      </c>
      <c r="AD17" s="12" t="n">
        <v>324</v>
      </c>
      <c r="AE17" s="11" t="n">
        <v>10</v>
      </c>
      <c r="AF17" s="12" t="n">
        <v>393</v>
      </c>
      <c r="AG17" s="12" t="n">
        <v>394</v>
      </c>
      <c r="AH17" s="10"/>
      <c r="AI17" s="12" t="n">
        <v>395</v>
      </c>
      <c r="AJ17" s="12" t="n">
        <v>396</v>
      </c>
      <c r="AK17" s="11" t="n">
        <v>10</v>
      </c>
      <c r="AL17" s="28" t="n">
        <v>465</v>
      </c>
      <c r="AM17" s="9" t="n">
        <v>466</v>
      </c>
      <c r="AN17" s="29"/>
      <c r="AO17" s="12" t="n">
        <v>467</v>
      </c>
      <c r="AP17" s="9" t="n">
        <v>468</v>
      </c>
      <c r="AQ17" s="11" t="n">
        <v>10</v>
      </c>
      <c r="AR17" s="9" t="s">
        <v>137</v>
      </c>
      <c r="AS17" s="12" t="n">
        <v>538</v>
      </c>
      <c r="AT17" s="10"/>
      <c r="AU17" s="12" t="n">
        <v>539</v>
      </c>
      <c r="AV17" s="12" t="n">
        <v>540</v>
      </c>
      <c r="AW17" s="11" t="n">
        <v>10</v>
      </c>
      <c r="AX17" s="9" t="n">
        <v>609</v>
      </c>
      <c r="AY17" s="9" t="n">
        <v>610</v>
      </c>
      <c r="AZ17" s="10"/>
      <c r="BA17" s="9" t="n">
        <v>611</v>
      </c>
      <c r="BB17" s="9" t="n">
        <v>612</v>
      </c>
    </row>
    <row r="18" customFormat="false" ht="28.5" hidden="false" customHeight="true" outlineLevel="0" collapsed="false">
      <c r="A18" s="8" t="n">
        <v>9</v>
      </c>
      <c r="B18" s="9" t="s">
        <v>138</v>
      </c>
      <c r="C18" s="12" t="n">
        <v>30</v>
      </c>
      <c r="D18" s="10"/>
      <c r="E18" s="9" t="n">
        <v>31</v>
      </c>
      <c r="F18" s="12" t="n">
        <v>32</v>
      </c>
      <c r="G18" s="11" t="n">
        <v>9</v>
      </c>
      <c r="H18" s="12" t="n">
        <v>101</v>
      </c>
      <c r="I18" s="12" t="n">
        <v>102</v>
      </c>
      <c r="J18" s="10"/>
      <c r="K18" s="9" t="s">
        <v>139</v>
      </c>
      <c r="L18" s="9" t="s">
        <v>140</v>
      </c>
      <c r="M18" s="11" t="n">
        <v>9</v>
      </c>
      <c r="N18" s="9" t="s">
        <v>141</v>
      </c>
      <c r="O18" s="12" t="n">
        <v>174</v>
      </c>
      <c r="P18" s="10"/>
      <c r="Q18" s="12" t="n">
        <v>175</v>
      </c>
      <c r="R18" s="9" t="n">
        <v>176</v>
      </c>
      <c r="S18" s="11" t="n">
        <v>9</v>
      </c>
      <c r="T18" s="9" t="s">
        <v>142</v>
      </c>
      <c r="U18" s="12" t="n">
        <v>246</v>
      </c>
      <c r="V18" s="10"/>
      <c r="W18" s="12" t="n">
        <v>247</v>
      </c>
      <c r="X18" s="12" t="n">
        <v>248</v>
      </c>
      <c r="Y18" s="11" t="n">
        <v>9</v>
      </c>
      <c r="Z18" s="12" t="n">
        <v>317</v>
      </c>
      <c r="AA18" s="12" t="n">
        <v>318</v>
      </c>
      <c r="AB18" s="10"/>
      <c r="AC18" s="9" t="s">
        <v>143</v>
      </c>
      <c r="AD18" s="12" t="n">
        <v>320</v>
      </c>
      <c r="AE18" s="11" t="n">
        <v>9</v>
      </c>
      <c r="AF18" s="9" t="s">
        <v>144</v>
      </c>
      <c r="AG18" s="12" t="n">
        <v>390</v>
      </c>
      <c r="AH18" s="10"/>
      <c r="AI18" s="12" t="n">
        <v>391</v>
      </c>
      <c r="AJ18" s="9" t="s">
        <v>145</v>
      </c>
      <c r="AK18" s="11" t="n">
        <v>9</v>
      </c>
      <c r="AL18" s="9" t="s">
        <v>146</v>
      </c>
      <c r="AM18" s="30" t="s">
        <v>147</v>
      </c>
      <c r="AN18" s="10"/>
      <c r="AO18" s="12" t="n">
        <v>463</v>
      </c>
      <c r="AP18" s="17" t="n">
        <v>464</v>
      </c>
      <c r="AQ18" s="11" t="n">
        <v>9</v>
      </c>
      <c r="AR18" s="9" t="s">
        <v>148</v>
      </c>
      <c r="AS18" s="12" t="n">
        <v>534</v>
      </c>
      <c r="AT18" s="10"/>
      <c r="AU18" s="12" t="n">
        <v>535</v>
      </c>
      <c r="AV18" s="12" t="n">
        <v>536</v>
      </c>
      <c r="AW18" s="11" t="n">
        <v>9</v>
      </c>
      <c r="AX18" s="9" t="n">
        <v>605</v>
      </c>
      <c r="AY18" s="9" t="n">
        <v>606</v>
      </c>
      <c r="AZ18" s="10"/>
      <c r="BA18" s="9" t="n">
        <v>607</v>
      </c>
      <c r="BB18" s="9" t="n">
        <v>608</v>
      </c>
    </row>
    <row r="19" customFormat="false" ht="33" hidden="false" customHeight="true" outlineLevel="0" collapsed="false">
      <c r="A19" s="8" t="n">
        <v>8</v>
      </c>
      <c r="B19" s="22" t="s">
        <v>149</v>
      </c>
      <c r="C19" s="12" t="n">
        <v>26</v>
      </c>
      <c r="D19" s="10"/>
      <c r="E19" s="12" t="n">
        <v>27</v>
      </c>
      <c r="F19" s="12" t="n">
        <v>28</v>
      </c>
      <c r="G19" s="11" t="n">
        <v>8</v>
      </c>
      <c r="H19" s="12" t="n">
        <v>97</v>
      </c>
      <c r="I19" s="12" t="n">
        <v>98</v>
      </c>
      <c r="J19" s="10"/>
      <c r="K19" s="13" t="n">
        <v>99</v>
      </c>
      <c r="L19" s="31" t="n">
        <v>100</v>
      </c>
      <c r="M19" s="11" t="n">
        <v>8</v>
      </c>
      <c r="N19" s="9" t="s">
        <v>150</v>
      </c>
      <c r="O19" s="12" t="n">
        <v>170</v>
      </c>
      <c r="P19" s="10"/>
      <c r="Q19" s="12" t="n">
        <v>171</v>
      </c>
      <c r="R19" s="12" t="n">
        <v>172</v>
      </c>
      <c r="S19" s="11" t="n">
        <v>8</v>
      </c>
      <c r="T19" s="12" t="n">
        <v>241</v>
      </c>
      <c r="U19" s="9" t="s">
        <v>151</v>
      </c>
      <c r="V19" s="10"/>
      <c r="W19" s="12" t="n">
        <v>243</v>
      </c>
      <c r="X19" s="9" t="s">
        <v>152</v>
      </c>
      <c r="Y19" s="11" t="n">
        <v>8</v>
      </c>
      <c r="Z19" s="9" t="s">
        <v>153</v>
      </c>
      <c r="AA19" s="9" t="s">
        <v>154</v>
      </c>
      <c r="AB19" s="10"/>
      <c r="AC19" s="12" t="n">
        <v>315</v>
      </c>
      <c r="AD19" s="9" t="s">
        <v>155</v>
      </c>
      <c r="AE19" s="11" t="n">
        <v>8</v>
      </c>
      <c r="AF19" s="9" t="s">
        <v>156</v>
      </c>
      <c r="AG19" s="12" t="n">
        <v>386</v>
      </c>
      <c r="AH19" s="10"/>
      <c r="AI19" s="9" t="s">
        <v>157</v>
      </c>
      <c r="AJ19" s="12" t="n">
        <v>388</v>
      </c>
      <c r="AK19" s="11" t="n">
        <v>8</v>
      </c>
      <c r="AL19" s="17" t="n">
        <v>457</v>
      </c>
      <c r="AM19" s="17" t="n">
        <v>458</v>
      </c>
      <c r="AN19" s="10"/>
      <c r="AO19" s="9" t="s">
        <v>158</v>
      </c>
      <c r="AP19" s="9" t="s">
        <v>159</v>
      </c>
      <c r="AQ19" s="11" t="n">
        <v>8</v>
      </c>
      <c r="AR19" s="12" t="n">
        <v>529</v>
      </c>
      <c r="AS19" s="12" t="n">
        <v>530</v>
      </c>
      <c r="AT19" s="10"/>
      <c r="AU19" s="9" t="s">
        <v>160</v>
      </c>
      <c r="AV19" s="12" t="n">
        <v>532</v>
      </c>
      <c r="AW19" s="11" t="n">
        <v>8</v>
      </c>
      <c r="AX19" s="9" t="n">
        <v>601</v>
      </c>
      <c r="AY19" s="9" t="n">
        <v>602</v>
      </c>
      <c r="AZ19" s="10"/>
      <c r="BA19" s="9" t="n">
        <v>603</v>
      </c>
      <c r="BB19" s="9" t="n">
        <v>604</v>
      </c>
    </row>
    <row r="20" customFormat="false" ht="28.5" hidden="false" customHeight="true" outlineLevel="0" collapsed="false">
      <c r="A20" s="8" t="n">
        <v>7</v>
      </c>
      <c r="B20" s="9" t="s">
        <v>161</v>
      </c>
      <c r="C20" s="12" t="n">
        <v>22</v>
      </c>
      <c r="D20" s="10"/>
      <c r="E20" s="12" t="n">
        <v>23</v>
      </c>
      <c r="F20" s="12" t="n">
        <v>24</v>
      </c>
      <c r="G20" s="11" t="n">
        <v>7</v>
      </c>
      <c r="H20" s="12" t="n">
        <v>93</v>
      </c>
      <c r="I20" s="12" t="n">
        <v>94</v>
      </c>
      <c r="J20" s="10"/>
      <c r="K20" s="12" t="n">
        <v>95</v>
      </c>
      <c r="L20" s="12" t="n">
        <v>96</v>
      </c>
      <c r="M20" s="11" t="n">
        <v>7</v>
      </c>
      <c r="N20" s="9" t="s">
        <v>162</v>
      </c>
      <c r="O20" s="12" t="n">
        <v>166</v>
      </c>
      <c r="P20" s="10"/>
      <c r="Q20" s="12" t="n">
        <v>167</v>
      </c>
      <c r="R20" s="12" t="n">
        <v>168</v>
      </c>
      <c r="S20" s="11" t="n">
        <v>7</v>
      </c>
      <c r="T20" s="9" t="s">
        <v>163</v>
      </c>
      <c r="U20" s="12" t="n">
        <v>238</v>
      </c>
      <c r="V20" s="10"/>
      <c r="W20" s="9" t="s">
        <v>164</v>
      </c>
      <c r="X20" s="9" t="s">
        <v>165</v>
      </c>
      <c r="Y20" s="11" t="n">
        <v>7</v>
      </c>
      <c r="Z20" s="9" t="s">
        <v>166</v>
      </c>
      <c r="AA20" s="12" t="n">
        <v>310</v>
      </c>
      <c r="AB20" s="10"/>
      <c r="AC20" s="12" t="n">
        <v>311</v>
      </c>
      <c r="AD20" s="9" t="s">
        <v>167</v>
      </c>
      <c r="AE20" s="11" t="n">
        <v>7</v>
      </c>
      <c r="AF20" s="9" t="s">
        <v>168</v>
      </c>
      <c r="AG20" s="12" t="n">
        <v>382</v>
      </c>
      <c r="AH20" s="10"/>
      <c r="AI20" s="32"/>
      <c r="AJ20" s="9" t="s">
        <v>169</v>
      </c>
      <c r="AK20" s="11" t="n">
        <v>7</v>
      </c>
      <c r="AL20" s="19" t="s">
        <v>170</v>
      </c>
      <c r="AM20" s="9" t="s">
        <v>171</v>
      </c>
      <c r="AN20" s="10"/>
      <c r="AO20" s="9" t="s">
        <v>172</v>
      </c>
      <c r="AP20" s="12" t="n">
        <v>456</v>
      </c>
      <c r="AQ20" s="11" t="n">
        <v>7</v>
      </c>
      <c r="AR20" s="9" t="s">
        <v>173</v>
      </c>
      <c r="AS20" s="17" t="n">
        <v>526</v>
      </c>
      <c r="AT20" s="10"/>
      <c r="AU20" s="12" t="n">
        <v>527</v>
      </c>
      <c r="AV20" s="9" t="s">
        <v>174</v>
      </c>
      <c r="AW20" s="11" t="n">
        <v>7</v>
      </c>
      <c r="AX20" s="9" t="n">
        <v>597</v>
      </c>
      <c r="AY20" s="9" t="n">
        <v>598</v>
      </c>
      <c r="AZ20" s="10"/>
      <c r="BA20" s="9" t="n">
        <v>599</v>
      </c>
      <c r="BB20" s="9" t="n">
        <v>600</v>
      </c>
    </row>
    <row r="21" customFormat="false" ht="28.5" hidden="false" customHeight="true" outlineLevel="0" collapsed="false">
      <c r="A21" s="8" t="n">
        <v>6</v>
      </c>
      <c r="B21" s="12" t="n">
        <v>17</v>
      </c>
      <c r="C21" s="12" t="n">
        <v>18</v>
      </c>
      <c r="D21" s="10"/>
      <c r="E21" s="12" t="n">
        <v>19</v>
      </c>
      <c r="F21" s="12" t="n">
        <v>20</v>
      </c>
      <c r="G21" s="11" t="n">
        <v>6</v>
      </c>
      <c r="H21" s="9" t="s">
        <v>175</v>
      </c>
      <c r="I21" s="9" t="s">
        <v>176</v>
      </c>
      <c r="J21" s="10"/>
      <c r="K21" s="12" t="n">
        <v>91</v>
      </c>
      <c r="L21" s="12" t="n">
        <v>92</v>
      </c>
      <c r="M21" s="11" t="n">
        <v>6</v>
      </c>
      <c r="N21" s="12" t="n">
        <v>161</v>
      </c>
      <c r="O21" s="9" t="s">
        <v>177</v>
      </c>
      <c r="P21" s="10"/>
      <c r="Q21" s="9" t="s">
        <v>178</v>
      </c>
      <c r="R21" s="12" t="n">
        <v>164</v>
      </c>
      <c r="S21" s="11" t="n">
        <v>6</v>
      </c>
      <c r="T21" s="19" t="s">
        <v>179</v>
      </c>
      <c r="U21" s="12" t="n">
        <v>234</v>
      </c>
      <c r="V21" s="10"/>
      <c r="W21" s="12" t="n">
        <v>235</v>
      </c>
      <c r="X21" s="9" t="s">
        <v>180</v>
      </c>
      <c r="Y21" s="11" t="n">
        <v>6</v>
      </c>
      <c r="Z21" s="22" t="s">
        <v>181</v>
      </c>
      <c r="AA21" s="12" t="n">
        <v>306</v>
      </c>
      <c r="AB21" s="10"/>
      <c r="AC21" s="17" t="n">
        <v>307</v>
      </c>
      <c r="AD21" s="12" t="n">
        <v>308</v>
      </c>
      <c r="AE21" s="11" t="n">
        <v>6</v>
      </c>
      <c r="AF21" s="14" t="n">
        <v>377</v>
      </c>
      <c r="AG21" s="12" t="n">
        <v>378</v>
      </c>
      <c r="AH21" s="10"/>
      <c r="AI21" s="9" t="s">
        <v>182</v>
      </c>
      <c r="AJ21" s="16" t="n">
        <v>380</v>
      </c>
      <c r="AK21" s="11" t="n">
        <v>6</v>
      </c>
      <c r="AL21" s="12" t="n">
        <v>449</v>
      </c>
      <c r="AM21" s="12" t="n">
        <v>450</v>
      </c>
      <c r="AN21" s="10"/>
      <c r="AO21" s="9" t="s">
        <v>183</v>
      </c>
      <c r="AP21" s="16" t="n">
        <v>452</v>
      </c>
      <c r="AQ21" s="11" t="n">
        <v>6</v>
      </c>
      <c r="AR21" s="9" t="s">
        <v>184</v>
      </c>
      <c r="AS21" s="17" t="n">
        <v>522</v>
      </c>
      <c r="AT21" s="10"/>
      <c r="AU21" s="17" t="n">
        <v>523</v>
      </c>
      <c r="AV21" s="9" t="s">
        <v>185</v>
      </c>
      <c r="AW21" s="11" t="n">
        <v>6</v>
      </c>
      <c r="AX21" s="9" t="n">
        <v>593</v>
      </c>
      <c r="AY21" s="9" t="n">
        <v>594</v>
      </c>
      <c r="AZ21" s="10"/>
      <c r="BA21" s="9" t="n">
        <v>595</v>
      </c>
      <c r="BB21" s="9" t="n">
        <v>596</v>
      </c>
    </row>
    <row r="22" customFormat="false" ht="28.5" hidden="false" customHeight="true" outlineLevel="0" collapsed="false">
      <c r="A22" s="8" t="n">
        <v>5</v>
      </c>
      <c r="B22" s="12" t="n">
        <v>13</v>
      </c>
      <c r="C22" s="9" t="n">
        <v>14</v>
      </c>
      <c r="D22" s="10"/>
      <c r="E22" s="12" t="n">
        <v>15</v>
      </c>
      <c r="F22" s="9" t="s">
        <v>186</v>
      </c>
      <c r="G22" s="11" t="n">
        <v>5</v>
      </c>
      <c r="H22" s="12" t="n">
        <v>85</v>
      </c>
      <c r="I22" s="12" t="n">
        <v>86</v>
      </c>
      <c r="J22" s="10"/>
      <c r="K22" s="12" t="n">
        <v>87</v>
      </c>
      <c r="L22" s="12" t="n">
        <v>88</v>
      </c>
      <c r="M22" s="11" t="n">
        <v>5</v>
      </c>
      <c r="N22" s="12" t="n">
        <v>157</v>
      </c>
      <c r="O22" s="12" t="n">
        <v>158</v>
      </c>
      <c r="P22" s="10"/>
      <c r="Q22" s="12" t="n">
        <v>159</v>
      </c>
      <c r="R22" s="12" t="n">
        <v>160</v>
      </c>
      <c r="S22" s="11" t="n">
        <v>5</v>
      </c>
      <c r="T22" s="12" t="n">
        <v>229</v>
      </c>
      <c r="U22" s="12" t="n">
        <v>230</v>
      </c>
      <c r="V22" s="10"/>
      <c r="W22" s="9" t="s">
        <v>187</v>
      </c>
      <c r="X22" s="9" t="s">
        <v>188</v>
      </c>
      <c r="Y22" s="11" t="n">
        <v>5</v>
      </c>
      <c r="Z22" s="9" t="s">
        <v>189</v>
      </c>
      <c r="AA22" s="17" t="n">
        <v>302</v>
      </c>
      <c r="AB22" s="10"/>
      <c r="AC22" s="9" t="s">
        <v>190</v>
      </c>
      <c r="AD22" s="33" t="n">
        <v>304</v>
      </c>
      <c r="AE22" s="11" t="n">
        <v>5</v>
      </c>
      <c r="AF22" s="9" t="s">
        <v>191</v>
      </c>
      <c r="AG22" s="12" t="n">
        <v>374</v>
      </c>
      <c r="AH22" s="10"/>
      <c r="AI22" s="12" t="n">
        <v>375</v>
      </c>
      <c r="AJ22" s="34" t="s">
        <v>192</v>
      </c>
      <c r="AK22" s="11" t="n">
        <v>5</v>
      </c>
      <c r="AL22" s="12" t="s">
        <v>193</v>
      </c>
      <c r="AM22" s="12" t="n">
        <v>446</v>
      </c>
      <c r="AN22" s="10"/>
      <c r="AO22" s="12" t="n">
        <v>447</v>
      </c>
      <c r="AP22" s="9" t="s">
        <v>194</v>
      </c>
      <c r="AQ22" s="11" t="n">
        <v>5</v>
      </c>
      <c r="AR22" s="9" t="s">
        <v>195</v>
      </c>
      <c r="AS22" s="12" t="n">
        <v>518</v>
      </c>
      <c r="AT22" s="10"/>
      <c r="AU22" s="27" t="n">
        <v>519</v>
      </c>
      <c r="AV22" s="9" t="s">
        <v>196</v>
      </c>
      <c r="AW22" s="11" t="n">
        <v>5</v>
      </c>
      <c r="AX22" s="9" t="n">
        <v>589</v>
      </c>
      <c r="AY22" s="9" t="n">
        <v>590</v>
      </c>
      <c r="AZ22" s="10"/>
      <c r="BA22" s="9" t="n">
        <v>591</v>
      </c>
      <c r="BB22" s="9" t="n">
        <v>592</v>
      </c>
    </row>
    <row r="23" customFormat="false" ht="28.5" hidden="false" customHeight="true" outlineLevel="0" collapsed="false">
      <c r="A23" s="8" t="n">
        <v>4</v>
      </c>
      <c r="B23" s="9" t="s">
        <v>197</v>
      </c>
      <c r="C23" s="12" t="n">
        <v>10</v>
      </c>
      <c r="D23" s="10"/>
      <c r="E23" s="24" t="s">
        <v>198</v>
      </c>
      <c r="F23" s="24" t="s">
        <v>199</v>
      </c>
      <c r="G23" s="11" t="n">
        <v>4</v>
      </c>
      <c r="H23" s="35" t="s">
        <v>200</v>
      </c>
      <c r="I23" s="27" t="n">
        <v>82</v>
      </c>
      <c r="J23" s="10"/>
      <c r="K23" s="24" t="s">
        <v>201</v>
      </c>
      <c r="L23" s="36" t="n">
        <v>84</v>
      </c>
      <c r="M23" s="11" t="n">
        <v>4</v>
      </c>
      <c r="N23" s="37" t="s">
        <v>202</v>
      </c>
      <c r="O23" s="9" t="s">
        <v>203</v>
      </c>
      <c r="P23" s="10"/>
      <c r="Q23" s="9" t="s">
        <v>204</v>
      </c>
      <c r="R23" s="12" t="n">
        <v>156</v>
      </c>
      <c r="S23" s="11" t="n">
        <v>4</v>
      </c>
      <c r="T23" s="9" t="s">
        <v>205</v>
      </c>
      <c r="U23" s="12" t="n">
        <v>226</v>
      </c>
      <c r="V23" s="10"/>
      <c r="W23" s="12" t="n">
        <v>227</v>
      </c>
      <c r="X23" s="12" t="n">
        <v>228</v>
      </c>
      <c r="Y23" s="11" t="n">
        <v>4</v>
      </c>
      <c r="Z23" s="9" t="s">
        <v>206</v>
      </c>
      <c r="AA23" s="20" t="n">
        <v>298</v>
      </c>
      <c r="AB23" s="10"/>
      <c r="AC23" s="9" t="n">
        <v>299</v>
      </c>
      <c r="AD23" s="9" t="s">
        <v>207</v>
      </c>
      <c r="AE23" s="11" t="n">
        <v>4</v>
      </c>
      <c r="AF23" s="14" t="s">
        <v>208</v>
      </c>
      <c r="AG23" s="9" t="s">
        <v>209</v>
      </c>
      <c r="AH23" s="10"/>
      <c r="AI23" s="9" t="s">
        <v>210</v>
      </c>
      <c r="AJ23" s="38" t="s">
        <v>211</v>
      </c>
      <c r="AK23" s="11" t="n">
        <v>4</v>
      </c>
      <c r="AL23" s="9" t="s">
        <v>212</v>
      </c>
      <c r="AM23" s="14" t="n">
        <v>442</v>
      </c>
      <c r="AN23" s="14"/>
      <c r="AO23" s="14" t="n">
        <v>443</v>
      </c>
      <c r="AP23" s="9" t="s">
        <v>213</v>
      </c>
      <c r="AQ23" s="11" t="n">
        <v>4</v>
      </c>
      <c r="AR23" s="9" t="s">
        <v>214</v>
      </c>
      <c r="AS23" s="14" t="n">
        <v>514</v>
      </c>
      <c r="AT23" s="39"/>
      <c r="AU23" s="14" t="s">
        <v>215</v>
      </c>
      <c r="AV23" s="18" t="n">
        <v>516</v>
      </c>
      <c r="AW23" s="11" t="n">
        <v>4</v>
      </c>
      <c r="AX23" s="9" t="n">
        <v>585</v>
      </c>
      <c r="AY23" s="9" t="n">
        <v>586</v>
      </c>
      <c r="AZ23" s="14"/>
      <c r="BA23" s="9" t="n">
        <v>587</v>
      </c>
      <c r="BB23" s="9" t="n">
        <v>588</v>
      </c>
    </row>
    <row r="24" customFormat="false" ht="28.5" hidden="false" customHeight="true" outlineLevel="0" collapsed="false">
      <c r="A24" s="8" t="n">
        <v>3</v>
      </c>
      <c r="B24" s="12" t="n">
        <v>5</v>
      </c>
      <c r="C24" s="12" t="n">
        <v>6</v>
      </c>
      <c r="D24" s="10"/>
      <c r="E24" s="9" t="s">
        <v>216</v>
      </c>
      <c r="F24" s="12" t="n">
        <v>8</v>
      </c>
      <c r="G24" s="11" t="n">
        <v>3</v>
      </c>
      <c r="H24" s="40" t="n">
        <v>77</v>
      </c>
      <c r="I24" s="41" t="n">
        <v>78</v>
      </c>
      <c r="J24" s="29"/>
      <c r="K24" s="9" t="n">
        <v>79</v>
      </c>
      <c r="L24" s="12" t="n">
        <v>80</v>
      </c>
      <c r="M24" s="11" t="n">
        <v>3</v>
      </c>
      <c r="N24" s="12" t="n">
        <v>14</v>
      </c>
      <c r="O24" s="12" t="n">
        <v>150</v>
      </c>
      <c r="P24" s="10"/>
      <c r="Q24" s="12" t="n">
        <v>151</v>
      </c>
      <c r="R24" s="20" t="n">
        <v>152</v>
      </c>
      <c r="S24" s="11" t="n">
        <v>3</v>
      </c>
      <c r="T24" s="12" t="n">
        <v>221</v>
      </c>
      <c r="U24" s="12" t="n">
        <v>222</v>
      </c>
      <c r="V24" s="10"/>
      <c r="W24" s="12" t="n">
        <v>223</v>
      </c>
      <c r="X24" s="12" t="n">
        <v>224</v>
      </c>
      <c r="Y24" s="11" t="n">
        <v>3</v>
      </c>
      <c r="Z24" s="9" t="s">
        <v>217</v>
      </c>
      <c r="AA24" s="9" t="s">
        <v>218</v>
      </c>
      <c r="AB24" s="10"/>
      <c r="AC24" s="9" t="s">
        <v>219</v>
      </c>
      <c r="AD24" s="12" t="n">
        <v>296</v>
      </c>
      <c r="AE24" s="11" t="n">
        <v>3</v>
      </c>
      <c r="AF24" s="9" t="n">
        <v>365</v>
      </c>
      <c r="AG24" s="12" t="n">
        <v>366</v>
      </c>
      <c r="AH24" s="10"/>
      <c r="AI24" s="9" t="s">
        <v>220</v>
      </c>
      <c r="AJ24" s="9" t="n">
        <v>368</v>
      </c>
      <c r="AK24" s="11" t="n">
        <v>3</v>
      </c>
      <c r="AL24" s="9" t="s">
        <v>221</v>
      </c>
      <c r="AM24" s="14" t="n">
        <v>478</v>
      </c>
      <c r="AN24" s="14"/>
      <c r="AO24" s="14" t="n">
        <v>439</v>
      </c>
      <c r="AP24" s="12" t="n">
        <v>440</v>
      </c>
      <c r="AQ24" s="11" t="n">
        <v>3</v>
      </c>
      <c r="AR24" s="12" t="n">
        <v>509</v>
      </c>
      <c r="AS24" s="12" t="n">
        <v>510</v>
      </c>
      <c r="AT24" s="10"/>
      <c r="AU24" s="42" t="s">
        <v>222</v>
      </c>
      <c r="AV24" s="12" t="n">
        <v>512</v>
      </c>
      <c r="AW24" s="11" t="n">
        <v>3</v>
      </c>
      <c r="AX24" s="9" t="n">
        <v>581</v>
      </c>
      <c r="AY24" s="9" t="n">
        <v>582</v>
      </c>
      <c r="AZ24" s="14"/>
      <c r="BA24" s="9" t="n">
        <v>583</v>
      </c>
      <c r="BB24" s="9" t="n">
        <v>584</v>
      </c>
    </row>
    <row r="25" customFormat="false" ht="28.5" hidden="false" customHeight="true" outlineLevel="0" collapsed="false">
      <c r="A25" s="8" t="n">
        <v>2</v>
      </c>
      <c r="B25" s="12" t="n">
        <v>1</v>
      </c>
      <c r="C25" s="12" t="n">
        <v>2</v>
      </c>
      <c r="D25" s="10"/>
      <c r="E25" s="9" t="s">
        <v>223</v>
      </c>
      <c r="F25" s="12" t="n">
        <v>4</v>
      </c>
      <c r="G25" s="11" t="n">
        <v>2</v>
      </c>
      <c r="H25" s="40" t="n">
        <v>73</v>
      </c>
      <c r="I25" s="21" t="n">
        <v>74</v>
      </c>
      <c r="J25" s="10"/>
      <c r="K25" s="12" t="n">
        <v>75</v>
      </c>
      <c r="L25" s="16" t="n">
        <v>76</v>
      </c>
      <c r="M25" s="11" t="n">
        <v>2</v>
      </c>
      <c r="N25" s="9" t="s">
        <v>224</v>
      </c>
      <c r="O25" s="12" t="n">
        <v>146</v>
      </c>
      <c r="P25" s="10"/>
      <c r="Q25" s="9" t="s">
        <v>225</v>
      </c>
      <c r="R25" s="12" t="n">
        <v>148</v>
      </c>
      <c r="S25" s="11" t="n">
        <v>2</v>
      </c>
      <c r="T25" s="12" t="n">
        <v>217</v>
      </c>
      <c r="U25" s="12" t="n">
        <v>218</v>
      </c>
      <c r="V25" s="10"/>
      <c r="W25" s="9" t="s">
        <v>226</v>
      </c>
      <c r="X25" s="12" t="n">
        <v>220</v>
      </c>
      <c r="Y25" s="11" t="n">
        <v>2</v>
      </c>
      <c r="Z25" s="12" t="n">
        <v>289</v>
      </c>
      <c r="AA25" s="14" t="s">
        <v>227</v>
      </c>
      <c r="AB25" s="14"/>
      <c r="AC25" s="14" t="n">
        <v>291</v>
      </c>
      <c r="AD25" s="12" t="n">
        <v>292</v>
      </c>
      <c r="AE25" s="11" t="n">
        <v>2</v>
      </c>
      <c r="AF25" s="14" t="n">
        <v>361</v>
      </c>
      <c r="AG25" s="14" t="s">
        <v>228</v>
      </c>
      <c r="AH25" s="10"/>
      <c r="AI25" s="12" t="n">
        <v>363</v>
      </c>
      <c r="AJ25" s="9" t="s">
        <v>229</v>
      </c>
      <c r="AK25" s="11" t="n">
        <v>2</v>
      </c>
      <c r="AL25" s="12" t="n">
        <v>433</v>
      </c>
      <c r="AM25" s="9" t="n">
        <v>434</v>
      </c>
      <c r="AN25" s="10"/>
      <c r="AO25" s="12" t="n">
        <v>435</v>
      </c>
      <c r="AP25" s="9" t="n">
        <v>436</v>
      </c>
      <c r="AQ25" s="11" t="n">
        <v>2</v>
      </c>
      <c r="AR25" s="9" t="n">
        <v>505</v>
      </c>
      <c r="AS25" s="14" t="n">
        <v>506</v>
      </c>
      <c r="AT25" s="14"/>
      <c r="AU25" s="9" t="n">
        <v>507</v>
      </c>
      <c r="AV25" s="22" t="s">
        <v>230</v>
      </c>
      <c r="AW25" s="11" t="n">
        <v>2</v>
      </c>
      <c r="AX25" s="9" t="n">
        <v>577</v>
      </c>
      <c r="AY25" s="9" t="n">
        <v>578</v>
      </c>
      <c r="AZ25" s="14"/>
      <c r="BA25" s="14" t="n">
        <v>579</v>
      </c>
      <c r="BB25" s="12" t="n">
        <v>580</v>
      </c>
    </row>
    <row r="26" customFormat="false" ht="14.25" hidden="false" customHeight="true" outlineLevel="0" collapsed="false">
      <c r="A26" s="8" t="n">
        <v>1</v>
      </c>
      <c r="B26" s="43"/>
      <c r="C26" s="44"/>
      <c r="D26" s="44"/>
      <c r="E26" s="44"/>
      <c r="F26" s="45"/>
      <c r="G26" s="8" t="n">
        <v>1</v>
      </c>
      <c r="H26" s="43"/>
      <c r="I26" s="44"/>
      <c r="J26" s="44"/>
      <c r="K26" s="44"/>
      <c r="L26" s="45"/>
      <c r="M26" s="8" t="n">
        <v>1</v>
      </c>
      <c r="N26" s="43"/>
      <c r="O26" s="44"/>
      <c r="P26" s="44"/>
      <c r="Q26" s="44"/>
      <c r="R26" s="45"/>
      <c r="S26" s="8" t="n">
        <v>1</v>
      </c>
      <c r="T26" s="43"/>
      <c r="U26" s="44"/>
      <c r="V26" s="44"/>
      <c r="W26" s="44"/>
      <c r="X26" s="45"/>
      <c r="Y26" s="8" t="n">
        <v>1</v>
      </c>
      <c r="Z26" s="43"/>
      <c r="AA26" s="44"/>
      <c r="AB26" s="44"/>
      <c r="AC26" s="44"/>
      <c r="AD26" s="45"/>
      <c r="AE26" s="8" t="n">
        <v>1</v>
      </c>
      <c r="AF26" s="43"/>
      <c r="AG26" s="44"/>
      <c r="AH26" s="44"/>
      <c r="AI26" s="44"/>
      <c r="AJ26" s="45"/>
      <c r="AK26" s="8" t="n">
        <v>1</v>
      </c>
      <c r="AL26" s="43"/>
      <c r="AM26" s="44"/>
      <c r="AN26" s="44"/>
      <c r="AO26" s="44"/>
      <c r="AP26" s="45"/>
      <c r="AQ26" s="8" t="n">
        <v>1</v>
      </c>
      <c r="AR26" s="43"/>
      <c r="AS26" s="44"/>
      <c r="AT26" s="44"/>
      <c r="AU26" s="44"/>
      <c r="AV26" s="45"/>
      <c r="AW26" s="8" t="n">
        <v>1</v>
      </c>
      <c r="AX26" s="43"/>
      <c r="AY26" s="44"/>
      <c r="AZ26" s="44"/>
      <c r="BA26" s="44"/>
      <c r="BB26" s="45"/>
    </row>
    <row r="27" customFormat="false" ht="15" hidden="false" customHeight="false" outlineLevel="0" collapsed="false">
      <c r="BD27" s="1" t="s">
        <v>231</v>
      </c>
    </row>
    <row r="28" customFormat="false" ht="16" hidden="false" customHeight="false" outlineLevel="0" collapsed="false">
      <c r="A28" s="1" t="n">
        <f aca="false">18*4-COUNT(B8:B25)-COUNT(C8:C25)-COUNT(E8:E25)-COUNT(F8:F25)</f>
        <v>22</v>
      </c>
      <c r="G28" s="1" t="n">
        <f aca="false">18*4-COUNT(H8:H25)-COUNT(I8:I25)-COUNT(K8:K25)-COUNT(L8:L25)</f>
        <v>19</v>
      </c>
      <c r="H28" s="46"/>
      <c r="M28" s="1" t="n">
        <f aca="false">18*4-COUNT(N8:N25)-COUNT(O8:O25)-COUNT(Q8:Q25)-COUNT(R8:R25)</f>
        <v>20</v>
      </c>
      <c r="S28" s="1" t="n">
        <f aca="false">18*4-COUNT(T8:T25)-COUNT(U8:U25)-COUNT(W8:W25)-COUNT(X8:X25)</f>
        <v>21</v>
      </c>
      <c r="Y28" s="1" t="n">
        <f aca="false">18*4-COUNT(Z8:Z25)-COUNT(AA8:AA25)-COUNT(AC8:AC25)-COUNT(AD8:AD25)</f>
        <v>32</v>
      </c>
      <c r="AE28" s="1" t="n">
        <f aca="false">18*4-COUNT(AF8:AF25)-COUNT(AG8:AG25)-COUNT(AI8:AI25)-COUNT(AJ8:AJ25)</f>
        <v>33</v>
      </c>
      <c r="AK28" s="1" t="n">
        <f aca="false">18*4-COUNT(AL8:AL25)-COUNT(AM8:AM25)-COUNT(AO8:AO25)-COUNT(AP8:AP25)</f>
        <v>30</v>
      </c>
      <c r="AQ28" s="1" t="n">
        <f aca="false">18*4-COUNT(AR8:AR25)-COUNT(AS8:AS25)-COUNT(AU8:AU25)-COUNT(AV8:AV25)</f>
        <v>19</v>
      </c>
      <c r="AW28" s="1" t="n">
        <f aca="false">18*4-COUNT(AX8:AX25)-COUNT(AY8:AY25)-COUNT(BA8:BA25)-COUNT(BB8:BB25)</f>
        <v>10</v>
      </c>
      <c r="BD28" s="47" t="n">
        <f aca="false">SUM(A28:BB28)</f>
        <v>206</v>
      </c>
    </row>
    <row r="29" customFormat="false" ht="16" hidden="false" customHeight="false" outlineLevel="0" collapsed="false">
      <c r="A29" s="46" t="n">
        <f aca="false">A28/(18*4)</f>
        <v>0.305555555555556</v>
      </c>
      <c r="B29" s="46"/>
      <c r="C29" s="46"/>
      <c r="D29" s="46"/>
      <c r="E29" s="46"/>
      <c r="F29" s="46"/>
      <c r="G29" s="46" t="n">
        <f aca="false">G28/(18*4)</f>
        <v>0.263888888888889</v>
      </c>
      <c r="I29" s="46"/>
      <c r="J29" s="46"/>
      <c r="K29" s="46"/>
      <c r="L29" s="46"/>
      <c r="M29" s="46" t="n">
        <f aca="false">M28/(18*4)</f>
        <v>0.277777777777778</v>
      </c>
      <c r="N29" s="46"/>
      <c r="O29" s="46"/>
      <c r="P29" s="46"/>
      <c r="Q29" s="46"/>
      <c r="R29" s="46"/>
      <c r="S29" s="46" t="n">
        <f aca="false">S28/(18*4)</f>
        <v>0.291666666666667</v>
      </c>
      <c r="T29" s="46"/>
      <c r="U29" s="46"/>
      <c r="V29" s="46"/>
      <c r="W29" s="46"/>
      <c r="X29" s="46"/>
      <c r="Y29" s="46" t="n">
        <f aca="false">Y28/(18*4)</f>
        <v>0.444444444444444</v>
      </c>
      <c r="Z29" s="46"/>
      <c r="AA29" s="46"/>
      <c r="AB29" s="46"/>
      <c r="AC29" s="46"/>
      <c r="AD29" s="46"/>
      <c r="AE29" s="46" t="n">
        <f aca="false">AE28/(18*4)</f>
        <v>0.458333333333333</v>
      </c>
      <c r="AF29" s="46"/>
      <c r="AG29" s="46"/>
      <c r="AH29" s="46"/>
      <c r="AI29" s="46"/>
      <c r="AJ29" s="46"/>
      <c r="AK29" s="46" t="n">
        <f aca="false">AK28/(18*4)</f>
        <v>0.416666666666667</v>
      </c>
      <c r="AL29" s="46"/>
      <c r="AM29" s="46"/>
      <c r="AN29" s="46"/>
      <c r="AO29" s="46"/>
      <c r="AP29" s="46"/>
      <c r="AQ29" s="46" t="n">
        <f aca="false">AQ28/(18*4)</f>
        <v>0.263888888888889</v>
      </c>
      <c r="AR29" s="46"/>
      <c r="AS29" s="46"/>
      <c r="AT29" s="46"/>
      <c r="AU29" s="46"/>
      <c r="AV29" s="46"/>
      <c r="AW29" s="46" t="n">
        <f aca="false">AW28/(18*4)</f>
        <v>0.138888888888889</v>
      </c>
      <c r="AX29" s="46"/>
      <c r="AY29" s="46"/>
      <c r="AZ29" s="46"/>
      <c r="BA29" s="46"/>
      <c r="BB29" s="46"/>
      <c r="BD29" s="48" t="n">
        <f aca="false">BD28/(18*4*9)</f>
        <v>0.317901234567901</v>
      </c>
    </row>
    <row r="30" customFormat="false" ht="15" hidden="false" customHeight="false" outlineLevel="0" collapsed="false">
      <c r="AC30" s="12"/>
    </row>
    <row r="32" customFormat="false" ht="15" hidden="false" customHeight="false" outlineLevel="0" collapsed="false">
      <c r="N32" s="49"/>
      <c r="O32" s="50" t="s">
        <v>232</v>
      </c>
      <c r="P32" s="50"/>
      <c r="Q32" s="50"/>
    </row>
    <row r="34" customFormat="false" ht="15" hidden="false" customHeight="false" outlineLevel="0" collapsed="false">
      <c r="N34" s="51"/>
      <c r="O34" s="50" t="s">
        <v>233</v>
      </c>
      <c r="P34" s="50"/>
      <c r="Q34" s="50"/>
      <c r="R34" s="50"/>
      <c r="S34" s="50"/>
      <c r="T34" s="50"/>
      <c r="U34" s="50"/>
      <c r="V34" s="50"/>
      <c r="W34" s="50"/>
    </row>
  </sheetData>
  <mergeCells count="20">
    <mergeCell ref="B5:F5"/>
    <mergeCell ref="H5:L5"/>
    <mergeCell ref="N5:R5"/>
    <mergeCell ref="T5:X5"/>
    <mergeCell ref="Z5:AD5"/>
    <mergeCell ref="AF5:AJ5"/>
    <mergeCell ref="AL5:AP5"/>
    <mergeCell ref="AR5:AV5"/>
    <mergeCell ref="AX5:BB5"/>
    <mergeCell ref="C6:E6"/>
    <mergeCell ref="I6:K6"/>
    <mergeCell ref="O6:Q6"/>
    <mergeCell ref="U6:W6"/>
    <mergeCell ref="AA6:AC6"/>
    <mergeCell ref="AG6:AI6"/>
    <mergeCell ref="AM6:AO6"/>
    <mergeCell ref="AS6:AU6"/>
    <mergeCell ref="AY6:BA6"/>
    <mergeCell ref="O32:Q32"/>
    <mergeCell ref="O34:W34"/>
  </mergeCells>
  <printOptions headings="false" gridLines="false" gridLinesSet="true" horizontalCentered="false" verticalCentered="false"/>
  <pageMargins left="1" right="1" top="1" bottom="1" header="1" footer="1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2016-02-11T15:58:29Z</dcterms:created>
  <dc:creator>Носкова Наталия</dc:creator>
  <dc:language>en-US</dc:language>
  <cp:lastModifiedBy>Яркеев Игорь</cp:lastModifiedBy>
  <dcterms:modified xsi:type="dcterms:W3CDTF">2016-06-15T21:07:37Z</dcterms:modified>
  <cp:revision>0</cp:revision>
</cp:coreProperties>
</file>