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0" sheetId="1" state="visible" r:id="rId1"/>
  </sheets>
  <calcPr/>
</workbook>
</file>

<file path=xl/sharedStrings.xml><?xml version="1.0" encoding="utf-8"?>
<sst xmlns="http://schemas.openxmlformats.org/spreadsheetml/2006/main" count="20" uniqueCount="20">
  <si>
    <t xml:space="preserve">Fat Loss Optimizer</t>
  </si>
  <si>
    <r>
      <rPr>
        <b/>
        <sz val="11"/>
        <color indexed="2"/>
        <rFont val="Calibri"/>
        <scheme val="minor"/>
      </rPr>
      <t xml:space="preserve">WARNING: </t>
    </r>
    <r>
      <rPr>
        <sz val="11"/>
        <color indexed="2"/>
        <rFont val="Calibri"/>
        <scheme val="minor"/>
      </rPr>
      <t xml:space="preserve">Please consult a doctor if unsure.</t>
    </r>
  </si>
  <si>
    <t>Key</t>
  </si>
  <si>
    <t xml:space="preserve">Current Weight (lb or kg)</t>
  </si>
  <si>
    <t>Input</t>
  </si>
  <si>
    <t xml:space="preserve">Body Fat Percentage (%)</t>
  </si>
  <si>
    <t>Output</t>
  </si>
  <si>
    <t xml:space="preserve">Goal Body Fat Percent (%)</t>
  </si>
  <si>
    <t>Calculaton</t>
  </si>
  <si>
    <t xml:space="preserve">Current Lean Body Mass</t>
  </si>
  <si>
    <t xml:space="preserve">Current Goal Lean Body Mass</t>
  </si>
  <si>
    <t xml:space="preserve">Est. 97% muscle retension.</t>
  </si>
  <si>
    <t xml:space="preserve">Goal Weight</t>
  </si>
  <si>
    <t xml:space="preserve">Goal Weight Difference</t>
  </si>
  <si>
    <t xml:space="preserve">Goal BF% Difference</t>
  </si>
  <si>
    <t xml:space="preserve">Rate of Weight Change/Week</t>
  </si>
  <si>
    <t xml:space="preserve">Weeks till Goal Weight</t>
  </si>
  <si>
    <t xml:space="preserve">+/- 3 days.</t>
  </si>
  <si>
    <t xml:space="preserve">Start Date</t>
  </si>
  <si>
    <t xml:space="preserve">Goal End Date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</si>
</sst>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"/>
    <numFmt numFmtId="161" formatCode="0.0%"/>
  </numFmts>
  <fonts count="7">
    <font>
      <name val="Calibri"/>
      <color theme="1"/>
      <sz val="11.000000"/>
      <scheme val="minor"/>
    </font>
    <font>
      <name val="Calibri"/>
      <b/>
      <color rgb="FFFA7D00"/>
      <sz val="11.000000"/>
      <scheme val="minor"/>
    </font>
    <font>
      <name val="Calibri"/>
      <i/>
      <color rgb="FF7F7F7F"/>
      <sz val="11.000000"/>
      <scheme val="minor"/>
    </font>
    <font>
      <name val="Calibri"/>
      <color rgb="FF3F3F76"/>
      <sz val="11.000000"/>
      <scheme val="minor"/>
    </font>
    <font>
      <name val="Calibri"/>
      <b/>
      <color rgb="FF3F3F3F"/>
      <sz val="11.000000"/>
      <scheme val="minor"/>
    </font>
    <font>
      <name val="Calibri Light"/>
      <b/>
      <color theme="3"/>
      <sz val="18.000000"/>
      <scheme val="major"/>
    </font>
    <font>
      <name val="Calibri"/>
      <color indexed="2"/>
      <sz val="11.000000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none"/>
    </fill>
    <fill>
      <patternFill patternType="solid">
        <fgColor indexed="47"/>
        <bgColor indexed="47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0" numFmtId="0" applyNumberFormat="0" applyFont="1" applyFill="0" applyBorder="0"/>
    <xf fontId="3" fillId="4" borderId="1" numFmtId="0" applyNumberFormat="0" applyFont="1" applyFill="1" applyBorder="1"/>
    <xf fontId="4" fillId="2" borderId="2" numFmtId="0" applyNumberFormat="0" applyFont="1" applyFill="1" applyBorder="1"/>
    <xf fontId="5" fillId="3" borderId="0" numFmtId="0" applyNumberFormat="0" applyFont="1" applyFill="0" applyBorder="0"/>
    <xf fontId="6" fillId="3" borderId="0" numFmtId="0" applyNumberFormat="0" applyFont="1" applyFill="0" applyBorder="0"/>
  </cellStyleXfs>
  <cellXfs count="21">
    <xf fontId="0" fillId="0" borderId="0" numFmtId="0" xfId="0"/>
    <xf fontId="5" fillId="0" borderId="0" numFmtId="0" xfId="5" applyFont="1" applyAlignment="1">
      <alignment horizontal="center"/>
    </xf>
    <xf fontId="5" fillId="3" borderId="0" numFmtId="0" xfId="5" applyFont="1" applyFill="1"/>
    <xf fontId="6" fillId="0" borderId="0" numFmtId="0" xfId="6" applyFont="1" applyAlignment="1">
      <alignment horizontal="center"/>
    </xf>
    <xf fontId="6" fillId="0" borderId="0" numFmtId="0" xfId="6" applyFont="1"/>
    <xf fontId="6" fillId="3" borderId="0" numFmtId="0" xfId="6" applyFont="1" applyFill="1"/>
    <xf fontId="3" fillId="4" borderId="1" numFmtId="160" xfId="3" applyNumberFormat="1" applyFont="1" applyFill="1" applyBorder="1">
      <protection locked="0"/>
    </xf>
    <xf fontId="3" fillId="4" borderId="1" numFmtId="0" xfId="3" applyFont="1" applyFill="1" applyBorder="1"/>
    <xf fontId="3" fillId="4" borderId="1" numFmtId="161" xfId="3" applyNumberFormat="1" applyFont="1" applyFill="1" applyBorder="1">
      <protection locked="0"/>
    </xf>
    <xf fontId="4" fillId="2" borderId="2" numFmtId="0" xfId="4" applyFont="1" applyFill="1" applyBorder="1"/>
    <xf fontId="1" fillId="2" borderId="1" numFmtId="0" xfId="1" applyFont="1" applyFill="1" applyBorder="1"/>
    <xf fontId="1" fillId="2" borderId="1" numFmtId="160" xfId="1" applyNumberFormat="1" applyFont="1" applyFill="1" applyBorder="1"/>
    <xf fontId="2" fillId="3" borderId="0" numFmtId="0" xfId="2" applyFont="1" applyFill="1" applyAlignment="1">
      <alignment horizontal="center"/>
    </xf>
    <xf fontId="2" fillId="3" borderId="0" numFmtId="0" xfId="2" applyFont="1" applyFill="1"/>
    <xf fontId="4" fillId="2" borderId="2" numFmtId="160" xfId="4" applyNumberFormat="1" applyFont="1" applyFill="1" applyBorder="1"/>
    <xf fontId="0" fillId="0" borderId="0" numFmtId="0" xfId="0" applyAlignment="1">
      <alignment horizontal="center"/>
    </xf>
    <xf fontId="4" fillId="2" borderId="2" numFmtId="161" xfId="4" applyNumberFormat="1" applyFont="1" applyFill="1" applyBorder="1"/>
    <xf fontId="3" fillId="4" borderId="1" numFmtId="0" xfId="3" applyFont="1" applyFill="1" applyBorder="1">
      <protection locked="0"/>
    </xf>
    <xf fontId="4" fillId="2" borderId="2" numFmtId="1" xfId="4" applyNumberFormat="1" applyFont="1" applyFill="1" applyBorder="1"/>
    <xf fontId="3" fillId="4" borderId="1" numFmtId="14" xfId="3" applyNumberFormat="1" applyFont="1" applyFill="1" applyBorder="1">
      <protection locked="0"/>
    </xf>
    <xf fontId="4" fillId="2" borderId="2" numFmtId="14" xfId="4" applyNumberFormat="1" applyFont="1" applyFill="1" applyBorder="1"/>
  </cellXfs>
  <cellStyles count="7">
    <cellStyle name="Calculation" xfId="1" builtinId="22"/>
    <cellStyle name="Explanatory Text" xfId="2" builtinId="53"/>
    <cellStyle name="Input" xfId="3" builtinId="20"/>
    <cellStyle name="Normal" xfId="0" builtinId="0"/>
    <cellStyle name="Output" xfId="4" builtinId="21"/>
    <cellStyle name="Title" xfId="5" builtinId="15"/>
    <cellStyle name="Warning Text" xfId="6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D18" activeCellId="0" sqref="D18"/>
    </sheetView>
  </sheetViews>
  <sheetFormatPr defaultRowHeight="14.25"/>
  <cols>
    <col bestFit="1" customWidth="1" min="1" max="1" width="9.140625"/>
    <col bestFit="1" customWidth="1" min="3" max="3" width="26.00390625"/>
    <col bestFit="1" customWidth="1" min="4" max="4" width="10.7109375"/>
    <col bestFit="1" customWidth="1" min="5" max="5" width="23"/>
    <col bestFit="1" min="7" max="7" width="9.83203125"/>
  </cols>
  <sheetData>
    <row r="2" ht="23.25">
      <c r="C2" s="1" t="s">
        <v>0</v>
      </c>
      <c r="D2" s="1"/>
      <c r="E2" s="1"/>
      <c r="F2" s="2"/>
      <c r="G2" s="2"/>
    </row>
    <row r="3" ht="14.25">
      <c r="C3" s="3" t="s">
        <v>1</v>
      </c>
      <c r="D3" s="3"/>
      <c r="E3" s="3"/>
      <c r="F3" s="4"/>
      <c r="G3" s="5"/>
    </row>
    <row r="4" ht="14.25">
      <c r="G4" t="s">
        <v>2</v>
      </c>
    </row>
    <row r="5" ht="14.25">
      <c r="C5" t="s">
        <v>3</v>
      </c>
      <c r="D5" s="6">
        <v>0</v>
      </c>
      <c r="G5" s="7" t="s">
        <v>4</v>
      </c>
    </row>
    <row r="6" ht="14.25">
      <c r="C6" t="s">
        <v>5</v>
      </c>
      <c r="D6" s="8">
        <v>0</v>
      </c>
      <c r="G6" s="9" t="s">
        <v>6</v>
      </c>
    </row>
    <row r="7" ht="14.25">
      <c r="C7" t="s">
        <v>7</v>
      </c>
      <c r="D7" s="8">
        <v>0</v>
      </c>
      <c r="G7" s="10" t="s">
        <v>8</v>
      </c>
    </row>
    <row r="9" ht="14.25">
      <c r="C9" t="s">
        <v>9</v>
      </c>
      <c r="D9" s="11">
        <f>D5*(1-D6)</f>
        <v>0</v>
      </c>
    </row>
    <row r="10" ht="14.25">
      <c r="C10" t="s">
        <v>10</v>
      </c>
      <c r="D10" s="11">
        <f>D9*0.97</f>
        <v>0</v>
      </c>
      <c r="E10" s="12" t="s">
        <v>11</v>
      </c>
      <c r="F10" s="13"/>
      <c r="G10" s="13"/>
    </row>
    <row r="11" ht="14.25">
      <c r="C11" t="s">
        <v>12</v>
      </c>
      <c r="D11" s="14">
        <f>D10/(1-D7)</f>
        <v>0</v>
      </c>
      <c r="E11" s="15"/>
    </row>
    <row r="12" ht="14.25">
      <c r="C12" t="s">
        <v>13</v>
      </c>
      <c r="D12" s="14">
        <f>D5-D11</f>
        <v>0</v>
      </c>
      <c r="E12" s="15"/>
    </row>
    <row r="13" ht="14.25">
      <c r="C13" t="s">
        <v>14</v>
      </c>
      <c r="D13" s="16">
        <f>D6-D7</f>
        <v>0</v>
      </c>
      <c r="E13" s="15"/>
    </row>
    <row r="14" ht="14.25">
      <c r="E14" s="15"/>
    </row>
    <row r="15">
      <c r="C15" t="s">
        <v>15</v>
      </c>
      <c r="D15" s="17">
        <v>0</v>
      </c>
      <c r="E15" s="15"/>
    </row>
    <row r="16" ht="14.25">
      <c r="C16" t="s">
        <v>16</v>
      </c>
      <c r="D16" s="18" t="e">
        <f>ABS((D5-D11)/D15)</f>
        <v>#DIV/0!</v>
      </c>
      <c r="E16" s="12" t="s">
        <v>17</v>
      </c>
      <c r="F16" s="13"/>
      <c r="G16" s="13"/>
    </row>
    <row r="17" ht="14.25">
      <c r="E17" s="15"/>
    </row>
    <row r="18">
      <c r="C18" t="s">
        <v>18</v>
      </c>
      <c r="D18" s="19">
        <f ca="1">TODAY()</f>
        <v>45087</v>
      </c>
      <c r="E18" s="15"/>
    </row>
    <row r="19" ht="14.25">
      <c r="C19" t="s">
        <v>19</v>
      </c>
      <c r="D19" s="20" t="e">
        <f>D18+(D16*7)</f>
        <v>#DIV/0!</v>
      </c>
      <c r="E19" s="12" t="s">
        <v>17</v>
      </c>
      <c r="F19" s="13"/>
      <c r="G19" s="13"/>
    </row>
  </sheetData>
  <mergeCells count="2">
    <mergeCell ref="C2:E2"/>
    <mergeCell ref="C3:E3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20</cp:revision>
  <dcterms:created xsi:type="dcterms:W3CDTF">2022-11-18T00:21:55Z</dcterms:created>
  <dcterms:modified xsi:type="dcterms:W3CDTF">2023-06-10T14:46:29Z</dcterms:modified>
  <cp:category/>
  <cp:contentStatus/>
</cp:coreProperties>
</file>