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nBam/GitHub/cred_fish/data/clean_data/"/>
    </mc:Choice>
  </mc:AlternateContent>
  <bookViews>
    <workbookView xWindow="1660" yWindow="460" windowWidth="27140" windowHeight="16840" tabRatio="500"/>
  </bookViews>
  <sheets>
    <sheet name="CREP PRIA TowData.csv" sheetId="1" r:id="rId1"/>
  </sheets>
  <definedNames>
    <definedName name="_xlnm._FilterDatabase" localSheetId="0" hidden="1">'CREP PRIA TowData.csv'!$A$7:$AM$7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" i="1" l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8" i="1"/>
</calcChain>
</file>

<file path=xl/sharedStrings.xml><?xml version="1.0" encoding="utf-8"?>
<sst xmlns="http://schemas.openxmlformats.org/spreadsheetml/2006/main" count="2052" uniqueCount="69">
  <si>
    <t>DIVEID</t>
  </si>
  <si>
    <t>REGION</t>
  </si>
  <si>
    <t>ISLAND</t>
  </si>
  <si>
    <t>YEAR</t>
  </si>
  <si>
    <t>STRATA</t>
  </si>
  <si>
    <t>DEPTH_M</t>
  </si>
  <si>
    <t>Acanthuridae</t>
  </si>
  <si>
    <t>Aulostomidae</t>
  </si>
  <si>
    <t>Balistidae</t>
  </si>
  <si>
    <t>Belonidae</t>
  </si>
  <si>
    <t>Carangidae</t>
  </si>
  <si>
    <t>Carcharhinidae</t>
  </si>
  <si>
    <t>Chanidae</t>
  </si>
  <si>
    <t>Dasyatidae</t>
  </si>
  <si>
    <t>Diodontidae</t>
  </si>
  <si>
    <t>Echeneidae</t>
  </si>
  <si>
    <t>Ephippidae</t>
  </si>
  <si>
    <t>Fistulariidae</t>
  </si>
  <si>
    <t>Holocentridae</t>
  </si>
  <si>
    <t>Kyphosidae</t>
  </si>
  <si>
    <t>Labridae</t>
  </si>
  <si>
    <t>Lethrinidae</t>
  </si>
  <si>
    <t>Lutjanidae</t>
  </si>
  <si>
    <t>Monacanthidae</t>
  </si>
  <si>
    <t>Mullidae</t>
  </si>
  <si>
    <t>Muraenidae</t>
  </si>
  <si>
    <t>Myliobatidae</t>
  </si>
  <si>
    <t>Oplegnathidae</t>
  </si>
  <si>
    <t>Scaridae</t>
  </si>
  <si>
    <t>Scombridae</t>
  </si>
  <si>
    <t>Serranidae</t>
  </si>
  <si>
    <t>Sphyraenidae</t>
  </si>
  <si>
    <t>Sphyrnidae</t>
  </si>
  <si>
    <t>Tetraodontidae</t>
  </si>
  <si>
    <t>UNKNOWN</t>
  </si>
  <si>
    <t>TotFish</t>
  </si>
  <si>
    <t>PRIAs</t>
  </si>
  <si>
    <t>Howland</t>
  </si>
  <si>
    <t>Forereef</t>
  </si>
  <si>
    <t>Baker</t>
  </si>
  <si>
    <t>Jarvis</t>
  </si>
  <si>
    <t>Palmyra</t>
  </si>
  <si>
    <t>Kingman</t>
  </si>
  <si>
    <t>Backreef</t>
  </si>
  <si>
    <t>Johnston</t>
  </si>
  <si>
    <t>Lagoon</t>
  </si>
  <si>
    <t>Wake</t>
  </si>
  <si>
    <t>Unspecified</t>
  </si>
  <si>
    <t>This is biomass by family (g/m2) for all tows done at PRIA since we started the program (2000)</t>
  </si>
  <si>
    <t>Where we don’t have depth info, DEPTH_M is set to -999 here</t>
  </si>
  <si>
    <t>Also, we have REEF_ZONE of "Backreef', "Lagoon", or "Forereef" .. But for some its "unspecified". I think we agreed to use only forereef tows (for consistency among islands). I think I would use Forereef and Unspecified .. Assuming that unspecified is more likely than not to be Forereef. Alternative would be to map the tow (possibly centroid of lat/long would make that obviouls, but not always).</t>
  </si>
  <si>
    <t>CENTROIDLAT</t>
  </si>
  <si>
    <t>CENTROIDLON</t>
  </si>
  <si>
    <t>PROJECTEDLENGTH_M</t>
  </si>
  <si>
    <t>BIOMASS (g/m2)</t>
  </si>
  <si>
    <t>Finally, I have included PROJECTEDLENGTH_M .. Which is the length of the tow (extracted from the tracking GPS, and usd to estimate biomass). Mean lengh of tows is &gt;2km, but some are very short. YOU may also decide to limit the tows tyou use to (say) &gt;500m - so that super short tows (which have potential for anomolous results) are not included. We dont have a standard for that, so I cant pass on a specific number we use elsewhere.</t>
  </si>
  <si>
    <t>Surgeonfish</t>
  </si>
  <si>
    <t>OTHER</t>
  </si>
  <si>
    <t>Triggerfish</t>
  </si>
  <si>
    <t>Jack</t>
  </si>
  <si>
    <t>Shark</t>
  </si>
  <si>
    <t>Milkfish</t>
  </si>
  <si>
    <t>Wrasse</t>
  </si>
  <si>
    <t>Emperor</t>
  </si>
  <si>
    <t>Snapper</t>
  </si>
  <si>
    <t>Parrotfish</t>
  </si>
  <si>
    <t>Tuna</t>
  </si>
  <si>
    <t>Grouper</t>
  </si>
  <si>
    <t>Barracuda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</si>
</sst>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164" fontId="0" fillId="0" borderId="0" xfId="1" applyNumberFormat="1" applyFont="1"/>
    <xf numFmtId="165" fontId="0" fillId="0" borderId="0" xfId="1" applyNumberFormat="1" applyFont="1"/>
    <xf numFmtId="0" fontId="2" fillId="2" borderId="0" xfId="2"/>
    <xf numFmtId="0" fontId="2" fillId="2" borderId="1" xfId="2" applyBorder="1"/>
    <xf numFmtId="0" fontId="2" fillId="2" borderId="0" xfId="2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6"/>
  <sheetViews>
    <sheetView tabSelected="1" workbookViewId="0">
      <selection activeCell="AM7" sqref="AM7:AM666"/>
    </sheetView>
  </sheetViews>
  <sheetFormatPr baseColWidth="10" defaultRowHeight="16" x14ac:dyDescent="0.2"/>
  <sheetData>
    <row r="1" spans="1:41" x14ac:dyDescent="0.2">
      <c r="A1" t="s">
        <v>48</v>
      </c>
    </row>
    <row r="2" spans="1:41" x14ac:dyDescent="0.2">
      <c r="A2" t="s">
        <v>49</v>
      </c>
    </row>
    <row r="3" spans="1:41" x14ac:dyDescent="0.2">
      <c r="A3" t="s">
        <v>50</v>
      </c>
    </row>
    <row r="4" spans="1:41" x14ac:dyDescent="0.2">
      <c r="A4" t="s">
        <v>55</v>
      </c>
    </row>
    <row r="5" spans="1:41" x14ac:dyDescent="0.2">
      <c r="J5" s="4" t="s">
        <v>54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1" x14ac:dyDescent="0.2">
      <c r="J6" s="4" t="s">
        <v>56</v>
      </c>
      <c r="K6" s="4" t="s">
        <v>57</v>
      </c>
      <c r="L6" s="4" t="s">
        <v>58</v>
      </c>
      <c r="M6" s="4" t="s">
        <v>57</v>
      </c>
      <c r="N6" s="4" t="s">
        <v>59</v>
      </c>
      <c r="O6" s="4" t="s">
        <v>60</v>
      </c>
      <c r="P6" s="4" t="s">
        <v>61</v>
      </c>
      <c r="Q6" s="4" t="s">
        <v>57</v>
      </c>
      <c r="R6" s="4" t="s">
        <v>57</v>
      </c>
      <c r="S6" s="4" t="s">
        <v>57</v>
      </c>
      <c r="T6" s="4" t="s">
        <v>57</v>
      </c>
      <c r="U6" s="4" t="s">
        <v>57</v>
      </c>
      <c r="V6" s="4" t="s">
        <v>57</v>
      </c>
      <c r="W6" s="4" t="s">
        <v>57</v>
      </c>
      <c r="X6" s="4" t="s">
        <v>62</v>
      </c>
      <c r="Y6" s="4" t="s">
        <v>63</v>
      </c>
      <c r="Z6" s="4" t="s">
        <v>64</v>
      </c>
      <c r="AA6" s="4" t="s">
        <v>57</v>
      </c>
      <c r="AB6" s="4" t="s">
        <v>57</v>
      </c>
      <c r="AC6" s="4" t="s">
        <v>57</v>
      </c>
      <c r="AD6" s="4" t="s">
        <v>57</v>
      </c>
      <c r="AE6" s="4" t="s">
        <v>57</v>
      </c>
      <c r="AF6" s="4" t="s">
        <v>65</v>
      </c>
      <c r="AG6" s="4" t="s">
        <v>66</v>
      </c>
      <c r="AH6" s="4" t="s">
        <v>67</v>
      </c>
      <c r="AI6" s="4" t="s">
        <v>68</v>
      </c>
      <c r="AJ6" s="4" t="s">
        <v>60</v>
      </c>
      <c r="AK6" s="4" t="s">
        <v>57</v>
      </c>
      <c r="AL6" s="4" t="s">
        <v>57</v>
      </c>
      <c r="AM6" s="4"/>
    </row>
    <row r="7" spans="1:41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51</v>
      </c>
      <c r="G7" s="1" t="s">
        <v>52</v>
      </c>
      <c r="H7" s="1" t="s">
        <v>53</v>
      </c>
      <c r="I7" s="1" t="s">
        <v>5</v>
      </c>
      <c r="J7" s="5" t="s">
        <v>6</v>
      </c>
      <c r="K7" s="5" t="s">
        <v>7</v>
      </c>
      <c r="L7" s="5" t="s">
        <v>8</v>
      </c>
      <c r="M7" s="5" t="s">
        <v>9</v>
      </c>
      <c r="N7" s="5" t="s">
        <v>10</v>
      </c>
      <c r="O7" s="5" t="s">
        <v>11</v>
      </c>
      <c r="P7" s="5" t="s">
        <v>12</v>
      </c>
      <c r="Q7" s="5" t="s">
        <v>13</v>
      </c>
      <c r="R7" s="5" t="s">
        <v>14</v>
      </c>
      <c r="S7" s="5" t="s">
        <v>15</v>
      </c>
      <c r="T7" s="5" t="s">
        <v>16</v>
      </c>
      <c r="U7" s="5" t="s">
        <v>17</v>
      </c>
      <c r="V7" s="5" t="s">
        <v>18</v>
      </c>
      <c r="W7" s="5" t="s">
        <v>19</v>
      </c>
      <c r="X7" s="5" t="s">
        <v>20</v>
      </c>
      <c r="Y7" s="5" t="s">
        <v>21</v>
      </c>
      <c r="Z7" s="5" t="s">
        <v>22</v>
      </c>
      <c r="AA7" s="5" t="s">
        <v>23</v>
      </c>
      <c r="AB7" s="5" t="s">
        <v>24</v>
      </c>
      <c r="AC7" s="5" t="s">
        <v>25</v>
      </c>
      <c r="AD7" s="5" t="s">
        <v>26</v>
      </c>
      <c r="AE7" s="5" t="s">
        <v>27</v>
      </c>
      <c r="AF7" s="5" t="s">
        <v>28</v>
      </c>
      <c r="AG7" s="5" t="s">
        <v>29</v>
      </c>
      <c r="AH7" s="5" t="s">
        <v>30</v>
      </c>
      <c r="AI7" s="5" t="s">
        <v>31</v>
      </c>
      <c r="AJ7" s="5" t="s">
        <v>32</v>
      </c>
      <c r="AK7" s="5" t="s">
        <v>33</v>
      </c>
      <c r="AL7" s="5" t="s">
        <v>34</v>
      </c>
      <c r="AM7" s="5" t="s">
        <v>35</v>
      </c>
      <c r="AN7" s="6" t="s">
        <v>57</v>
      </c>
      <c r="AO7" s="6" t="s">
        <v>60</v>
      </c>
    </row>
    <row r="8" spans="1:41" x14ac:dyDescent="0.2">
      <c r="A8">
        <v>200102091</v>
      </c>
      <c r="B8" t="s">
        <v>36</v>
      </c>
      <c r="C8" t="s">
        <v>39</v>
      </c>
      <c r="D8">
        <v>2001</v>
      </c>
      <c r="E8" t="s">
        <v>38</v>
      </c>
      <c r="F8">
        <v>0.19936327100000001</v>
      </c>
      <c r="G8">
        <v>-176.46566770800001</v>
      </c>
      <c r="H8" s="3">
        <v>2576.1269731000002</v>
      </c>
      <c r="I8" s="2">
        <v>11.769566822</v>
      </c>
      <c r="J8">
        <v>0</v>
      </c>
      <c r="K8">
        <v>0</v>
      </c>
      <c r="L8">
        <v>0</v>
      </c>
      <c r="M8">
        <v>0</v>
      </c>
      <c r="N8">
        <v>3.2937335899009801</v>
      </c>
      <c r="O8">
        <v>1.01314601551534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6.3571880340014797</v>
      </c>
      <c r="AA8">
        <v>0</v>
      </c>
      <c r="AB8">
        <v>0</v>
      </c>
      <c r="AC8">
        <v>0</v>
      </c>
      <c r="AD8">
        <v>5.0929166679280398</v>
      </c>
      <c r="AE8">
        <v>0</v>
      </c>
      <c r="AF8">
        <v>0.32058871222322899</v>
      </c>
      <c r="AG8">
        <v>0</v>
      </c>
      <c r="AH8">
        <v>0.58629257839050297</v>
      </c>
      <c r="AI8">
        <v>0</v>
      </c>
      <c r="AJ8">
        <v>0</v>
      </c>
      <c r="AK8">
        <v>0</v>
      </c>
      <c r="AL8">
        <v>0</v>
      </c>
      <c r="AM8">
        <v>16.6638655979596</v>
      </c>
      <c r="AN8">
        <f>AL8+AK8+AA8+AB8+AC8+AD8+AE8+W8+V8+U8+T8+S8+R8+Q8+M8+K8</f>
        <v>5.0929166679280398</v>
      </c>
      <c r="AO8">
        <f>AJ8+O8</f>
        <v>1.01314601551534</v>
      </c>
    </row>
    <row r="9" spans="1:41" x14ac:dyDescent="0.2">
      <c r="A9">
        <v>200102093</v>
      </c>
      <c r="B9" t="s">
        <v>36</v>
      </c>
      <c r="C9" t="s">
        <v>39</v>
      </c>
      <c r="D9">
        <v>2001</v>
      </c>
      <c r="E9" t="s">
        <v>38</v>
      </c>
      <c r="F9">
        <v>0.18792115200000001</v>
      </c>
      <c r="G9">
        <v>-176.471859663</v>
      </c>
      <c r="H9" s="3">
        <v>2647.4796116799998</v>
      </c>
      <c r="I9" s="2">
        <v>10.154683209</v>
      </c>
      <c r="J9">
        <v>0.381427484226324</v>
      </c>
      <c r="K9">
        <v>0</v>
      </c>
      <c r="L9">
        <v>0</v>
      </c>
      <c r="M9">
        <v>0</v>
      </c>
      <c r="N9">
        <v>0.33000413477187301</v>
      </c>
      <c r="O9">
        <v>0.26382297415365302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0.78247607782787798</v>
      </c>
      <c r="X9">
        <v>0</v>
      </c>
      <c r="Y9">
        <v>0</v>
      </c>
      <c r="Z9">
        <v>5.2556705501999197</v>
      </c>
      <c r="AA9">
        <v>0</v>
      </c>
      <c r="AB9">
        <v>0</v>
      </c>
      <c r="AC9">
        <v>0</v>
      </c>
      <c r="AD9">
        <v>0</v>
      </c>
      <c r="AE9">
        <v>0</v>
      </c>
      <c r="AF9">
        <v>0.62389695103682496</v>
      </c>
      <c r="AG9">
        <v>0</v>
      </c>
      <c r="AH9">
        <v>0.82569921033916505</v>
      </c>
      <c r="AI9">
        <v>0</v>
      </c>
      <c r="AJ9">
        <v>0</v>
      </c>
      <c r="AK9">
        <v>0</v>
      </c>
      <c r="AL9">
        <v>0</v>
      </c>
      <c r="AM9">
        <v>8.4629973825556402</v>
      </c>
      <c r="AN9">
        <f t="shared" ref="AN9:AN72" si="0">AL9+AK9+AA9+AB9+AC9+AD9+AE9+W9+V9+U9+T9+S9+R9+Q9+M9+K9</f>
        <v>0.78247607782787798</v>
      </c>
      <c r="AO9">
        <f t="shared" ref="AO9:AO72" si="1">AJ9+O9</f>
        <v>0.26382297415365302</v>
      </c>
    </row>
    <row r="10" spans="1:41" x14ac:dyDescent="0.2">
      <c r="A10">
        <v>200201291</v>
      </c>
      <c r="B10" t="s">
        <v>36</v>
      </c>
      <c r="C10" t="s">
        <v>39</v>
      </c>
      <c r="D10">
        <v>2002</v>
      </c>
      <c r="E10" t="s">
        <v>38</v>
      </c>
      <c r="F10">
        <v>0.19002904200000001</v>
      </c>
      <c r="G10">
        <v>-176.46110775099999</v>
      </c>
      <c r="H10" s="3">
        <v>1926.17988681</v>
      </c>
      <c r="I10" s="2">
        <v>14.491629788999999</v>
      </c>
      <c r="J10">
        <v>0</v>
      </c>
      <c r="K10">
        <v>2.29709448063419E-2</v>
      </c>
      <c r="L10">
        <v>0.68389968742107898</v>
      </c>
      <c r="M10">
        <v>0</v>
      </c>
      <c r="N10">
        <v>4.0742725333685801</v>
      </c>
      <c r="O10">
        <v>18.214737412489701</v>
      </c>
      <c r="P10">
        <v>0</v>
      </c>
      <c r="Q10">
        <v>0</v>
      </c>
      <c r="R10">
        <v>0.633893841986093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7.5685908481792801</v>
      </c>
      <c r="AA10">
        <v>0</v>
      </c>
      <c r="AB10">
        <v>0</v>
      </c>
      <c r="AC10">
        <v>0</v>
      </c>
      <c r="AD10">
        <v>4.9655175331728802</v>
      </c>
      <c r="AE10">
        <v>0</v>
      </c>
      <c r="AF10">
        <v>0</v>
      </c>
      <c r="AG10">
        <v>0</v>
      </c>
      <c r="AH10">
        <v>0.39206206431255902</v>
      </c>
      <c r="AI10">
        <v>18.701385690015901</v>
      </c>
      <c r="AJ10">
        <v>1.88678992963965</v>
      </c>
      <c r="AK10">
        <v>0</v>
      </c>
      <c r="AL10">
        <v>0</v>
      </c>
      <c r="AM10">
        <v>57.144120485392001</v>
      </c>
      <c r="AN10">
        <f t="shared" si="0"/>
        <v>5.6223823199653147</v>
      </c>
      <c r="AO10">
        <f t="shared" si="1"/>
        <v>20.101527342129351</v>
      </c>
    </row>
    <row r="11" spans="1:41" x14ac:dyDescent="0.2">
      <c r="A11">
        <v>200201292</v>
      </c>
      <c r="B11" t="s">
        <v>36</v>
      </c>
      <c r="C11" t="s">
        <v>39</v>
      </c>
      <c r="D11">
        <v>2002</v>
      </c>
      <c r="E11" t="s">
        <v>38</v>
      </c>
      <c r="F11">
        <v>0.202391451</v>
      </c>
      <c r="G11">
        <v>-176.470805515</v>
      </c>
      <c r="H11" s="3">
        <v>3350.1991504500002</v>
      </c>
      <c r="I11" s="2">
        <v>15.412945461</v>
      </c>
      <c r="J11">
        <v>2.7533527495737</v>
      </c>
      <c r="K11">
        <v>0</v>
      </c>
      <c r="L11">
        <v>0</v>
      </c>
      <c r="M11">
        <v>0</v>
      </c>
      <c r="N11">
        <v>1.3687955100546301</v>
      </c>
      <c r="O11">
        <v>0.75662964669979904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3.1286725478552202</v>
      </c>
      <c r="AA11">
        <v>1.6420020879239699E-2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8.0238704750625907</v>
      </c>
      <c r="AN11">
        <f t="shared" si="0"/>
        <v>1.6420020879239699E-2</v>
      </c>
      <c r="AO11">
        <f t="shared" si="1"/>
        <v>0.75662964669979904</v>
      </c>
    </row>
    <row r="12" spans="1:41" x14ac:dyDescent="0.2">
      <c r="A12">
        <v>200401231</v>
      </c>
      <c r="B12" t="s">
        <v>36</v>
      </c>
      <c r="C12" t="s">
        <v>39</v>
      </c>
      <c r="D12">
        <v>2004</v>
      </c>
      <c r="E12" t="s">
        <v>38</v>
      </c>
      <c r="F12">
        <v>0.18814937800000001</v>
      </c>
      <c r="G12">
        <v>-176.479038202</v>
      </c>
      <c r="H12" s="3">
        <v>1710.09710152</v>
      </c>
      <c r="I12" s="2">
        <v>14.19391656</v>
      </c>
      <c r="J12">
        <v>5.2844705201130999</v>
      </c>
      <c r="K12">
        <v>0</v>
      </c>
      <c r="L12">
        <v>0</v>
      </c>
      <c r="M12">
        <v>0</v>
      </c>
      <c r="N12">
        <v>3.8605435286500001</v>
      </c>
      <c r="O12">
        <v>26.0814826193137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0.21198171470691499</v>
      </c>
      <c r="Z12">
        <v>6.6871094827724802</v>
      </c>
      <c r="AA12">
        <v>3.21679628315285E-2</v>
      </c>
      <c r="AB12">
        <v>0</v>
      </c>
      <c r="AC12">
        <v>0</v>
      </c>
      <c r="AD12">
        <v>18.595800771625399</v>
      </c>
      <c r="AE12">
        <v>0</v>
      </c>
      <c r="AF12">
        <v>0.31236898451040801</v>
      </c>
      <c r="AG12">
        <v>1.37809846107533</v>
      </c>
      <c r="AH12">
        <v>0.83447116709522595</v>
      </c>
      <c r="AI12">
        <v>0</v>
      </c>
      <c r="AJ12">
        <v>0</v>
      </c>
      <c r="AK12">
        <v>0</v>
      </c>
      <c r="AL12">
        <v>0</v>
      </c>
      <c r="AM12">
        <v>63.278495212694096</v>
      </c>
      <c r="AN12">
        <f t="shared" si="0"/>
        <v>18.627968734456928</v>
      </c>
      <c r="AO12">
        <f t="shared" si="1"/>
        <v>26.0814826193137</v>
      </c>
    </row>
    <row r="13" spans="1:41" x14ac:dyDescent="0.2">
      <c r="A13">
        <v>200401232</v>
      </c>
      <c r="B13" t="s">
        <v>36</v>
      </c>
      <c r="C13" t="s">
        <v>39</v>
      </c>
      <c r="D13">
        <v>2004</v>
      </c>
      <c r="E13" t="s">
        <v>38</v>
      </c>
      <c r="F13">
        <v>0.187893223</v>
      </c>
      <c r="G13">
        <v>-176.46483738000001</v>
      </c>
      <c r="H13" s="3">
        <v>1632.1976049299999</v>
      </c>
      <c r="I13" s="2">
        <v>14.120171643000001</v>
      </c>
      <c r="J13">
        <v>1.9823795204021499</v>
      </c>
      <c r="K13">
        <v>0</v>
      </c>
      <c r="L13">
        <v>0.403539932458921</v>
      </c>
      <c r="M13">
        <v>0</v>
      </c>
      <c r="N13">
        <v>1.9239819900503701</v>
      </c>
      <c r="O13">
        <v>11.1578405585245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24.347304450661401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0.327277342769354</v>
      </c>
      <c r="AG13">
        <v>0</v>
      </c>
      <c r="AH13">
        <v>0.34971910750053098</v>
      </c>
      <c r="AI13">
        <v>0.76660367872619495</v>
      </c>
      <c r="AJ13">
        <v>0</v>
      </c>
      <c r="AK13">
        <v>0</v>
      </c>
      <c r="AL13">
        <v>0</v>
      </c>
      <c r="AM13">
        <v>41.258646581093402</v>
      </c>
      <c r="AN13">
        <f t="shared" si="0"/>
        <v>0</v>
      </c>
      <c r="AO13">
        <f t="shared" si="1"/>
        <v>11.1578405585245</v>
      </c>
    </row>
    <row r="14" spans="1:41" x14ac:dyDescent="0.2">
      <c r="A14">
        <v>200401233</v>
      </c>
      <c r="B14" t="s">
        <v>36</v>
      </c>
      <c r="C14" t="s">
        <v>39</v>
      </c>
      <c r="D14">
        <v>2004</v>
      </c>
      <c r="E14" t="s">
        <v>38</v>
      </c>
      <c r="F14">
        <v>0.19778573299999999</v>
      </c>
      <c r="G14">
        <v>-176.461982775</v>
      </c>
      <c r="H14" s="3">
        <v>2484.9845154999998</v>
      </c>
      <c r="I14" s="2">
        <v>14.066516826999999</v>
      </c>
      <c r="J14">
        <v>11.027000368824501</v>
      </c>
      <c r="K14">
        <v>0</v>
      </c>
      <c r="L14">
        <v>0</v>
      </c>
      <c r="M14">
        <v>0</v>
      </c>
      <c r="N14">
        <v>1.94913981770516</v>
      </c>
      <c r="O14">
        <v>11.4966207296858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0.145879909365389</v>
      </c>
      <c r="Z14">
        <v>7.6108055329055597</v>
      </c>
      <c r="AA14">
        <v>0</v>
      </c>
      <c r="AB14">
        <v>0</v>
      </c>
      <c r="AC14">
        <v>4.8299117862249698E-2</v>
      </c>
      <c r="AD14">
        <v>0</v>
      </c>
      <c r="AE14">
        <v>0</v>
      </c>
      <c r="AF14">
        <v>0</v>
      </c>
      <c r="AG14">
        <v>0</v>
      </c>
      <c r="AH14">
        <v>0.22970392213722601</v>
      </c>
      <c r="AI14">
        <v>0</v>
      </c>
      <c r="AJ14">
        <v>0</v>
      </c>
      <c r="AK14">
        <v>0</v>
      </c>
      <c r="AL14">
        <v>0</v>
      </c>
      <c r="AM14">
        <v>32.507449398485903</v>
      </c>
      <c r="AN14">
        <f t="shared" si="0"/>
        <v>4.8299117862249698E-2</v>
      </c>
      <c r="AO14">
        <f t="shared" si="1"/>
        <v>11.4966207296858</v>
      </c>
    </row>
    <row r="15" spans="1:41" x14ac:dyDescent="0.2">
      <c r="A15">
        <v>200401234</v>
      </c>
      <c r="B15" t="s">
        <v>36</v>
      </c>
      <c r="C15" t="s">
        <v>39</v>
      </c>
      <c r="D15">
        <v>2004</v>
      </c>
      <c r="E15" t="s">
        <v>38</v>
      </c>
      <c r="F15">
        <v>0.20221403399999999</v>
      </c>
      <c r="G15">
        <v>-176.480581102</v>
      </c>
      <c r="H15" s="3">
        <v>2614.0643549599999</v>
      </c>
      <c r="I15" s="2">
        <v>16.051320839999999</v>
      </c>
      <c r="J15">
        <v>3.9531842541895301</v>
      </c>
      <c r="K15">
        <v>0</v>
      </c>
      <c r="L15">
        <v>0.25196660135903298</v>
      </c>
      <c r="M15">
        <v>0</v>
      </c>
      <c r="N15">
        <v>4.7312115945067097</v>
      </c>
      <c r="O15">
        <v>34.175059520573903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0.16932518435646801</v>
      </c>
      <c r="Z15">
        <v>4.5762733288171402</v>
      </c>
      <c r="AA15">
        <v>0</v>
      </c>
      <c r="AB15">
        <v>0</v>
      </c>
      <c r="AC15">
        <v>0.24435798559740299</v>
      </c>
      <c r="AD15">
        <v>0</v>
      </c>
      <c r="AE15">
        <v>0</v>
      </c>
      <c r="AF15">
        <v>0</v>
      </c>
      <c r="AG15">
        <v>0</v>
      </c>
      <c r="AH15">
        <v>0.65169925155755404</v>
      </c>
      <c r="AI15">
        <v>0</v>
      </c>
      <c r="AJ15">
        <v>0</v>
      </c>
      <c r="AK15">
        <v>0</v>
      </c>
      <c r="AL15">
        <v>0</v>
      </c>
      <c r="AM15">
        <v>48.753077720957798</v>
      </c>
      <c r="AN15">
        <f t="shared" si="0"/>
        <v>0.24435798559740299</v>
      </c>
      <c r="AO15">
        <f t="shared" si="1"/>
        <v>34.175059520573903</v>
      </c>
    </row>
    <row r="16" spans="1:41" x14ac:dyDescent="0.2">
      <c r="A16">
        <v>200401235</v>
      </c>
      <c r="B16" t="s">
        <v>36</v>
      </c>
      <c r="C16" t="s">
        <v>39</v>
      </c>
      <c r="D16">
        <v>2004</v>
      </c>
      <c r="E16" t="s">
        <v>38</v>
      </c>
      <c r="F16">
        <v>0.19276394499999999</v>
      </c>
      <c r="G16">
        <v>-176.463314803</v>
      </c>
      <c r="H16" s="3">
        <v>2004.62398074</v>
      </c>
      <c r="I16" s="2">
        <v>9.1953783040000001</v>
      </c>
      <c r="J16">
        <v>0</v>
      </c>
      <c r="K16">
        <v>0</v>
      </c>
      <c r="L16">
        <v>0</v>
      </c>
      <c r="M16">
        <v>0</v>
      </c>
      <c r="N16">
        <v>0.45238750451483101</v>
      </c>
      <c r="O16">
        <v>0.87524488093133002</v>
      </c>
      <c r="P16">
        <v>25.111320132969301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14.0451778597164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0.14237350623978601</v>
      </c>
      <c r="AI16">
        <v>5.7012796118042303E-2</v>
      </c>
      <c r="AJ16">
        <v>0</v>
      </c>
      <c r="AK16">
        <v>0</v>
      </c>
      <c r="AL16">
        <v>0</v>
      </c>
      <c r="AM16">
        <v>40.683516680489802</v>
      </c>
      <c r="AN16">
        <f t="shared" si="0"/>
        <v>0</v>
      </c>
      <c r="AO16">
        <f t="shared" si="1"/>
        <v>0.87524488093133002</v>
      </c>
    </row>
    <row r="17" spans="1:41" x14ac:dyDescent="0.2">
      <c r="A17">
        <v>200401236</v>
      </c>
      <c r="B17" t="s">
        <v>36</v>
      </c>
      <c r="C17" t="s">
        <v>39</v>
      </c>
      <c r="D17">
        <v>2004</v>
      </c>
      <c r="E17" t="s">
        <v>38</v>
      </c>
      <c r="F17">
        <v>0.19152187125</v>
      </c>
      <c r="G17">
        <v>-176.46653294124999</v>
      </c>
      <c r="H17" s="3">
        <v>1756.4455824700001</v>
      </c>
      <c r="I17" s="2">
        <v>6.539728105</v>
      </c>
      <c r="J17">
        <v>0</v>
      </c>
      <c r="K17">
        <v>0</v>
      </c>
      <c r="L17">
        <v>0</v>
      </c>
      <c r="M17">
        <v>0</v>
      </c>
      <c r="N17">
        <v>0</v>
      </c>
      <c r="O17">
        <v>0.49945665691149799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2.7545067598197401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3.2539634167312301</v>
      </c>
      <c r="AN17">
        <f t="shared" si="0"/>
        <v>0</v>
      </c>
      <c r="AO17">
        <f t="shared" si="1"/>
        <v>0.49945665691149799</v>
      </c>
    </row>
    <row r="18" spans="1:41" x14ac:dyDescent="0.2">
      <c r="A18">
        <v>200401241</v>
      </c>
      <c r="B18" t="s">
        <v>36</v>
      </c>
      <c r="C18" t="s">
        <v>39</v>
      </c>
      <c r="D18">
        <v>2004</v>
      </c>
      <c r="E18" t="s">
        <v>38</v>
      </c>
      <c r="F18">
        <v>0.18871646750000001</v>
      </c>
      <c r="G18">
        <v>-176.46069799874999</v>
      </c>
      <c r="H18" s="3">
        <v>1486.5684374499999</v>
      </c>
      <c r="I18" s="2">
        <v>18.998069524999998</v>
      </c>
      <c r="J18">
        <v>23.320529872157401</v>
      </c>
      <c r="K18">
        <v>0</v>
      </c>
      <c r="L18">
        <v>0</v>
      </c>
      <c r="M18">
        <v>0</v>
      </c>
      <c r="N18">
        <v>0.91401423911811397</v>
      </c>
      <c r="O18">
        <v>3.1730118449951998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2.9587001166184801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0.35933851517277399</v>
      </c>
      <c r="AG18">
        <v>0</v>
      </c>
      <c r="AH18">
        <v>0</v>
      </c>
      <c r="AI18">
        <v>23.146824634981801</v>
      </c>
      <c r="AJ18">
        <v>0</v>
      </c>
      <c r="AK18">
        <v>0</v>
      </c>
      <c r="AL18">
        <v>0</v>
      </c>
      <c r="AM18">
        <v>53.872419223043799</v>
      </c>
      <c r="AN18">
        <f t="shared" si="0"/>
        <v>0</v>
      </c>
      <c r="AO18">
        <f t="shared" si="1"/>
        <v>3.1730118449951998</v>
      </c>
    </row>
    <row r="19" spans="1:41" x14ac:dyDescent="0.2">
      <c r="A19">
        <v>200401242</v>
      </c>
      <c r="B19" t="s">
        <v>36</v>
      </c>
      <c r="C19" t="s">
        <v>39</v>
      </c>
      <c r="D19">
        <v>2004</v>
      </c>
      <c r="E19" t="s">
        <v>38</v>
      </c>
      <c r="F19">
        <v>0.20136353900000001</v>
      </c>
      <c r="G19">
        <v>-176.466740824</v>
      </c>
      <c r="H19" s="3">
        <v>1996.86360831</v>
      </c>
      <c r="I19" s="2">
        <v>11.038471746000001</v>
      </c>
      <c r="J19">
        <v>0</v>
      </c>
      <c r="K19">
        <v>0</v>
      </c>
      <c r="L19">
        <v>0</v>
      </c>
      <c r="M19">
        <v>0</v>
      </c>
      <c r="N19">
        <v>1.4518091683730801</v>
      </c>
      <c r="O19">
        <v>0</v>
      </c>
      <c r="P19">
        <v>1.0230568680435099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1.7620873818085401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0.26751015582285398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4.5044635740479997</v>
      </c>
      <c r="AN19">
        <f t="shared" si="0"/>
        <v>0</v>
      </c>
      <c r="AO19">
        <f t="shared" si="1"/>
        <v>0</v>
      </c>
    </row>
    <row r="20" spans="1:41" x14ac:dyDescent="0.2">
      <c r="A20">
        <v>200601301</v>
      </c>
      <c r="B20" t="s">
        <v>36</v>
      </c>
      <c r="C20" t="s">
        <v>39</v>
      </c>
      <c r="D20">
        <v>2006</v>
      </c>
      <c r="E20" t="s">
        <v>38</v>
      </c>
      <c r="F20">
        <v>0.20578156750000001</v>
      </c>
      <c r="G20">
        <v>-176.47700771749999</v>
      </c>
      <c r="H20" s="3">
        <v>929.76271149000002</v>
      </c>
      <c r="I20" s="2">
        <v>19.797344445</v>
      </c>
      <c r="J20">
        <v>0</v>
      </c>
      <c r="K20">
        <v>0</v>
      </c>
      <c r="L20">
        <v>0</v>
      </c>
      <c r="M20">
        <v>0</v>
      </c>
      <c r="N20">
        <v>2.2674863913321399</v>
      </c>
      <c r="O20">
        <v>3.16626048750889</v>
      </c>
      <c r="P20">
        <v>0</v>
      </c>
      <c r="Q20">
        <v>0</v>
      </c>
      <c r="R20">
        <v>0</v>
      </c>
      <c r="S20">
        <v>0</v>
      </c>
      <c r="T20">
        <v>0</v>
      </c>
      <c r="U20">
        <v>1.6405439683163301E-2</v>
      </c>
      <c r="V20">
        <v>0</v>
      </c>
      <c r="W20">
        <v>0</v>
      </c>
      <c r="X20">
        <v>0</v>
      </c>
      <c r="Y20">
        <v>0</v>
      </c>
      <c r="Z20">
        <v>3.0800736760396101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0.88826667129523496</v>
      </c>
      <c r="AG20">
        <v>0</v>
      </c>
      <c r="AH20">
        <v>0.61393157910781904</v>
      </c>
      <c r="AI20">
        <v>0</v>
      </c>
      <c r="AJ20">
        <v>0</v>
      </c>
      <c r="AK20">
        <v>0</v>
      </c>
      <c r="AL20">
        <v>0</v>
      </c>
      <c r="AM20">
        <v>10.032424244966901</v>
      </c>
      <c r="AN20">
        <f t="shared" si="0"/>
        <v>1.6405439683163301E-2</v>
      </c>
      <c r="AO20">
        <f t="shared" si="1"/>
        <v>3.16626048750889</v>
      </c>
    </row>
    <row r="21" spans="1:41" x14ac:dyDescent="0.2">
      <c r="A21">
        <v>200601302</v>
      </c>
      <c r="B21" t="s">
        <v>36</v>
      </c>
      <c r="C21" t="s">
        <v>39</v>
      </c>
      <c r="D21">
        <v>2006</v>
      </c>
      <c r="E21" t="s">
        <v>38</v>
      </c>
      <c r="F21">
        <v>0.20275798444444401</v>
      </c>
      <c r="G21">
        <v>-176.46707561666699</v>
      </c>
      <c r="H21" s="3">
        <v>1424.5088862299999</v>
      </c>
      <c r="I21" s="2">
        <v>16.4766568066667</v>
      </c>
      <c r="J21">
        <v>3.4743928064837899</v>
      </c>
      <c r="K21">
        <v>0</v>
      </c>
      <c r="L21">
        <v>0.46237472971910798</v>
      </c>
      <c r="M21">
        <v>0</v>
      </c>
      <c r="N21">
        <v>1.1475843790659901</v>
      </c>
      <c r="O21">
        <v>19.503836136246701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5.9707862530617701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1.03986799855431</v>
      </c>
      <c r="AG21">
        <v>0</v>
      </c>
      <c r="AH21">
        <v>0.20035350259249299</v>
      </c>
      <c r="AI21">
        <v>0</v>
      </c>
      <c r="AJ21">
        <v>0</v>
      </c>
      <c r="AK21">
        <v>0</v>
      </c>
      <c r="AL21">
        <v>0</v>
      </c>
      <c r="AM21">
        <v>31.799195805724199</v>
      </c>
      <c r="AN21">
        <f t="shared" si="0"/>
        <v>0</v>
      </c>
      <c r="AO21">
        <f t="shared" si="1"/>
        <v>19.503836136246701</v>
      </c>
    </row>
    <row r="22" spans="1:41" x14ac:dyDescent="0.2">
      <c r="A22">
        <v>200601303</v>
      </c>
      <c r="B22" t="s">
        <v>36</v>
      </c>
      <c r="C22" t="s">
        <v>39</v>
      </c>
      <c r="D22">
        <v>2006</v>
      </c>
      <c r="E22" t="s">
        <v>38</v>
      </c>
      <c r="F22">
        <v>0.192161202857143</v>
      </c>
      <c r="G22">
        <v>-176.46054846285699</v>
      </c>
      <c r="H22" s="3">
        <v>1841.08196888</v>
      </c>
      <c r="I22" s="2">
        <v>15.4047337957143</v>
      </c>
      <c r="J22">
        <v>0</v>
      </c>
      <c r="K22">
        <v>0</v>
      </c>
      <c r="L22">
        <v>0</v>
      </c>
      <c r="M22">
        <v>0</v>
      </c>
      <c r="N22">
        <v>0.988525157951617</v>
      </c>
      <c r="O22">
        <v>1.70801711173288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1.09927437413027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0.16140849973830201</v>
      </c>
      <c r="AJ22">
        <v>0</v>
      </c>
      <c r="AK22">
        <v>0</v>
      </c>
      <c r="AL22">
        <v>0</v>
      </c>
      <c r="AM22">
        <v>3.9572251435530701</v>
      </c>
      <c r="AN22">
        <f t="shared" si="0"/>
        <v>0</v>
      </c>
      <c r="AO22">
        <f t="shared" si="1"/>
        <v>1.70801711173288</v>
      </c>
    </row>
    <row r="23" spans="1:41" x14ac:dyDescent="0.2">
      <c r="A23">
        <v>200601304</v>
      </c>
      <c r="B23" t="s">
        <v>36</v>
      </c>
      <c r="C23" t="s">
        <v>39</v>
      </c>
      <c r="D23">
        <v>2006</v>
      </c>
      <c r="E23" t="s">
        <v>38</v>
      </c>
      <c r="F23">
        <v>0.198945502</v>
      </c>
      <c r="G23">
        <v>-176.484803285</v>
      </c>
      <c r="H23" s="3">
        <v>1916.0036192699999</v>
      </c>
      <c r="I23" s="2">
        <v>15.264611817</v>
      </c>
      <c r="J23">
        <v>0.21587995771722701</v>
      </c>
      <c r="K23">
        <v>0</v>
      </c>
      <c r="L23">
        <v>0.68753201155644295</v>
      </c>
      <c r="M23">
        <v>0</v>
      </c>
      <c r="N23">
        <v>2.9254663323954602</v>
      </c>
      <c r="O23">
        <v>5.5636058490681997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2.48166297615075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3.5889730324639202</v>
      </c>
      <c r="AG23">
        <v>1.0249496564170999</v>
      </c>
      <c r="AH23">
        <v>0.14895866686256701</v>
      </c>
      <c r="AI23">
        <v>0</v>
      </c>
      <c r="AJ23">
        <v>0</v>
      </c>
      <c r="AK23">
        <v>0</v>
      </c>
      <c r="AL23">
        <v>0</v>
      </c>
      <c r="AM23">
        <v>16.637028482631699</v>
      </c>
      <c r="AN23">
        <f t="shared" si="0"/>
        <v>0</v>
      </c>
      <c r="AO23">
        <f t="shared" si="1"/>
        <v>5.5636058490681997</v>
      </c>
    </row>
    <row r="24" spans="1:41" x14ac:dyDescent="0.2">
      <c r="A24">
        <v>200601305</v>
      </c>
      <c r="B24" t="s">
        <v>36</v>
      </c>
      <c r="C24" t="s">
        <v>39</v>
      </c>
      <c r="D24">
        <v>2006</v>
      </c>
      <c r="E24" t="s">
        <v>38</v>
      </c>
      <c r="F24">
        <v>0.18828457600000001</v>
      </c>
      <c r="G24">
        <v>-176.47996337000001</v>
      </c>
      <c r="H24" s="3">
        <v>2427.3028588100001</v>
      </c>
      <c r="I24" s="2">
        <v>12.972117710999999</v>
      </c>
      <c r="J24">
        <v>0.35638403031363303</v>
      </c>
      <c r="K24">
        <v>0</v>
      </c>
      <c r="L24">
        <v>0</v>
      </c>
      <c r="M24">
        <v>0</v>
      </c>
      <c r="N24">
        <v>0.33970242024054198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0.90600771001459601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1.05823140039974</v>
      </c>
      <c r="AI24">
        <v>0</v>
      </c>
      <c r="AJ24">
        <v>0</v>
      </c>
      <c r="AK24">
        <v>0</v>
      </c>
      <c r="AL24">
        <v>0</v>
      </c>
      <c r="AM24">
        <v>2.6603255609685101</v>
      </c>
      <c r="AN24">
        <f t="shared" si="0"/>
        <v>0</v>
      </c>
      <c r="AO24">
        <f t="shared" si="1"/>
        <v>0</v>
      </c>
    </row>
    <row r="25" spans="1:41" x14ac:dyDescent="0.2">
      <c r="A25">
        <v>200601306</v>
      </c>
      <c r="B25" t="s">
        <v>36</v>
      </c>
      <c r="C25" t="s">
        <v>39</v>
      </c>
      <c r="D25">
        <v>2006</v>
      </c>
      <c r="E25" t="s">
        <v>38</v>
      </c>
      <c r="F25">
        <v>0.18932743125000001</v>
      </c>
      <c r="G25">
        <v>-176.46816252625001</v>
      </c>
      <c r="H25" s="3">
        <v>1405.7219306500001</v>
      </c>
      <c r="I25" s="2">
        <v>6.22935414125</v>
      </c>
      <c r="J25">
        <v>0</v>
      </c>
      <c r="K25">
        <v>0</v>
      </c>
      <c r="L25">
        <v>0.46855419759191203</v>
      </c>
      <c r="M25">
        <v>0</v>
      </c>
      <c r="N25">
        <v>1.29467699436647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5.8757912474704703</v>
      </c>
      <c r="AA25">
        <v>0</v>
      </c>
      <c r="AB25">
        <v>0</v>
      </c>
      <c r="AC25">
        <v>0</v>
      </c>
      <c r="AD25">
        <v>6.2525701622481096</v>
      </c>
      <c r="AE25">
        <v>0</v>
      </c>
      <c r="AF25">
        <v>3.33379516415157</v>
      </c>
      <c r="AG25">
        <v>0</v>
      </c>
      <c r="AH25">
        <v>0.20303115332229399</v>
      </c>
      <c r="AI25">
        <v>0</v>
      </c>
      <c r="AJ25">
        <v>0</v>
      </c>
      <c r="AK25">
        <v>0</v>
      </c>
      <c r="AL25">
        <v>0</v>
      </c>
      <c r="AM25">
        <v>17.428418919150801</v>
      </c>
      <c r="AN25">
        <f t="shared" si="0"/>
        <v>6.2525701622481096</v>
      </c>
      <c r="AO25">
        <f t="shared" si="1"/>
        <v>0</v>
      </c>
    </row>
    <row r="26" spans="1:41" x14ac:dyDescent="0.2">
      <c r="A26">
        <v>200601311</v>
      </c>
      <c r="B26" t="s">
        <v>36</v>
      </c>
      <c r="C26" t="s">
        <v>39</v>
      </c>
      <c r="D26">
        <v>2006</v>
      </c>
      <c r="E26" t="s">
        <v>38</v>
      </c>
      <c r="F26">
        <v>0.202453462</v>
      </c>
      <c r="G26">
        <v>-176.47037854000001</v>
      </c>
      <c r="H26" s="3">
        <v>1536.5023670600001</v>
      </c>
      <c r="I26" s="2">
        <v>6.098032044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1.1450187916496499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1.1450187916496499</v>
      </c>
      <c r="AN26">
        <f t="shared" si="0"/>
        <v>0</v>
      </c>
      <c r="AO26">
        <f t="shared" si="1"/>
        <v>0</v>
      </c>
    </row>
    <row r="27" spans="1:41" x14ac:dyDescent="0.2">
      <c r="A27">
        <v>200601312</v>
      </c>
      <c r="B27" t="s">
        <v>36</v>
      </c>
      <c r="C27" t="s">
        <v>39</v>
      </c>
      <c r="D27">
        <v>2006</v>
      </c>
      <c r="E27" t="s">
        <v>38</v>
      </c>
      <c r="F27">
        <v>0.19016813900000001</v>
      </c>
      <c r="G27">
        <v>-176.471300883</v>
      </c>
      <c r="H27" s="3">
        <v>3123.0859461</v>
      </c>
      <c r="I27" s="2">
        <v>8.7296401019999994</v>
      </c>
      <c r="J27">
        <v>0.39618693757613899</v>
      </c>
      <c r="K27">
        <v>0</v>
      </c>
      <c r="L27">
        <v>0</v>
      </c>
      <c r="M27">
        <v>0</v>
      </c>
      <c r="N27">
        <v>0</v>
      </c>
      <c r="O27">
        <v>0.28089794959467501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5.1797123973907402</v>
      </c>
      <c r="AA27">
        <v>0</v>
      </c>
      <c r="AB27">
        <v>0</v>
      </c>
      <c r="AC27">
        <v>0</v>
      </c>
      <c r="AD27">
        <v>0.23040868189897401</v>
      </c>
      <c r="AE27">
        <v>0</v>
      </c>
      <c r="AF27">
        <v>2.69786300635639</v>
      </c>
      <c r="AG27">
        <v>0</v>
      </c>
      <c r="AH27">
        <v>9.1385683825549499E-2</v>
      </c>
      <c r="AI27">
        <v>0</v>
      </c>
      <c r="AJ27">
        <v>0</v>
      </c>
      <c r="AK27">
        <v>0</v>
      </c>
      <c r="AL27">
        <v>0</v>
      </c>
      <c r="AM27">
        <v>8.8764546566424603</v>
      </c>
      <c r="AN27">
        <f t="shared" si="0"/>
        <v>0.23040868189897401</v>
      </c>
      <c r="AO27">
        <f t="shared" si="1"/>
        <v>0.28089794959467501</v>
      </c>
    </row>
    <row r="28" spans="1:41" x14ac:dyDescent="0.2">
      <c r="A28">
        <v>200602011</v>
      </c>
      <c r="B28" t="s">
        <v>36</v>
      </c>
      <c r="C28" t="s">
        <v>39</v>
      </c>
      <c r="D28">
        <v>2006</v>
      </c>
      <c r="E28" t="s">
        <v>38</v>
      </c>
      <c r="F28">
        <v>0.19678857899999999</v>
      </c>
      <c r="G28">
        <v>-176.46245783000001</v>
      </c>
      <c r="H28" s="3">
        <v>2631.2870698699999</v>
      </c>
      <c r="I28" s="2">
        <v>14.454458237000001</v>
      </c>
      <c r="J28">
        <v>0.15292893697929799</v>
      </c>
      <c r="K28">
        <v>0</v>
      </c>
      <c r="L28">
        <v>0</v>
      </c>
      <c r="M28">
        <v>0</v>
      </c>
      <c r="N28">
        <v>0.13772085758578201</v>
      </c>
      <c r="O28">
        <v>0.33339898512509197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1.63465608805005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0.11293571191639</v>
      </c>
      <c r="AJ28">
        <v>0</v>
      </c>
      <c r="AK28">
        <v>0</v>
      </c>
      <c r="AL28">
        <v>0</v>
      </c>
      <c r="AM28">
        <v>2.37164057965661</v>
      </c>
      <c r="AN28">
        <f t="shared" si="0"/>
        <v>0</v>
      </c>
      <c r="AO28">
        <f t="shared" si="1"/>
        <v>0.33339898512509197</v>
      </c>
    </row>
    <row r="29" spans="1:41" x14ac:dyDescent="0.2">
      <c r="A29">
        <v>200602012</v>
      </c>
      <c r="B29" t="s">
        <v>36</v>
      </c>
      <c r="C29" t="s">
        <v>39</v>
      </c>
      <c r="D29">
        <v>2006</v>
      </c>
      <c r="E29" t="s">
        <v>38</v>
      </c>
      <c r="F29">
        <v>0.192323998</v>
      </c>
      <c r="G29">
        <v>-176.466427708</v>
      </c>
      <c r="H29" s="3">
        <v>1668.6223234700001</v>
      </c>
      <c r="I29" s="2">
        <v>6.6462167719999998</v>
      </c>
      <c r="J29">
        <v>0.25921143551992698</v>
      </c>
      <c r="K29">
        <v>0</v>
      </c>
      <c r="L29">
        <v>0</v>
      </c>
      <c r="M29">
        <v>0</v>
      </c>
      <c r="N29">
        <v>0.272673423232207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2.6358931840838098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0.96039940405171897</v>
      </c>
      <c r="AG29">
        <v>0</v>
      </c>
      <c r="AH29">
        <v>0</v>
      </c>
      <c r="AI29">
        <v>0</v>
      </c>
      <c r="AJ29">
        <v>25.4998860347931</v>
      </c>
      <c r="AK29">
        <v>0</v>
      </c>
      <c r="AL29">
        <v>0</v>
      </c>
      <c r="AM29">
        <v>29.628063481680702</v>
      </c>
      <c r="AN29">
        <f t="shared" si="0"/>
        <v>0</v>
      </c>
      <c r="AO29">
        <f t="shared" si="1"/>
        <v>25.4998860347931</v>
      </c>
    </row>
    <row r="30" spans="1:41" x14ac:dyDescent="0.2">
      <c r="A30">
        <v>200802081</v>
      </c>
      <c r="B30" t="s">
        <v>36</v>
      </c>
      <c r="C30" t="s">
        <v>39</v>
      </c>
      <c r="D30">
        <v>2008</v>
      </c>
      <c r="E30" t="s">
        <v>38</v>
      </c>
      <c r="F30">
        <v>0.19410939099999999</v>
      </c>
      <c r="G30">
        <v>-176.48624989999999</v>
      </c>
      <c r="H30" s="3">
        <v>2190.8638353299998</v>
      </c>
      <c r="I30" s="2">
        <v>13.178874970000001</v>
      </c>
      <c r="J30">
        <v>0.25792061101108599</v>
      </c>
      <c r="K30">
        <v>0</v>
      </c>
      <c r="L30">
        <v>0</v>
      </c>
      <c r="M30">
        <v>0</v>
      </c>
      <c r="N30">
        <v>0.73578854913348601</v>
      </c>
      <c r="O30">
        <v>3.0184915641009802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1.51767409641909</v>
      </c>
      <c r="AA30">
        <v>0</v>
      </c>
      <c r="AB30">
        <v>0</v>
      </c>
      <c r="AC30">
        <v>0</v>
      </c>
      <c r="AD30">
        <v>0.16046986615640299</v>
      </c>
      <c r="AE30">
        <v>0</v>
      </c>
      <c r="AF30">
        <v>0.47542416967668</v>
      </c>
      <c r="AG30">
        <v>0</v>
      </c>
      <c r="AH30">
        <v>6.3942963301504702E-2</v>
      </c>
      <c r="AI30">
        <v>0</v>
      </c>
      <c r="AJ30">
        <v>0</v>
      </c>
      <c r="AK30">
        <v>0</v>
      </c>
      <c r="AL30">
        <v>0</v>
      </c>
      <c r="AM30">
        <v>6.2297118197992303</v>
      </c>
      <c r="AN30">
        <f t="shared" si="0"/>
        <v>0.16046986615640299</v>
      </c>
      <c r="AO30">
        <f t="shared" si="1"/>
        <v>3.0184915641009802</v>
      </c>
    </row>
    <row r="31" spans="1:41" x14ac:dyDescent="0.2">
      <c r="A31">
        <v>200802082</v>
      </c>
      <c r="B31" t="s">
        <v>36</v>
      </c>
      <c r="C31" t="s">
        <v>39</v>
      </c>
      <c r="D31">
        <v>2008</v>
      </c>
      <c r="E31" t="s">
        <v>38</v>
      </c>
      <c r="F31">
        <v>0.187941523333333</v>
      </c>
      <c r="G31">
        <v>-176.477627548333</v>
      </c>
      <c r="H31" s="3">
        <v>1258.7427429899999</v>
      </c>
      <c r="I31" s="2">
        <v>17.579632440000001</v>
      </c>
      <c r="J31">
        <v>1.1222883750418899</v>
      </c>
      <c r="K31">
        <v>0</v>
      </c>
      <c r="L31">
        <v>0.26048088848136702</v>
      </c>
      <c r="M31">
        <v>0</v>
      </c>
      <c r="N31">
        <v>0.72346968927102895</v>
      </c>
      <c r="O31">
        <v>0.58846534579584697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2.88586863247283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0.22258769967297901</v>
      </c>
      <c r="AI31">
        <v>0</v>
      </c>
      <c r="AJ31">
        <v>0</v>
      </c>
      <c r="AK31">
        <v>0</v>
      </c>
      <c r="AL31">
        <v>0</v>
      </c>
      <c r="AM31">
        <v>5.8031606307359302</v>
      </c>
      <c r="AN31">
        <f t="shared" si="0"/>
        <v>0</v>
      </c>
      <c r="AO31">
        <f t="shared" si="1"/>
        <v>0.58846534579584697</v>
      </c>
    </row>
    <row r="32" spans="1:41" x14ac:dyDescent="0.2">
      <c r="A32">
        <v>200802083</v>
      </c>
      <c r="B32" t="s">
        <v>36</v>
      </c>
      <c r="C32" t="s">
        <v>39</v>
      </c>
      <c r="D32">
        <v>2008</v>
      </c>
      <c r="E32" t="s">
        <v>38</v>
      </c>
      <c r="F32">
        <v>0.20476319500000001</v>
      </c>
      <c r="G32">
        <v>-176.472823635</v>
      </c>
      <c r="H32" s="3">
        <v>1266.11034376</v>
      </c>
      <c r="I32" s="2">
        <v>16.2131498683333</v>
      </c>
      <c r="J32">
        <v>0.986007138343311</v>
      </c>
      <c r="K32">
        <v>1.5511681906336099E-2</v>
      </c>
      <c r="L32">
        <v>0</v>
      </c>
      <c r="M32">
        <v>0</v>
      </c>
      <c r="N32">
        <v>0.143048855423907</v>
      </c>
      <c r="O32">
        <v>3.3688640708889301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2.7998202566825499</v>
      </c>
      <c r="AA32">
        <v>0</v>
      </c>
      <c r="AB32">
        <v>0</v>
      </c>
      <c r="AC32">
        <v>0</v>
      </c>
      <c r="AD32">
        <v>70.556270952825898</v>
      </c>
      <c r="AE32">
        <v>0</v>
      </c>
      <c r="AF32">
        <v>0</v>
      </c>
      <c r="AG32">
        <v>0</v>
      </c>
      <c r="AH32">
        <v>0.22129244344544299</v>
      </c>
      <c r="AI32">
        <v>0</v>
      </c>
      <c r="AJ32">
        <v>0</v>
      </c>
      <c r="AK32">
        <v>0</v>
      </c>
      <c r="AL32">
        <v>0</v>
      </c>
      <c r="AM32">
        <v>78.090815399516401</v>
      </c>
      <c r="AN32">
        <f t="shared" si="0"/>
        <v>70.57178263473223</v>
      </c>
      <c r="AO32">
        <f t="shared" si="1"/>
        <v>3.3688640708889301</v>
      </c>
    </row>
    <row r="33" spans="1:41" x14ac:dyDescent="0.2">
      <c r="A33">
        <v>200802091</v>
      </c>
      <c r="B33" t="s">
        <v>36</v>
      </c>
      <c r="C33" t="s">
        <v>39</v>
      </c>
      <c r="D33">
        <v>2008</v>
      </c>
      <c r="E33" t="s">
        <v>38</v>
      </c>
      <c r="F33">
        <v>0.19935296199999999</v>
      </c>
      <c r="G33">
        <v>-176.46302307299999</v>
      </c>
      <c r="H33" s="3">
        <v>1607.93710091</v>
      </c>
      <c r="I33" s="2">
        <v>15.167308617</v>
      </c>
      <c r="J33">
        <v>0.43451062114868699</v>
      </c>
      <c r="K33">
        <v>0</v>
      </c>
      <c r="L33">
        <v>0</v>
      </c>
      <c r="M33">
        <v>0</v>
      </c>
      <c r="N33">
        <v>0.79450965441700305</v>
      </c>
      <c r="O33">
        <v>1.4188947217261101</v>
      </c>
      <c r="P33">
        <v>0.45990143280967999</v>
      </c>
      <c r="Q33">
        <v>0</v>
      </c>
      <c r="R33">
        <v>0</v>
      </c>
      <c r="S33">
        <v>0</v>
      </c>
      <c r="T33">
        <v>0</v>
      </c>
      <c r="U33">
        <v>4.6898777422442204E-3</v>
      </c>
      <c r="V33">
        <v>0</v>
      </c>
      <c r="W33">
        <v>0</v>
      </c>
      <c r="X33">
        <v>0.13982613992992099</v>
      </c>
      <c r="Y33">
        <v>0</v>
      </c>
      <c r="Z33">
        <v>3.03437175003454</v>
      </c>
      <c r="AA33">
        <v>1.71026590433398E-2</v>
      </c>
      <c r="AB33">
        <v>0</v>
      </c>
      <c r="AC33">
        <v>0</v>
      </c>
      <c r="AD33">
        <v>43.729944386634102</v>
      </c>
      <c r="AE33">
        <v>0</v>
      </c>
      <c r="AF33">
        <v>0.27050493258325897</v>
      </c>
      <c r="AG33">
        <v>2.13560201707427</v>
      </c>
      <c r="AH33">
        <v>0.20404873165843601</v>
      </c>
      <c r="AI33">
        <v>0.32489218959146399</v>
      </c>
      <c r="AJ33">
        <v>0</v>
      </c>
      <c r="AK33">
        <v>0</v>
      </c>
      <c r="AL33">
        <v>0</v>
      </c>
      <c r="AM33">
        <v>52.9687991143931</v>
      </c>
      <c r="AN33">
        <f t="shared" si="0"/>
        <v>43.751736923419685</v>
      </c>
      <c r="AO33">
        <f t="shared" si="1"/>
        <v>1.4188947217261101</v>
      </c>
    </row>
    <row r="34" spans="1:41" x14ac:dyDescent="0.2">
      <c r="A34">
        <v>200802092</v>
      </c>
      <c r="B34" t="s">
        <v>36</v>
      </c>
      <c r="C34" t="s">
        <v>39</v>
      </c>
      <c r="D34">
        <v>2008</v>
      </c>
      <c r="E34" t="s">
        <v>38</v>
      </c>
      <c r="F34">
        <v>0.18859510099999999</v>
      </c>
      <c r="G34">
        <v>-176.468991171</v>
      </c>
      <c r="H34" s="3">
        <v>3642.6766460099998</v>
      </c>
      <c r="I34" s="2">
        <v>15.211969851999999</v>
      </c>
      <c r="J34">
        <v>0.53451342915512301</v>
      </c>
      <c r="K34">
        <v>0</v>
      </c>
      <c r="L34">
        <v>9.0010302842183004E-2</v>
      </c>
      <c r="M34">
        <v>0</v>
      </c>
      <c r="N34">
        <v>1.4236516185692201</v>
      </c>
      <c r="O34">
        <v>4.33402997877503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2.8965012288931198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0.14297036506484001</v>
      </c>
      <c r="AG34">
        <v>0</v>
      </c>
      <c r="AH34">
        <v>0.15383229359602699</v>
      </c>
      <c r="AI34">
        <v>4.10605731924715E-2</v>
      </c>
      <c r="AJ34">
        <v>19.966931730663301</v>
      </c>
      <c r="AK34">
        <v>0</v>
      </c>
      <c r="AL34">
        <v>0</v>
      </c>
      <c r="AM34">
        <v>29.583501520751401</v>
      </c>
      <c r="AN34">
        <f t="shared" si="0"/>
        <v>0</v>
      </c>
      <c r="AO34">
        <f t="shared" si="1"/>
        <v>24.300961709438333</v>
      </c>
    </row>
    <row r="35" spans="1:41" x14ac:dyDescent="0.2">
      <c r="A35">
        <v>200802093</v>
      </c>
      <c r="B35" t="s">
        <v>36</v>
      </c>
      <c r="C35" t="s">
        <v>39</v>
      </c>
      <c r="D35">
        <v>2008</v>
      </c>
      <c r="E35" t="s">
        <v>38</v>
      </c>
      <c r="F35">
        <v>0.19996121</v>
      </c>
      <c r="G35">
        <v>-176.48356605399999</v>
      </c>
      <c r="H35" s="3">
        <v>2477.7119951700001</v>
      </c>
      <c r="I35" s="2">
        <v>15.394554899999999</v>
      </c>
      <c r="J35">
        <v>0.68418235067506505</v>
      </c>
      <c r="K35">
        <v>0</v>
      </c>
      <c r="L35">
        <v>0</v>
      </c>
      <c r="M35">
        <v>0</v>
      </c>
      <c r="N35">
        <v>1.9033135510260499</v>
      </c>
      <c r="O35">
        <v>1.0102223624364499</v>
      </c>
      <c r="P35">
        <v>0</v>
      </c>
      <c r="Q35">
        <v>0.120437726653346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0.26263821620836297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0.27444348407218</v>
      </c>
      <c r="AG35">
        <v>0.60179393481147903</v>
      </c>
      <c r="AH35">
        <v>5.6540197607384997E-2</v>
      </c>
      <c r="AI35">
        <v>0</v>
      </c>
      <c r="AJ35">
        <v>0</v>
      </c>
      <c r="AK35">
        <v>0</v>
      </c>
      <c r="AL35">
        <v>0</v>
      </c>
      <c r="AM35">
        <v>4.9135718234903196</v>
      </c>
      <c r="AN35">
        <f t="shared" si="0"/>
        <v>0.120437726653346</v>
      </c>
      <c r="AO35">
        <f t="shared" si="1"/>
        <v>1.0102223624364499</v>
      </c>
    </row>
    <row r="36" spans="1:41" x14ac:dyDescent="0.2">
      <c r="A36">
        <v>200802094</v>
      </c>
      <c r="B36" t="s">
        <v>36</v>
      </c>
      <c r="C36" t="s">
        <v>39</v>
      </c>
      <c r="D36">
        <v>2008</v>
      </c>
      <c r="E36" t="s">
        <v>38</v>
      </c>
      <c r="F36">
        <v>0</v>
      </c>
      <c r="G36">
        <v>0</v>
      </c>
      <c r="H36" s="3">
        <v>2190</v>
      </c>
      <c r="I36" s="2">
        <v>15.503270759999999</v>
      </c>
      <c r="J36">
        <v>0.73305805317281203</v>
      </c>
      <c r="K36">
        <v>1.79356172700703E-2</v>
      </c>
      <c r="L36">
        <v>0</v>
      </c>
      <c r="M36">
        <v>0</v>
      </c>
      <c r="N36">
        <v>0.726961592273764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1.3866645390644099</v>
      </c>
      <c r="AA36">
        <v>0</v>
      </c>
      <c r="AB36">
        <v>0</v>
      </c>
      <c r="AC36">
        <v>0</v>
      </c>
      <c r="AD36">
        <v>35.102739726027401</v>
      </c>
      <c r="AE36">
        <v>0</v>
      </c>
      <c r="AF36">
        <v>0.21470075740376601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38.182060285212202</v>
      </c>
      <c r="AN36">
        <f t="shared" si="0"/>
        <v>35.120675343297471</v>
      </c>
      <c r="AO36">
        <f t="shared" si="1"/>
        <v>0</v>
      </c>
    </row>
    <row r="37" spans="1:41" x14ac:dyDescent="0.2">
      <c r="A37">
        <v>200802095</v>
      </c>
      <c r="B37" t="s">
        <v>36</v>
      </c>
      <c r="C37" t="s">
        <v>39</v>
      </c>
      <c r="D37">
        <v>2008</v>
      </c>
      <c r="E37" t="s">
        <v>38</v>
      </c>
      <c r="F37">
        <v>0</v>
      </c>
      <c r="G37">
        <v>0</v>
      </c>
      <c r="H37" s="3">
        <v>2190</v>
      </c>
      <c r="I37" s="2">
        <v>14.55725125</v>
      </c>
      <c r="J37">
        <v>1.12684602504955</v>
      </c>
      <c r="K37">
        <v>0</v>
      </c>
      <c r="L37">
        <v>0.149716177197949</v>
      </c>
      <c r="M37">
        <v>0</v>
      </c>
      <c r="N37">
        <v>0.74362614935071403</v>
      </c>
      <c r="O37">
        <v>1.63650282106676</v>
      </c>
      <c r="P37">
        <v>0</v>
      </c>
      <c r="Q37">
        <v>0.13626027397260301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2.1089030242524598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0.25587274122575299</v>
      </c>
      <c r="AI37">
        <v>0</v>
      </c>
      <c r="AJ37">
        <v>0</v>
      </c>
      <c r="AK37">
        <v>0</v>
      </c>
      <c r="AL37">
        <v>0</v>
      </c>
      <c r="AM37">
        <v>6.1577272121157902</v>
      </c>
      <c r="AN37">
        <f t="shared" si="0"/>
        <v>0.13626027397260301</v>
      </c>
      <c r="AO37">
        <f t="shared" si="1"/>
        <v>1.63650282106676</v>
      </c>
    </row>
    <row r="38" spans="1:41" x14ac:dyDescent="0.2">
      <c r="A38">
        <v>201002061</v>
      </c>
      <c r="B38" t="s">
        <v>36</v>
      </c>
      <c r="C38" t="s">
        <v>39</v>
      </c>
      <c r="D38">
        <v>2010</v>
      </c>
      <c r="E38" t="s">
        <v>38</v>
      </c>
      <c r="F38">
        <v>0.188011015</v>
      </c>
      <c r="G38">
        <v>-176.46401659</v>
      </c>
      <c r="H38" s="3">
        <v>1822.96910316</v>
      </c>
      <c r="I38" s="2">
        <v>16.565900726999999</v>
      </c>
      <c r="J38">
        <v>6.7676217983212004</v>
      </c>
      <c r="K38">
        <v>0</v>
      </c>
      <c r="L38">
        <v>0</v>
      </c>
      <c r="M38">
        <v>0</v>
      </c>
      <c r="N38">
        <v>0</v>
      </c>
      <c r="O38">
        <v>6.65836208365653</v>
      </c>
      <c r="P38">
        <v>0</v>
      </c>
      <c r="Q38">
        <v>0.82467662090049798</v>
      </c>
      <c r="R38">
        <v>0</v>
      </c>
      <c r="S38">
        <v>0</v>
      </c>
      <c r="T38">
        <v>0</v>
      </c>
      <c r="U38">
        <v>2.0847768789870501E-2</v>
      </c>
      <c r="V38">
        <v>0</v>
      </c>
      <c r="W38">
        <v>0</v>
      </c>
      <c r="X38">
        <v>0.49333066080082799</v>
      </c>
      <c r="Y38">
        <v>0.10290099470778299</v>
      </c>
      <c r="Z38">
        <v>3.7288588032144099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0.14284246754112601</v>
      </c>
      <c r="AG38">
        <v>0</v>
      </c>
      <c r="AH38">
        <v>7.6847339638539403E-2</v>
      </c>
      <c r="AI38">
        <v>0</v>
      </c>
      <c r="AJ38">
        <v>0</v>
      </c>
      <c r="AK38">
        <v>0</v>
      </c>
      <c r="AL38">
        <v>0</v>
      </c>
      <c r="AM38">
        <v>18.816288537570799</v>
      </c>
      <c r="AN38">
        <f t="shared" si="0"/>
        <v>0.84552438969036847</v>
      </c>
      <c r="AO38">
        <f t="shared" si="1"/>
        <v>6.65836208365653</v>
      </c>
    </row>
    <row r="39" spans="1:41" x14ac:dyDescent="0.2">
      <c r="A39">
        <v>201002062</v>
      </c>
      <c r="B39" t="s">
        <v>36</v>
      </c>
      <c r="C39" t="s">
        <v>39</v>
      </c>
      <c r="D39">
        <v>2010</v>
      </c>
      <c r="E39" t="s">
        <v>38</v>
      </c>
      <c r="F39">
        <v>0.19536023499999999</v>
      </c>
      <c r="G39">
        <v>-176.46195696699999</v>
      </c>
      <c r="H39" s="3">
        <v>2293.50690128</v>
      </c>
      <c r="I39" s="2">
        <v>12.594281066000001</v>
      </c>
      <c r="J39">
        <v>0</v>
      </c>
      <c r="K39">
        <v>0</v>
      </c>
      <c r="L39">
        <v>0</v>
      </c>
      <c r="M39">
        <v>0</v>
      </c>
      <c r="N39">
        <v>9.9769732415780604E-2</v>
      </c>
      <c r="O39">
        <v>0.888737739073856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0.82722863145376202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0.14305495476997199</v>
      </c>
      <c r="AI39">
        <v>0</v>
      </c>
      <c r="AJ39">
        <v>0</v>
      </c>
      <c r="AK39">
        <v>0</v>
      </c>
      <c r="AL39">
        <v>0</v>
      </c>
      <c r="AM39">
        <v>1.95879105771337</v>
      </c>
      <c r="AN39">
        <f t="shared" si="0"/>
        <v>0</v>
      </c>
      <c r="AO39">
        <f t="shared" si="1"/>
        <v>0.888737739073856</v>
      </c>
    </row>
    <row r="40" spans="1:41" x14ac:dyDescent="0.2">
      <c r="A40">
        <v>201002063</v>
      </c>
      <c r="B40" t="s">
        <v>36</v>
      </c>
      <c r="C40" t="s">
        <v>39</v>
      </c>
      <c r="D40">
        <v>2010</v>
      </c>
      <c r="E40" t="s">
        <v>38</v>
      </c>
      <c r="F40">
        <v>0.201917552</v>
      </c>
      <c r="G40">
        <v>-176.479802455</v>
      </c>
      <c r="H40" s="3">
        <v>2912.7801452899998</v>
      </c>
      <c r="I40" s="2">
        <v>13.707938552</v>
      </c>
      <c r="J40">
        <v>2.1948591891006699</v>
      </c>
      <c r="K40">
        <v>0</v>
      </c>
      <c r="L40">
        <v>0</v>
      </c>
      <c r="M40">
        <v>0</v>
      </c>
      <c r="N40">
        <v>0.39366722110355501</v>
      </c>
      <c r="O40">
        <v>6.1708815805859603</v>
      </c>
      <c r="P40">
        <v>0</v>
      </c>
      <c r="Q40">
        <v>0</v>
      </c>
      <c r="R40">
        <v>0</v>
      </c>
      <c r="S40">
        <v>0</v>
      </c>
      <c r="T40">
        <v>0</v>
      </c>
      <c r="U40">
        <v>2.1412249672533301E-2</v>
      </c>
      <c r="V40">
        <v>0</v>
      </c>
      <c r="W40">
        <v>0</v>
      </c>
      <c r="X40">
        <v>0</v>
      </c>
      <c r="Y40">
        <v>0</v>
      </c>
      <c r="Z40">
        <v>1.40310247967332</v>
      </c>
      <c r="AA40">
        <v>0</v>
      </c>
      <c r="AB40">
        <v>0</v>
      </c>
      <c r="AC40">
        <v>0</v>
      </c>
      <c r="AD40">
        <v>21.0078836754967</v>
      </c>
      <c r="AE40">
        <v>0</v>
      </c>
      <c r="AF40">
        <v>0.42961940521929798</v>
      </c>
      <c r="AG40">
        <v>0</v>
      </c>
      <c r="AH40">
        <v>4.8095056555376402E-2</v>
      </c>
      <c r="AI40">
        <v>0</v>
      </c>
      <c r="AJ40">
        <v>0</v>
      </c>
      <c r="AK40">
        <v>0</v>
      </c>
      <c r="AL40">
        <v>0</v>
      </c>
      <c r="AM40">
        <v>31.669520857407399</v>
      </c>
      <c r="AN40">
        <f t="shared" si="0"/>
        <v>21.029295925169233</v>
      </c>
      <c r="AO40">
        <f t="shared" si="1"/>
        <v>6.1708815805859603</v>
      </c>
    </row>
    <row r="41" spans="1:41" x14ac:dyDescent="0.2">
      <c r="A41">
        <v>201002064</v>
      </c>
      <c r="B41" t="s">
        <v>36</v>
      </c>
      <c r="C41" t="s">
        <v>39</v>
      </c>
      <c r="D41">
        <v>2010</v>
      </c>
      <c r="E41" t="s">
        <v>38</v>
      </c>
      <c r="F41">
        <v>0.18770063300000001</v>
      </c>
      <c r="G41">
        <v>-176.47574500799999</v>
      </c>
      <c r="H41" s="3">
        <v>2074.7494951100002</v>
      </c>
      <c r="I41" s="2">
        <v>14.552945655</v>
      </c>
      <c r="J41">
        <v>0.84556463354947298</v>
      </c>
      <c r="K41">
        <v>0</v>
      </c>
      <c r="L41">
        <v>0</v>
      </c>
      <c r="M41">
        <v>0</v>
      </c>
      <c r="N41">
        <v>0.43647591177178502</v>
      </c>
      <c r="O41">
        <v>4.0071231836152199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1.3456841668991599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0.135043123183093</v>
      </c>
      <c r="AI41">
        <v>0</v>
      </c>
      <c r="AJ41">
        <v>0</v>
      </c>
      <c r="AK41">
        <v>0</v>
      </c>
      <c r="AL41">
        <v>0</v>
      </c>
      <c r="AM41">
        <v>6.76989101901873</v>
      </c>
      <c r="AN41">
        <f t="shared" si="0"/>
        <v>0</v>
      </c>
      <c r="AO41">
        <f t="shared" si="1"/>
        <v>4.0071231836152199</v>
      </c>
    </row>
    <row r="42" spans="1:41" x14ac:dyDescent="0.2">
      <c r="A42">
        <v>201002071</v>
      </c>
      <c r="B42" t="s">
        <v>36</v>
      </c>
      <c r="C42" t="s">
        <v>39</v>
      </c>
      <c r="D42">
        <v>2010</v>
      </c>
      <c r="E42" t="s">
        <v>38</v>
      </c>
      <c r="F42">
        <v>0.197454031</v>
      </c>
      <c r="G42">
        <v>-176.46529491499999</v>
      </c>
      <c r="H42" s="3">
        <v>2265.03445831</v>
      </c>
      <c r="I42" s="2">
        <v>8.2835461469999991</v>
      </c>
      <c r="J42">
        <v>0</v>
      </c>
      <c r="K42">
        <v>0</v>
      </c>
      <c r="L42">
        <v>0</v>
      </c>
      <c r="M42">
        <v>0</v>
      </c>
      <c r="N42">
        <v>0</v>
      </c>
      <c r="O42">
        <v>4.7540663294894099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9.9261906257314306E-2</v>
      </c>
      <c r="Y42">
        <v>0</v>
      </c>
      <c r="Z42">
        <v>2.0516490775799698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6.9049773133266896</v>
      </c>
      <c r="AN42">
        <f t="shared" si="0"/>
        <v>0</v>
      </c>
      <c r="AO42">
        <f t="shared" si="1"/>
        <v>4.7540663294894099</v>
      </c>
    </row>
    <row r="43" spans="1:41" x14ac:dyDescent="0.2">
      <c r="A43">
        <v>201002072</v>
      </c>
      <c r="B43" t="s">
        <v>36</v>
      </c>
      <c r="C43" t="s">
        <v>39</v>
      </c>
      <c r="D43">
        <v>2010</v>
      </c>
      <c r="E43" t="s">
        <v>38</v>
      </c>
      <c r="F43">
        <v>0.20361712800000001</v>
      </c>
      <c r="G43">
        <v>-176.47848590500001</v>
      </c>
      <c r="H43" s="3">
        <v>1963.8618446099999</v>
      </c>
      <c r="I43" s="2">
        <v>13.456357117</v>
      </c>
      <c r="J43">
        <v>0.53726816381120601</v>
      </c>
      <c r="K43">
        <v>0</v>
      </c>
      <c r="L43">
        <v>0</v>
      </c>
      <c r="M43">
        <v>0</v>
      </c>
      <c r="N43">
        <v>0.642162696214861</v>
      </c>
      <c r="O43">
        <v>0.377178509554842</v>
      </c>
      <c r="P43">
        <v>0</v>
      </c>
      <c r="Q43">
        <v>0</v>
      </c>
      <c r="R43">
        <v>0</v>
      </c>
      <c r="S43">
        <v>0</v>
      </c>
      <c r="T43">
        <v>0</v>
      </c>
      <c r="U43">
        <v>3.68505569011435E-2</v>
      </c>
      <c r="V43">
        <v>0</v>
      </c>
      <c r="W43">
        <v>0</v>
      </c>
      <c r="X43">
        <v>0</v>
      </c>
      <c r="Y43">
        <v>0</v>
      </c>
      <c r="Z43">
        <v>0.70010049063533197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0.23942349101834301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2.5329839081357299</v>
      </c>
      <c r="AN43">
        <f t="shared" si="0"/>
        <v>3.68505569011435E-2</v>
      </c>
      <c r="AO43">
        <f t="shared" si="1"/>
        <v>0.377178509554842</v>
      </c>
    </row>
    <row r="44" spans="1:41" x14ac:dyDescent="0.2">
      <c r="A44">
        <v>201002073</v>
      </c>
      <c r="B44" t="s">
        <v>36</v>
      </c>
      <c r="C44" t="s">
        <v>39</v>
      </c>
      <c r="D44">
        <v>2010</v>
      </c>
      <c r="E44" t="s">
        <v>38</v>
      </c>
      <c r="F44">
        <v>0.192034337</v>
      </c>
      <c r="G44">
        <v>-176.48684052799999</v>
      </c>
      <c r="H44" s="3">
        <v>1851.0373495399999</v>
      </c>
      <c r="I44" s="2">
        <v>12.980768073</v>
      </c>
      <c r="J44">
        <v>4.9559251923656698</v>
      </c>
      <c r="K44">
        <v>0</v>
      </c>
      <c r="L44">
        <v>0</v>
      </c>
      <c r="M44">
        <v>0</v>
      </c>
      <c r="N44">
        <v>0.19569095735452999</v>
      </c>
      <c r="O44">
        <v>4.6023869132105597</v>
      </c>
      <c r="P44">
        <v>0</v>
      </c>
      <c r="Q44">
        <v>0.47000672364401702</v>
      </c>
      <c r="R44">
        <v>0</v>
      </c>
      <c r="S44">
        <v>0</v>
      </c>
      <c r="T44">
        <v>0</v>
      </c>
      <c r="U44">
        <v>4.5052586256138699E-2</v>
      </c>
      <c r="V44">
        <v>0</v>
      </c>
      <c r="W44">
        <v>0</v>
      </c>
      <c r="X44">
        <v>0.121462507564327</v>
      </c>
      <c r="Y44">
        <v>0.23785362436865501</v>
      </c>
      <c r="Z44">
        <v>1.87880137496127</v>
      </c>
      <c r="AA44">
        <v>0</v>
      </c>
      <c r="AB44">
        <v>0</v>
      </c>
      <c r="AC44">
        <v>0</v>
      </c>
      <c r="AD44">
        <v>11.0249127575114</v>
      </c>
      <c r="AE44">
        <v>0</v>
      </c>
      <c r="AF44">
        <v>0</v>
      </c>
      <c r="AG44">
        <v>0</v>
      </c>
      <c r="AH44">
        <v>0.227046189839304</v>
      </c>
      <c r="AI44">
        <v>0</v>
      </c>
      <c r="AJ44">
        <v>0</v>
      </c>
      <c r="AK44">
        <v>0</v>
      </c>
      <c r="AL44">
        <v>0</v>
      </c>
      <c r="AM44">
        <v>23.759138827075901</v>
      </c>
      <c r="AN44">
        <f t="shared" si="0"/>
        <v>11.539972067411556</v>
      </c>
      <c r="AO44">
        <f t="shared" si="1"/>
        <v>4.6023869132105597</v>
      </c>
    </row>
    <row r="45" spans="1:41" x14ac:dyDescent="0.2">
      <c r="A45">
        <v>201002074</v>
      </c>
      <c r="B45" t="s">
        <v>36</v>
      </c>
      <c r="C45" t="s">
        <v>39</v>
      </c>
      <c r="D45">
        <v>2010</v>
      </c>
      <c r="E45" t="s">
        <v>38</v>
      </c>
      <c r="F45">
        <v>0.18763102300000001</v>
      </c>
      <c r="G45">
        <v>-176.47521864999999</v>
      </c>
      <c r="H45" s="3">
        <v>1729.64682027</v>
      </c>
      <c r="I45" s="2">
        <v>16.088845941999999</v>
      </c>
      <c r="J45">
        <v>0.65339227919627796</v>
      </c>
      <c r="K45">
        <v>0</v>
      </c>
      <c r="L45">
        <v>0</v>
      </c>
      <c r="M45">
        <v>0</v>
      </c>
      <c r="N45">
        <v>0.67608985900806096</v>
      </c>
      <c r="O45">
        <v>1.2433259780886901</v>
      </c>
      <c r="P45">
        <v>0</v>
      </c>
      <c r="Q45">
        <v>0</v>
      </c>
      <c r="R45">
        <v>0</v>
      </c>
      <c r="S45">
        <v>0</v>
      </c>
      <c r="T45">
        <v>0</v>
      </c>
      <c r="U45">
        <v>1.5003732147496601E-2</v>
      </c>
      <c r="V45">
        <v>0</v>
      </c>
      <c r="W45">
        <v>0</v>
      </c>
      <c r="X45">
        <v>0</v>
      </c>
      <c r="Y45">
        <v>0</v>
      </c>
      <c r="Z45">
        <v>2.7861530241837</v>
      </c>
      <c r="AA45">
        <v>0</v>
      </c>
      <c r="AB45">
        <v>0</v>
      </c>
      <c r="AC45">
        <v>0</v>
      </c>
      <c r="AD45">
        <v>1.58206233991915</v>
      </c>
      <c r="AE45">
        <v>0</v>
      </c>
      <c r="AF45">
        <v>0</v>
      </c>
      <c r="AG45">
        <v>0</v>
      </c>
      <c r="AH45">
        <v>8.0993601803188806E-2</v>
      </c>
      <c r="AI45">
        <v>0</v>
      </c>
      <c r="AJ45">
        <v>0</v>
      </c>
      <c r="AK45">
        <v>0</v>
      </c>
      <c r="AL45">
        <v>0</v>
      </c>
      <c r="AM45">
        <v>7.0370208143465698</v>
      </c>
      <c r="AN45">
        <f t="shared" si="0"/>
        <v>1.5970660720666465</v>
      </c>
      <c r="AO45">
        <f t="shared" si="1"/>
        <v>1.2433259780886901</v>
      </c>
    </row>
    <row r="46" spans="1:41" x14ac:dyDescent="0.2">
      <c r="A46">
        <v>201002075</v>
      </c>
      <c r="B46" t="s">
        <v>36</v>
      </c>
      <c r="C46" t="s">
        <v>39</v>
      </c>
      <c r="D46">
        <v>2010</v>
      </c>
      <c r="E46" t="s">
        <v>38</v>
      </c>
      <c r="F46">
        <v>0.19691987999999999</v>
      </c>
      <c r="G46">
        <v>-176.46169786600001</v>
      </c>
      <c r="H46" s="3">
        <v>2156.5846825399999</v>
      </c>
      <c r="I46" s="2">
        <v>15.486439781</v>
      </c>
      <c r="J46">
        <v>2.7627752979139402</v>
      </c>
      <c r="K46">
        <v>0</v>
      </c>
      <c r="L46">
        <v>0</v>
      </c>
      <c r="M46">
        <v>0</v>
      </c>
      <c r="N46">
        <v>1.0347066190520899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0.60942851771456197</v>
      </c>
      <c r="Z46">
        <v>3.6071158831288401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0.120745272399837</v>
      </c>
      <c r="AG46">
        <v>0</v>
      </c>
      <c r="AH46">
        <v>0</v>
      </c>
      <c r="AI46">
        <v>16.125012068010101</v>
      </c>
      <c r="AJ46">
        <v>0</v>
      </c>
      <c r="AK46">
        <v>0</v>
      </c>
      <c r="AL46">
        <v>0</v>
      </c>
      <c r="AM46">
        <v>24.259783658219401</v>
      </c>
      <c r="AN46">
        <f t="shared" si="0"/>
        <v>0</v>
      </c>
      <c r="AO46">
        <f t="shared" si="1"/>
        <v>0</v>
      </c>
    </row>
    <row r="47" spans="1:41" x14ac:dyDescent="0.2">
      <c r="A47">
        <v>201203151</v>
      </c>
      <c r="B47" t="s">
        <v>36</v>
      </c>
      <c r="C47" t="s">
        <v>39</v>
      </c>
      <c r="D47">
        <v>2012</v>
      </c>
      <c r="E47" t="s">
        <v>38</v>
      </c>
      <c r="F47">
        <v>0.19942117700000001</v>
      </c>
      <c r="G47">
        <v>-176.484444099</v>
      </c>
      <c r="H47" s="3">
        <v>1963.4250727000001</v>
      </c>
      <c r="I47" s="2">
        <v>15.917886693</v>
      </c>
      <c r="J47">
        <v>0.49621964439396798</v>
      </c>
      <c r="K47">
        <v>0</v>
      </c>
      <c r="L47">
        <v>0</v>
      </c>
      <c r="M47">
        <v>0</v>
      </c>
      <c r="N47">
        <v>1.1160444380510599</v>
      </c>
      <c r="O47">
        <v>13.452782356577901</v>
      </c>
      <c r="P47">
        <v>0</v>
      </c>
      <c r="Q47">
        <v>0.44310323429028098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0.11450991494224801</v>
      </c>
      <c r="Y47">
        <v>0</v>
      </c>
      <c r="Z47">
        <v>2.5033057048914999</v>
      </c>
      <c r="AA47">
        <v>4.84052084907452E-2</v>
      </c>
      <c r="AB47">
        <v>0</v>
      </c>
      <c r="AC47">
        <v>0</v>
      </c>
      <c r="AD47">
        <v>2.9458727884699401</v>
      </c>
      <c r="AE47">
        <v>0</v>
      </c>
      <c r="AF47">
        <v>1.00897147152894</v>
      </c>
      <c r="AG47">
        <v>14.8096409859182</v>
      </c>
      <c r="AH47">
        <v>0.215631050799753</v>
      </c>
      <c r="AI47">
        <v>0</v>
      </c>
      <c r="AJ47">
        <v>0</v>
      </c>
      <c r="AK47">
        <v>0</v>
      </c>
      <c r="AL47">
        <v>0</v>
      </c>
      <c r="AM47">
        <v>37.154486798354498</v>
      </c>
      <c r="AN47">
        <f t="shared" si="0"/>
        <v>3.4373812312509662</v>
      </c>
      <c r="AO47">
        <f t="shared" si="1"/>
        <v>13.452782356577901</v>
      </c>
    </row>
    <row r="48" spans="1:41" x14ac:dyDescent="0.2">
      <c r="A48">
        <v>201203152</v>
      </c>
      <c r="B48" t="s">
        <v>36</v>
      </c>
      <c r="C48" t="s">
        <v>39</v>
      </c>
      <c r="D48">
        <v>2012</v>
      </c>
      <c r="E48" t="s">
        <v>38</v>
      </c>
      <c r="F48">
        <v>0.204575224</v>
      </c>
      <c r="G48">
        <v>-176.47461345599999</v>
      </c>
      <c r="H48" s="3">
        <v>1805.1425085599999</v>
      </c>
      <c r="I48" s="2">
        <v>14.302582787</v>
      </c>
      <c r="J48">
        <v>0.63159977630112696</v>
      </c>
      <c r="K48">
        <v>1.0879750943538401E-2</v>
      </c>
      <c r="L48">
        <v>0</v>
      </c>
      <c r="M48">
        <v>0</v>
      </c>
      <c r="N48">
        <v>2.3719299014264301</v>
      </c>
      <c r="O48">
        <v>2.0363585792167198</v>
      </c>
      <c r="P48">
        <v>0</v>
      </c>
      <c r="Q48">
        <v>0</v>
      </c>
      <c r="R48">
        <v>0</v>
      </c>
      <c r="S48">
        <v>2.1053982659098702E-2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5.6219777828446196</v>
      </c>
      <c r="AA48">
        <v>0.102496062844143</v>
      </c>
      <c r="AB48">
        <v>0</v>
      </c>
      <c r="AC48">
        <v>0</v>
      </c>
      <c r="AD48">
        <v>100.58084563353199</v>
      </c>
      <c r="AE48">
        <v>0</v>
      </c>
      <c r="AF48">
        <v>1.49807881125766</v>
      </c>
      <c r="AG48">
        <v>0</v>
      </c>
      <c r="AH48">
        <v>0.234538497423463</v>
      </c>
      <c r="AI48">
        <v>0</v>
      </c>
      <c r="AJ48">
        <v>3.2725458867794801</v>
      </c>
      <c r="AK48">
        <v>0</v>
      </c>
      <c r="AL48">
        <v>0</v>
      </c>
      <c r="AM48">
        <v>116.38230466522801</v>
      </c>
      <c r="AN48">
        <f t="shared" si="0"/>
        <v>100.71527542997877</v>
      </c>
      <c r="AO48">
        <f t="shared" si="1"/>
        <v>5.3089044659961999</v>
      </c>
    </row>
    <row r="49" spans="1:41" x14ac:dyDescent="0.2">
      <c r="A49">
        <v>201203153</v>
      </c>
      <c r="B49" t="s">
        <v>36</v>
      </c>
      <c r="C49" t="s">
        <v>39</v>
      </c>
      <c r="D49">
        <v>2012</v>
      </c>
      <c r="E49" t="s">
        <v>38</v>
      </c>
      <c r="F49">
        <v>0.19549365799999999</v>
      </c>
      <c r="G49">
        <v>-176.46261779100001</v>
      </c>
      <c r="H49" s="3">
        <v>2813.2955827999999</v>
      </c>
      <c r="I49" s="2">
        <v>14.675976721</v>
      </c>
      <c r="J49">
        <v>0.58450592273130297</v>
      </c>
      <c r="K49">
        <v>5.17455398449395E-2</v>
      </c>
      <c r="L49">
        <v>0.31860989174736698</v>
      </c>
      <c r="M49">
        <v>0</v>
      </c>
      <c r="N49">
        <v>0.64089546084593696</v>
      </c>
      <c r="O49">
        <v>3.5851866094781801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7.9917531398028499E-2</v>
      </c>
      <c r="Y49">
        <v>0</v>
      </c>
      <c r="Z49">
        <v>7.1241896294654499</v>
      </c>
      <c r="AA49">
        <v>1.3010541879701999E-2</v>
      </c>
      <c r="AB49">
        <v>0</v>
      </c>
      <c r="AC49">
        <v>0</v>
      </c>
      <c r="AD49">
        <v>0</v>
      </c>
      <c r="AE49">
        <v>0</v>
      </c>
      <c r="AF49">
        <v>1.34456699406113</v>
      </c>
      <c r="AG49">
        <v>0</v>
      </c>
      <c r="AH49">
        <v>0</v>
      </c>
      <c r="AI49">
        <v>6.7964320854511797</v>
      </c>
      <c r="AJ49">
        <v>0</v>
      </c>
      <c r="AK49">
        <v>0</v>
      </c>
      <c r="AL49">
        <v>0</v>
      </c>
      <c r="AM49">
        <v>20.539060206903201</v>
      </c>
      <c r="AN49">
        <f t="shared" si="0"/>
        <v>6.4756081724641507E-2</v>
      </c>
      <c r="AO49">
        <f t="shared" si="1"/>
        <v>3.5851866094781801</v>
      </c>
    </row>
    <row r="50" spans="1:41" x14ac:dyDescent="0.2">
      <c r="A50">
        <v>201203154</v>
      </c>
      <c r="B50" t="s">
        <v>36</v>
      </c>
      <c r="C50" t="s">
        <v>39</v>
      </c>
      <c r="D50">
        <v>2012</v>
      </c>
      <c r="E50" t="s">
        <v>38</v>
      </c>
      <c r="F50">
        <v>0.18895742099999999</v>
      </c>
      <c r="G50">
        <v>-176.48254580299999</v>
      </c>
      <c r="H50" s="3">
        <v>2076.4205644399999</v>
      </c>
      <c r="I50" s="2">
        <v>14.613994947</v>
      </c>
      <c r="J50">
        <v>2.3542012579706801</v>
      </c>
      <c r="K50">
        <v>0</v>
      </c>
      <c r="L50">
        <v>0</v>
      </c>
      <c r="M50">
        <v>0</v>
      </c>
      <c r="N50">
        <v>0.459100207453637</v>
      </c>
      <c r="O50">
        <v>10.073750917330599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0.21655693641330301</v>
      </c>
      <c r="Y50">
        <v>0</v>
      </c>
      <c r="Z50">
        <v>2.5891464460293299</v>
      </c>
      <c r="AA50">
        <v>0</v>
      </c>
      <c r="AB50">
        <v>0</v>
      </c>
      <c r="AC50">
        <v>0</v>
      </c>
      <c r="AD50">
        <v>0.91490076425705802</v>
      </c>
      <c r="AE50">
        <v>0</v>
      </c>
      <c r="AF50">
        <v>0.58813303634996905</v>
      </c>
      <c r="AG50">
        <v>0.99448397704344504</v>
      </c>
      <c r="AH50">
        <v>0.46339115608041798</v>
      </c>
      <c r="AI50">
        <v>0</v>
      </c>
      <c r="AJ50">
        <v>0</v>
      </c>
      <c r="AK50">
        <v>0</v>
      </c>
      <c r="AL50">
        <v>0</v>
      </c>
      <c r="AM50">
        <v>18.653664698928502</v>
      </c>
      <c r="AN50">
        <f t="shared" si="0"/>
        <v>0.91490076425705802</v>
      </c>
      <c r="AO50">
        <f t="shared" si="1"/>
        <v>10.073750917330599</v>
      </c>
    </row>
    <row r="51" spans="1:41" x14ac:dyDescent="0.2">
      <c r="A51">
        <v>201203155</v>
      </c>
      <c r="B51" t="s">
        <v>36</v>
      </c>
      <c r="C51" t="s">
        <v>39</v>
      </c>
      <c r="D51">
        <v>2012</v>
      </c>
      <c r="E51" t="s">
        <v>38</v>
      </c>
      <c r="F51">
        <v>0.19011330400000001</v>
      </c>
      <c r="G51">
        <v>-176.46662806800001</v>
      </c>
      <c r="H51" s="3">
        <v>1780.77902707</v>
      </c>
      <c r="I51" s="2">
        <v>10.499745684000001</v>
      </c>
      <c r="J51">
        <v>0</v>
      </c>
      <c r="K51">
        <v>0</v>
      </c>
      <c r="L51">
        <v>0</v>
      </c>
      <c r="M51">
        <v>0</v>
      </c>
      <c r="N51">
        <v>0</v>
      </c>
      <c r="O51">
        <v>0.37276188775165903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0.41565717215428899</v>
      </c>
      <c r="Y51">
        <v>0.12361891501896299</v>
      </c>
      <c r="Z51">
        <v>6.1881893220565303</v>
      </c>
      <c r="AA51">
        <v>0</v>
      </c>
      <c r="AB51">
        <v>0</v>
      </c>
      <c r="AC51">
        <v>0</v>
      </c>
      <c r="AD51">
        <v>287.74048167170997</v>
      </c>
      <c r="AE51">
        <v>0</v>
      </c>
      <c r="AF51">
        <v>0.65107184915975402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295.49178081785101</v>
      </c>
      <c r="AN51">
        <f t="shared" si="0"/>
        <v>287.74048167170997</v>
      </c>
      <c r="AO51">
        <f t="shared" si="1"/>
        <v>0.37276188775165903</v>
      </c>
    </row>
    <row r="52" spans="1:41" x14ac:dyDescent="0.2">
      <c r="A52">
        <v>201203161</v>
      </c>
      <c r="B52" t="s">
        <v>36</v>
      </c>
      <c r="C52" t="s">
        <v>39</v>
      </c>
      <c r="D52">
        <v>2012</v>
      </c>
      <c r="E52" t="s">
        <v>38</v>
      </c>
      <c r="F52">
        <v>0.19966797999999999</v>
      </c>
      <c r="G52">
        <v>-176.48433751300001</v>
      </c>
      <c r="H52" s="3">
        <v>1884.5045631099999</v>
      </c>
      <c r="I52" s="2">
        <v>16.009231720999999</v>
      </c>
      <c r="J52">
        <v>0.99915642117217196</v>
      </c>
      <c r="K52">
        <v>0</v>
      </c>
      <c r="L52">
        <v>0</v>
      </c>
      <c r="M52">
        <v>0</v>
      </c>
      <c r="N52">
        <v>1.6064496310888201</v>
      </c>
      <c r="O52">
        <v>6.99951770387373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0.52280537646616998</v>
      </c>
      <c r="X52">
        <v>0</v>
      </c>
      <c r="Y52">
        <v>0</v>
      </c>
      <c r="Z52">
        <v>1.68133353137129</v>
      </c>
      <c r="AA52">
        <v>0</v>
      </c>
      <c r="AB52">
        <v>0</v>
      </c>
      <c r="AC52">
        <v>0</v>
      </c>
      <c r="AD52">
        <v>44.872101482443597</v>
      </c>
      <c r="AE52">
        <v>0</v>
      </c>
      <c r="AF52">
        <v>2.00181240191267</v>
      </c>
      <c r="AG52">
        <v>0.90660043169534699</v>
      </c>
      <c r="AH52">
        <v>0.12496844682312901</v>
      </c>
      <c r="AI52">
        <v>0</v>
      </c>
      <c r="AJ52">
        <v>0</v>
      </c>
      <c r="AK52">
        <v>0</v>
      </c>
      <c r="AL52">
        <v>0</v>
      </c>
      <c r="AM52">
        <v>59.714745426847003</v>
      </c>
      <c r="AN52">
        <f t="shared" si="0"/>
        <v>45.394906858909764</v>
      </c>
      <c r="AO52">
        <f t="shared" si="1"/>
        <v>6.99951770387373</v>
      </c>
    </row>
    <row r="53" spans="1:41" x14ac:dyDescent="0.2">
      <c r="A53">
        <v>201203162</v>
      </c>
      <c r="B53" t="s">
        <v>36</v>
      </c>
      <c r="C53" t="s">
        <v>39</v>
      </c>
      <c r="D53">
        <v>2012</v>
      </c>
      <c r="E53" t="s">
        <v>38</v>
      </c>
      <c r="F53">
        <v>0.204980792</v>
      </c>
      <c r="G53">
        <v>-176.47433561</v>
      </c>
      <c r="H53" s="3">
        <v>1903.36262769</v>
      </c>
      <c r="I53" s="2">
        <v>16.338113826000001</v>
      </c>
      <c r="J53">
        <v>6.0401364688704904</v>
      </c>
      <c r="K53">
        <v>2.9901617073562099E-2</v>
      </c>
      <c r="L53">
        <v>0</v>
      </c>
      <c r="M53">
        <v>0</v>
      </c>
      <c r="N53">
        <v>0.73731839055762305</v>
      </c>
      <c r="O53">
        <v>0</v>
      </c>
      <c r="P53">
        <v>0</v>
      </c>
      <c r="Q53">
        <v>0</v>
      </c>
      <c r="R53">
        <v>0.25247522811587098</v>
      </c>
      <c r="S53">
        <v>0</v>
      </c>
      <c r="T53">
        <v>0</v>
      </c>
      <c r="U53">
        <v>0</v>
      </c>
      <c r="V53">
        <v>0</v>
      </c>
      <c r="W53">
        <v>0</v>
      </c>
      <c r="X53">
        <v>0.28283990899369699</v>
      </c>
      <c r="Y53">
        <v>0.15426650372470699</v>
      </c>
      <c r="Z53">
        <v>3.6585104813103499</v>
      </c>
      <c r="AA53">
        <v>0</v>
      </c>
      <c r="AB53">
        <v>0</v>
      </c>
      <c r="AC53">
        <v>0</v>
      </c>
      <c r="AD53">
        <v>28.2339892662601</v>
      </c>
      <c r="AE53">
        <v>0</v>
      </c>
      <c r="AF53">
        <v>2.0224171797446502</v>
      </c>
      <c r="AG53">
        <v>0</v>
      </c>
      <c r="AH53">
        <v>0.33166461605182301</v>
      </c>
      <c r="AI53">
        <v>0</v>
      </c>
      <c r="AJ53">
        <v>0</v>
      </c>
      <c r="AK53">
        <v>0</v>
      </c>
      <c r="AL53">
        <v>0</v>
      </c>
      <c r="AM53">
        <v>41.743519660702802</v>
      </c>
      <c r="AN53">
        <f t="shared" si="0"/>
        <v>28.516366111449532</v>
      </c>
      <c r="AO53">
        <f t="shared" si="1"/>
        <v>0</v>
      </c>
    </row>
    <row r="54" spans="1:41" x14ac:dyDescent="0.2">
      <c r="A54">
        <v>201203163</v>
      </c>
      <c r="B54" t="s">
        <v>36</v>
      </c>
      <c r="C54" t="s">
        <v>39</v>
      </c>
      <c r="D54">
        <v>2012</v>
      </c>
      <c r="E54" t="s">
        <v>38</v>
      </c>
      <c r="F54">
        <v>0.18923875500000001</v>
      </c>
      <c r="G54">
        <v>-176.48343388500001</v>
      </c>
      <c r="H54" s="3">
        <v>2021.38683904</v>
      </c>
      <c r="I54" s="2">
        <v>14.829505956</v>
      </c>
      <c r="J54">
        <v>3.0968159622434399</v>
      </c>
      <c r="K54">
        <v>0</v>
      </c>
      <c r="L54">
        <v>0</v>
      </c>
      <c r="M54">
        <v>0</v>
      </c>
      <c r="N54">
        <v>0.208868245932326</v>
      </c>
      <c r="O54">
        <v>1.15644849829979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0.26632552562453399</v>
      </c>
      <c r="Y54">
        <v>0</v>
      </c>
      <c r="Z54">
        <v>3.6066325903642702</v>
      </c>
      <c r="AA54">
        <v>4.7017225087473399E-2</v>
      </c>
      <c r="AB54">
        <v>0</v>
      </c>
      <c r="AC54">
        <v>0</v>
      </c>
      <c r="AD54">
        <v>0</v>
      </c>
      <c r="AE54">
        <v>0</v>
      </c>
      <c r="AF54">
        <v>1.2482512042252001</v>
      </c>
      <c r="AG54">
        <v>1.3542187763928999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10.984578028169899</v>
      </c>
      <c r="AN54">
        <f t="shared" si="0"/>
        <v>4.7017225087473399E-2</v>
      </c>
      <c r="AO54">
        <f t="shared" si="1"/>
        <v>1.15644849829979</v>
      </c>
    </row>
    <row r="55" spans="1:41" x14ac:dyDescent="0.2">
      <c r="A55">
        <v>201203164</v>
      </c>
      <c r="B55" t="s">
        <v>36</v>
      </c>
      <c r="C55" t="s">
        <v>39</v>
      </c>
      <c r="D55">
        <v>2012</v>
      </c>
      <c r="E55" t="s">
        <v>38</v>
      </c>
      <c r="F55">
        <v>0.186904722</v>
      </c>
      <c r="G55">
        <v>-176.46634177000001</v>
      </c>
      <c r="H55" s="3">
        <v>1568.1524348099999</v>
      </c>
      <c r="I55" s="2">
        <v>17.688764618</v>
      </c>
      <c r="J55">
        <v>1.2495295863517499</v>
      </c>
      <c r="K55">
        <v>0</v>
      </c>
      <c r="L55">
        <v>0.209085813843878</v>
      </c>
      <c r="M55">
        <v>0</v>
      </c>
      <c r="N55">
        <v>0.19961381126198599</v>
      </c>
      <c r="O55">
        <v>0.472356173468156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0.27083105873070501</v>
      </c>
      <c r="Y55">
        <v>0</v>
      </c>
      <c r="Z55">
        <v>6.5848321920708104</v>
      </c>
      <c r="AA55">
        <v>1.7536560470495299E-2</v>
      </c>
      <c r="AB55">
        <v>0</v>
      </c>
      <c r="AC55">
        <v>0</v>
      </c>
      <c r="AD55">
        <v>21.768010560440899</v>
      </c>
      <c r="AE55">
        <v>0</v>
      </c>
      <c r="AF55">
        <v>0.29270009885524101</v>
      </c>
      <c r="AG55">
        <v>1.4083922873905199</v>
      </c>
      <c r="AH55">
        <v>0.156613508481593</v>
      </c>
      <c r="AI55">
        <v>0</v>
      </c>
      <c r="AJ55">
        <v>0</v>
      </c>
      <c r="AK55">
        <v>0</v>
      </c>
      <c r="AL55">
        <v>0</v>
      </c>
      <c r="AM55">
        <v>32.629501651366098</v>
      </c>
      <c r="AN55">
        <f t="shared" si="0"/>
        <v>21.785547120911396</v>
      </c>
      <c r="AO55">
        <f t="shared" si="1"/>
        <v>0.472356173468156</v>
      </c>
    </row>
    <row r="56" spans="1:41" x14ac:dyDescent="0.2">
      <c r="A56">
        <v>201203165</v>
      </c>
      <c r="B56" t="s">
        <v>36</v>
      </c>
      <c r="C56" t="s">
        <v>39</v>
      </c>
      <c r="D56">
        <v>2012</v>
      </c>
      <c r="E56" t="s">
        <v>38</v>
      </c>
      <c r="F56">
        <v>0.19895058500000001</v>
      </c>
      <c r="G56">
        <v>-176.461797026</v>
      </c>
      <c r="H56" s="3">
        <v>1891.8617568499999</v>
      </c>
      <c r="I56" s="2">
        <v>16.161105682999999</v>
      </c>
      <c r="J56">
        <v>2.21546948564853</v>
      </c>
      <c r="K56">
        <v>3.0083392847941499E-2</v>
      </c>
      <c r="L56">
        <v>0</v>
      </c>
      <c r="M56">
        <v>0</v>
      </c>
      <c r="N56">
        <v>2.6547126521508599</v>
      </c>
      <c r="O56">
        <v>0.53999035312996901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0.23272099075722599</v>
      </c>
      <c r="Z56">
        <v>5.5928576705937996</v>
      </c>
      <c r="AA56">
        <v>1.9347343888881301E-2</v>
      </c>
      <c r="AB56">
        <v>0</v>
      </c>
      <c r="AC56">
        <v>0</v>
      </c>
      <c r="AD56">
        <v>0</v>
      </c>
      <c r="AE56">
        <v>0</v>
      </c>
      <c r="AF56">
        <v>1.1059025292554301</v>
      </c>
      <c r="AG56">
        <v>2.7881040494062002</v>
      </c>
      <c r="AH56">
        <v>0.37878088534789001</v>
      </c>
      <c r="AI56">
        <v>47.233965219100902</v>
      </c>
      <c r="AJ56">
        <v>14.1050421191794</v>
      </c>
      <c r="AK56">
        <v>0</v>
      </c>
      <c r="AL56">
        <v>0</v>
      </c>
      <c r="AM56">
        <v>76.896976691307003</v>
      </c>
      <c r="AN56">
        <f t="shared" si="0"/>
        <v>4.94307367368228E-2</v>
      </c>
      <c r="AO56">
        <f t="shared" si="1"/>
        <v>14.645032472309369</v>
      </c>
    </row>
    <row r="57" spans="1:41" x14ac:dyDescent="0.2">
      <c r="A57">
        <v>201502081</v>
      </c>
      <c r="B57" t="s">
        <v>36</v>
      </c>
      <c r="C57" t="s">
        <v>39</v>
      </c>
      <c r="D57">
        <v>2015</v>
      </c>
      <c r="E57" t="s">
        <v>38</v>
      </c>
      <c r="F57">
        <v>0.19893805000000001</v>
      </c>
      <c r="G57">
        <v>-176.484610363</v>
      </c>
      <c r="H57" s="3">
        <v>2157.3385151799998</v>
      </c>
      <c r="I57" s="2">
        <v>16.137729285999999</v>
      </c>
      <c r="J57">
        <v>0.39289309610498802</v>
      </c>
      <c r="K57">
        <v>0</v>
      </c>
      <c r="L57">
        <v>0</v>
      </c>
      <c r="M57">
        <v>0</v>
      </c>
      <c r="N57">
        <v>0</v>
      </c>
      <c r="O57">
        <v>6.8435187481362298</v>
      </c>
      <c r="P57">
        <v>18.6134149697025</v>
      </c>
      <c r="Q57">
        <v>0.29398724193596598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0.20843426888115901</v>
      </c>
      <c r="Y57">
        <v>0</v>
      </c>
      <c r="Z57">
        <v>1.7265138320473301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1.33474903486854</v>
      </c>
      <c r="AG57">
        <v>0</v>
      </c>
      <c r="AH57">
        <v>0.29261890550705799</v>
      </c>
      <c r="AI57">
        <v>0</v>
      </c>
      <c r="AJ57">
        <v>0</v>
      </c>
      <c r="AK57">
        <v>0</v>
      </c>
      <c r="AL57">
        <v>0</v>
      </c>
      <c r="AM57">
        <v>29.706130097183799</v>
      </c>
      <c r="AN57">
        <f t="shared" si="0"/>
        <v>0.29398724193596598</v>
      </c>
      <c r="AO57">
        <f t="shared" si="1"/>
        <v>6.8435187481362298</v>
      </c>
    </row>
    <row r="58" spans="1:41" x14ac:dyDescent="0.2">
      <c r="A58">
        <v>201502082</v>
      </c>
      <c r="B58" t="s">
        <v>36</v>
      </c>
      <c r="C58" t="s">
        <v>39</v>
      </c>
      <c r="D58">
        <v>2015</v>
      </c>
      <c r="E58" t="s">
        <v>38</v>
      </c>
      <c r="F58">
        <v>0.203351064</v>
      </c>
      <c r="G58">
        <v>-176.47052832099999</v>
      </c>
      <c r="H58" s="3">
        <v>2310.78296361</v>
      </c>
      <c r="I58" s="2">
        <v>14.237224882</v>
      </c>
      <c r="J58">
        <v>2.8829388112812002</v>
      </c>
      <c r="K58">
        <v>0</v>
      </c>
      <c r="L58">
        <v>0.18918574129420801</v>
      </c>
      <c r="M58">
        <v>0</v>
      </c>
      <c r="N58">
        <v>2.3644708598739999</v>
      </c>
      <c r="O58">
        <v>9.5443685653911192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4.3744377831455603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0.85326617482768197</v>
      </c>
      <c r="AG58">
        <v>0</v>
      </c>
      <c r="AH58">
        <v>6.0624614265913201E-2</v>
      </c>
      <c r="AI58">
        <v>0.55027511302641197</v>
      </c>
      <c r="AJ58">
        <v>0</v>
      </c>
      <c r="AK58">
        <v>0</v>
      </c>
      <c r="AL58">
        <v>0</v>
      </c>
      <c r="AM58">
        <v>20.819567663106099</v>
      </c>
      <c r="AN58">
        <f t="shared" si="0"/>
        <v>0</v>
      </c>
      <c r="AO58">
        <f t="shared" si="1"/>
        <v>9.5443685653911192</v>
      </c>
    </row>
    <row r="59" spans="1:41" x14ac:dyDescent="0.2">
      <c r="A59">
        <v>201502083</v>
      </c>
      <c r="B59" t="s">
        <v>36</v>
      </c>
      <c r="C59" t="s">
        <v>39</v>
      </c>
      <c r="D59">
        <v>2015</v>
      </c>
      <c r="E59" t="s">
        <v>38</v>
      </c>
      <c r="F59">
        <v>0.18810154500000001</v>
      </c>
      <c r="G59">
        <v>-176.47862481799999</v>
      </c>
      <c r="H59" s="3">
        <v>2393.4466688799998</v>
      </c>
      <c r="I59" s="2">
        <v>15.311502023999999</v>
      </c>
      <c r="J59">
        <v>1.8322291843960401</v>
      </c>
      <c r="K59">
        <v>8.2055310302431694E-3</v>
      </c>
      <c r="L59">
        <v>0</v>
      </c>
      <c r="M59">
        <v>0</v>
      </c>
      <c r="N59">
        <v>0</v>
      </c>
      <c r="O59">
        <v>1.0039713028783399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1.5528242558463199</v>
      </c>
      <c r="AA59">
        <v>0</v>
      </c>
      <c r="AB59">
        <v>0</v>
      </c>
      <c r="AC59">
        <v>0</v>
      </c>
      <c r="AD59">
        <v>18.5005166715165</v>
      </c>
      <c r="AE59">
        <v>0</v>
      </c>
      <c r="AF59">
        <v>1.0400969738555601</v>
      </c>
      <c r="AG59">
        <v>0</v>
      </c>
      <c r="AH59">
        <v>0.71573731830012999</v>
      </c>
      <c r="AI59">
        <v>0</v>
      </c>
      <c r="AJ59">
        <v>0</v>
      </c>
      <c r="AK59">
        <v>0</v>
      </c>
      <c r="AL59">
        <v>0</v>
      </c>
      <c r="AM59">
        <v>24.653581237823101</v>
      </c>
      <c r="AN59">
        <f t="shared" si="0"/>
        <v>18.508722202546743</v>
      </c>
      <c r="AO59">
        <f t="shared" si="1"/>
        <v>1.0039713028783399</v>
      </c>
    </row>
    <row r="60" spans="1:41" x14ac:dyDescent="0.2">
      <c r="A60">
        <v>201502084</v>
      </c>
      <c r="B60" t="s">
        <v>36</v>
      </c>
      <c r="C60" t="s">
        <v>39</v>
      </c>
      <c r="D60">
        <v>2015</v>
      </c>
      <c r="E60" t="s">
        <v>38</v>
      </c>
      <c r="F60">
        <v>0.18858296599999999</v>
      </c>
      <c r="G60">
        <v>-176.463229574</v>
      </c>
      <c r="H60" s="3">
        <v>1798.8686672399999</v>
      </c>
      <c r="I60" s="2">
        <v>16.048305952</v>
      </c>
      <c r="J60">
        <v>0.92531775451443099</v>
      </c>
      <c r="K60">
        <v>2.1835391619622599E-2</v>
      </c>
      <c r="L60">
        <v>0</v>
      </c>
      <c r="M60">
        <v>0</v>
      </c>
      <c r="N60">
        <v>8.4170067278070707E-2</v>
      </c>
      <c r="O60">
        <v>1.33056105765246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2.9618245955809401</v>
      </c>
      <c r="AA60">
        <v>0</v>
      </c>
      <c r="AB60">
        <v>0</v>
      </c>
      <c r="AC60">
        <v>0</v>
      </c>
      <c r="AD60">
        <v>31.588031430434</v>
      </c>
      <c r="AE60">
        <v>0</v>
      </c>
      <c r="AF60">
        <v>0.144756206880925</v>
      </c>
      <c r="AG60">
        <v>0</v>
      </c>
      <c r="AH60">
        <v>0.13652683996456499</v>
      </c>
      <c r="AI60">
        <v>0</v>
      </c>
      <c r="AJ60">
        <v>0</v>
      </c>
      <c r="AK60">
        <v>0</v>
      </c>
      <c r="AL60">
        <v>0</v>
      </c>
      <c r="AM60">
        <v>37.193023343924999</v>
      </c>
      <c r="AN60">
        <f t="shared" si="0"/>
        <v>31.609866822053622</v>
      </c>
      <c r="AO60">
        <f t="shared" si="1"/>
        <v>1.33056105765246</v>
      </c>
    </row>
    <row r="61" spans="1:41" x14ac:dyDescent="0.2">
      <c r="A61">
        <v>201502085</v>
      </c>
      <c r="B61" t="s">
        <v>36</v>
      </c>
      <c r="C61" t="s">
        <v>39</v>
      </c>
      <c r="D61">
        <v>2015</v>
      </c>
      <c r="E61" t="s">
        <v>38</v>
      </c>
      <c r="F61">
        <v>0.19085295599999999</v>
      </c>
      <c r="G61">
        <v>-176.46128560700001</v>
      </c>
      <c r="H61" s="3">
        <v>2848.8274578800001</v>
      </c>
      <c r="I61" s="2">
        <v>15.8643725</v>
      </c>
      <c r="J61">
        <v>0.24578053820857901</v>
      </c>
      <c r="K61">
        <v>0</v>
      </c>
      <c r="L61">
        <v>0.115092413602157</v>
      </c>
      <c r="M61">
        <v>0</v>
      </c>
      <c r="N61">
        <v>8.0321666797164903E-2</v>
      </c>
      <c r="O61">
        <v>4.4470060575733399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10.068225932909799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0.24586140500471901</v>
      </c>
      <c r="AG61">
        <v>0</v>
      </c>
      <c r="AH61">
        <v>0.28167922225303699</v>
      </c>
      <c r="AI61">
        <v>0</v>
      </c>
      <c r="AJ61">
        <v>0</v>
      </c>
      <c r="AK61">
        <v>0</v>
      </c>
      <c r="AL61">
        <v>0</v>
      </c>
      <c r="AM61">
        <v>15.4839672363488</v>
      </c>
      <c r="AN61">
        <f t="shared" si="0"/>
        <v>0</v>
      </c>
      <c r="AO61">
        <f t="shared" si="1"/>
        <v>4.4470060575733399</v>
      </c>
    </row>
    <row r="62" spans="1:41" x14ac:dyDescent="0.2">
      <c r="A62">
        <v>200102071</v>
      </c>
      <c r="B62" t="s">
        <v>36</v>
      </c>
      <c r="C62" t="s">
        <v>37</v>
      </c>
      <c r="D62">
        <v>2001</v>
      </c>
      <c r="E62" t="s">
        <v>38</v>
      </c>
      <c r="F62">
        <v>0.81821850500000004</v>
      </c>
      <c r="G62">
        <v>-176.6243772</v>
      </c>
      <c r="H62" s="3">
        <v>2401.4721972900002</v>
      </c>
      <c r="I62" s="2">
        <v>13.333855629</v>
      </c>
      <c r="J62">
        <v>4.1812823076140502</v>
      </c>
      <c r="K62">
        <v>0</v>
      </c>
      <c r="L62">
        <v>0</v>
      </c>
      <c r="M62">
        <v>0</v>
      </c>
      <c r="N62">
        <v>2.3079167876239701</v>
      </c>
      <c r="O62">
        <v>3.0960553530594099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1.7868912394343399</v>
      </c>
      <c r="AA62">
        <v>0</v>
      </c>
      <c r="AB62">
        <v>6.4543741199633103E-2</v>
      </c>
      <c r="AC62">
        <v>0</v>
      </c>
      <c r="AD62">
        <v>0</v>
      </c>
      <c r="AE62">
        <v>0</v>
      </c>
      <c r="AF62">
        <v>1.5182173377700099</v>
      </c>
      <c r="AG62">
        <v>0</v>
      </c>
      <c r="AH62">
        <v>0.45717220009273701</v>
      </c>
      <c r="AI62">
        <v>0</v>
      </c>
      <c r="AJ62">
        <v>0</v>
      </c>
      <c r="AK62">
        <v>0</v>
      </c>
      <c r="AL62">
        <v>0</v>
      </c>
      <c r="AM62">
        <v>13.4120789667941</v>
      </c>
      <c r="AN62">
        <f t="shared" si="0"/>
        <v>6.4543741199633103E-2</v>
      </c>
      <c r="AO62">
        <f t="shared" si="1"/>
        <v>3.0960553530594099</v>
      </c>
    </row>
    <row r="63" spans="1:41" x14ac:dyDescent="0.2">
      <c r="A63">
        <v>200102073</v>
      </c>
      <c r="B63" t="s">
        <v>36</v>
      </c>
      <c r="C63" t="s">
        <v>37</v>
      </c>
      <c r="D63">
        <v>2001</v>
      </c>
      <c r="E63" t="s">
        <v>38</v>
      </c>
      <c r="F63">
        <v>0.79643594900000003</v>
      </c>
      <c r="G63">
        <v>-176.612159913</v>
      </c>
      <c r="H63" s="3">
        <v>2325.2324073999998</v>
      </c>
      <c r="I63" s="2">
        <v>11.721689033000001</v>
      </c>
      <c r="J63">
        <v>5.86835883277194</v>
      </c>
      <c r="K63">
        <v>0</v>
      </c>
      <c r="L63">
        <v>0</v>
      </c>
      <c r="M63">
        <v>0</v>
      </c>
      <c r="N63">
        <v>3.3348198221448002</v>
      </c>
      <c r="O63">
        <v>1.4982702698797099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0.60098169545452296</v>
      </c>
      <c r="Z63">
        <v>3.8219446995752202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1.15057019039402</v>
      </c>
      <c r="AG63">
        <v>0</v>
      </c>
      <c r="AH63">
        <v>0.85589334851207899</v>
      </c>
      <c r="AI63">
        <v>0</v>
      </c>
      <c r="AJ63">
        <v>1.4266801597110199</v>
      </c>
      <c r="AK63">
        <v>0</v>
      </c>
      <c r="AL63">
        <v>0</v>
      </c>
      <c r="AM63">
        <v>18.557519018443301</v>
      </c>
      <c r="AN63">
        <f t="shared" si="0"/>
        <v>0</v>
      </c>
      <c r="AO63">
        <f t="shared" si="1"/>
        <v>2.92495042959073</v>
      </c>
    </row>
    <row r="64" spans="1:41" x14ac:dyDescent="0.2">
      <c r="A64">
        <v>200201311</v>
      </c>
      <c r="B64" t="s">
        <v>36</v>
      </c>
      <c r="C64" t="s">
        <v>37</v>
      </c>
      <c r="D64">
        <v>2002</v>
      </c>
      <c r="E64" t="s">
        <v>38</v>
      </c>
      <c r="F64">
        <v>0.79341746599999996</v>
      </c>
      <c r="G64">
        <v>-176.612759729</v>
      </c>
      <c r="H64" s="3">
        <v>2099.30780572</v>
      </c>
      <c r="I64" s="2">
        <v>9.4072173120000002</v>
      </c>
      <c r="J64">
        <v>1.6264063954714301</v>
      </c>
      <c r="K64">
        <v>0</v>
      </c>
      <c r="L64">
        <v>0</v>
      </c>
      <c r="M64">
        <v>0</v>
      </c>
      <c r="N64">
        <v>1.09872161097778</v>
      </c>
      <c r="O64">
        <v>27.814367784138501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0.210844225709658</v>
      </c>
      <c r="Z64">
        <v>3.3059637728240898</v>
      </c>
      <c r="AA64">
        <v>0</v>
      </c>
      <c r="AB64">
        <v>0</v>
      </c>
      <c r="AC64">
        <v>0</v>
      </c>
      <c r="AD64">
        <v>4.1867967032045197</v>
      </c>
      <c r="AE64">
        <v>0</v>
      </c>
      <c r="AF64">
        <v>1.27439296248175</v>
      </c>
      <c r="AG64">
        <v>0</v>
      </c>
      <c r="AH64">
        <v>0.36146099576212398</v>
      </c>
      <c r="AI64">
        <v>1.3958152784929201</v>
      </c>
      <c r="AJ64">
        <v>0</v>
      </c>
      <c r="AK64">
        <v>0</v>
      </c>
      <c r="AL64">
        <v>0</v>
      </c>
      <c r="AM64">
        <v>41.274769729062797</v>
      </c>
      <c r="AN64">
        <f t="shared" si="0"/>
        <v>4.1867967032045197</v>
      </c>
      <c r="AO64">
        <f t="shared" si="1"/>
        <v>27.814367784138501</v>
      </c>
    </row>
    <row r="65" spans="1:41" x14ac:dyDescent="0.2">
      <c r="A65">
        <v>200201312</v>
      </c>
      <c r="B65" t="s">
        <v>36</v>
      </c>
      <c r="C65" t="s">
        <v>37</v>
      </c>
      <c r="D65">
        <v>2002</v>
      </c>
      <c r="E65" t="s">
        <v>38</v>
      </c>
      <c r="F65">
        <v>0.81364024300000004</v>
      </c>
      <c r="G65">
        <v>-176.614709922</v>
      </c>
      <c r="H65" s="3">
        <v>3495.82718497</v>
      </c>
      <c r="I65" s="2">
        <v>9.3812980190000008</v>
      </c>
      <c r="J65">
        <v>1.58875650573024</v>
      </c>
      <c r="K65">
        <v>0</v>
      </c>
      <c r="L65">
        <v>0</v>
      </c>
      <c r="M65">
        <v>0</v>
      </c>
      <c r="N65">
        <v>1.6018387841197801</v>
      </c>
      <c r="O65">
        <v>1.87408009100163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7.3594790319690997</v>
      </c>
      <c r="AA65">
        <v>1.5736000977540299E-2</v>
      </c>
      <c r="AB65">
        <v>0</v>
      </c>
      <c r="AC65">
        <v>0</v>
      </c>
      <c r="AD65">
        <v>13.3104706090897</v>
      </c>
      <c r="AE65">
        <v>0</v>
      </c>
      <c r="AF65">
        <v>0.89284551099306697</v>
      </c>
      <c r="AG65">
        <v>0</v>
      </c>
      <c r="AH65">
        <v>0.108898670654198</v>
      </c>
      <c r="AI65">
        <v>0</v>
      </c>
      <c r="AJ65">
        <v>0</v>
      </c>
      <c r="AK65">
        <v>0</v>
      </c>
      <c r="AL65">
        <v>0</v>
      </c>
      <c r="AM65">
        <v>26.752105204535301</v>
      </c>
      <c r="AN65">
        <f t="shared" si="0"/>
        <v>13.32620661006724</v>
      </c>
      <c r="AO65">
        <f t="shared" si="1"/>
        <v>1.87408009100163</v>
      </c>
    </row>
    <row r="66" spans="1:41" x14ac:dyDescent="0.2">
      <c r="A66">
        <v>200201313</v>
      </c>
      <c r="B66" t="s">
        <v>36</v>
      </c>
      <c r="C66" t="s">
        <v>37</v>
      </c>
      <c r="D66">
        <v>2002</v>
      </c>
      <c r="E66" t="s">
        <v>38</v>
      </c>
      <c r="F66">
        <v>0.80706765700000005</v>
      </c>
      <c r="G66">
        <v>-176.62199647400001</v>
      </c>
      <c r="H66" s="3">
        <v>2623.4852795400002</v>
      </c>
      <c r="I66" s="2">
        <v>8.1105160240000007</v>
      </c>
      <c r="J66">
        <v>4.4155231795666303</v>
      </c>
      <c r="K66">
        <v>0</v>
      </c>
      <c r="L66">
        <v>0</v>
      </c>
      <c r="M66">
        <v>0</v>
      </c>
      <c r="N66">
        <v>0.52028760889638503</v>
      </c>
      <c r="O66">
        <v>15.2014775946414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0.67060566240582997</v>
      </c>
      <c r="AA66">
        <v>0</v>
      </c>
      <c r="AB66">
        <v>0</v>
      </c>
      <c r="AC66">
        <v>0</v>
      </c>
      <c r="AD66">
        <v>2.0162772752847702</v>
      </c>
      <c r="AE66">
        <v>0</v>
      </c>
      <c r="AF66">
        <v>0.67984450927601203</v>
      </c>
      <c r="AG66">
        <v>0</v>
      </c>
      <c r="AH66">
        <v>0.14392725367082501</v>
      </c>
      <c r="AI66">
        <v>0</v>
      </c>
      <c r="AJ66">
        <v>0</v>
      </c>
      <c r="AK66">
        <v>0</v>
      </c>
      <c r="AL66">
        <v>0</v>
      </c>
      <c r="AM66">
        <v>23.6479430837419</v>
      </c>
      <c r="AN66">
        <f t="shared" si="0"/>
        <v>2.0162772752847702</v>
      </c>
      <c r="AO66">
        <f t="shared" si="1"/>
        <v>15.2014775946414</v>
      </c>
    </row>
    <row r="67" spans="1:41" x14ac:dyDescent="0.2">
      <c r="A67">
        <v>200202011</v>
      </c>
      <c r="B67" t="s">
        <v>36</v>
      </c>
      <c r="C67" t="s">
        <v>37</v>
      </c>
      <c r="D67">
        <v>2002</v>
      </c>
      <c r="E67" t="s">
        <v>38</v>
      </c>
      <c r="F67">
        <v>0.82289373899999996</v>
      </c>
      <c r="G67">
        <v>-176.62374024299999</v>
      </c>
      <c r="H67" s="3">
        <v>1975.68249569</v>
      </c>
      <c r="I67" s="2">
        <v>12.963555432</v>
      </c>
      <c r="J67">
        <v>0</v>
      </c>
      <c r="K67">
        <v>0</v>
      </c>
      <c r="L67">
        <v>0.33338196430344502</v>
      </c>
      <c r="M67">
        <v>0</v>
      </c>
      <c r="N67">
        <v>0</v>
      </c>
      <c r="O67">
        <v>4.8632356330305502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1.50922851819649</v>
      </c>
      <c r="AA67">
        <v>2.7843714827664099E-2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0.28891822998172101</v>
      </c>
      <c r="AI67">
        <v>31.951084674668898</v>
      </c>
      <c r="AJ67">
        <v>0</v>
      </c>
      <c r="AK67">
        <v>0</v>
      </c>
      <c r="AL67">
        <v>0</v>
      </c>
      <c r="AM67">
        <v>38.973692735008697</v>
      </c>
      <c r="AN67">
        <f t="shared" si="0"/>
        <v>2.7843714827664099E-2</v>
      </c>
      <c r="AO67">
        <f t="shared" si="1"/>
        <v>4.8632356330305502</v>
      </c>
    </row>
    <row r="68" spans="1:41" x14ac:dyDescent="0.2">
      <c r="A68">
        <v>200401211</v>
      </c>
      <c r="B68" t="s">
        <v>36</v>
      </c>
      <c r="C68" t="s">
        <v>37</v>
      </c>
      <c r="D68">
        <v>2004</v>
      </c>
      <c r="E68" t="s">
        <v>38</v>
      </c>
      <c r="F68">
        <v>0.79240091099999999</v>
      </c>
      <c r="G68">
        <v>-176.613645846</v>
      </c>
      <c r="H68" s="3">
        <v>1973.80937288</v>
      </c>
      <c r="I68" s="2">
        <v>11.392946624</v>
      </c>
      <c r="J68">
        <v>2.9457532640148001</v>
      </c>
      <c r="K68">
        <v>0</v>
      </c>
      <c r="L68">
        <v>0</v>
      </c>
      <c r="M68">
        <v>0</v>
      </c>
      <c r="N68">
        <v>31.947043638429498</v>
      </c>
      <c r="O68">
        <v>20.1115956563529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0.22305899874587601</v>
      </c>
      <c r="Z68">
        <v>15.533191333699101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2.7063469368197701</v>
      </c>
      <c r="AG68">
        <v>0</v>
      </c>
      <c r="AH68">
        <v>0</v>
      </c>
      <c r="AI68">
        <v>7.54558059269125</v>
      </c>
      <c r="AJ68">
        <v>0</v>
      </c>
      <c r="AK68">
        <v>0</v>
      </c>
      <c r="AL68">
        <v>0</v>
      </c>
      <c r="AM68">
        <v>81.012570420753207</v>
      </c>
      <c r="AN68">
        <f t="shared" si="0"/>
        <v>0</v>
      </c>
      <c r="AO68">
        <f t="shared" si="1"/>
        <v>20.1115956563529</v>
      </c>
    </row>
    <row r="69" spans="1:41" x14ac:dyDescent="0.2">
      <c r="A69">
        <v>200401212</v>
      </c>
      <c r="B69" t="s">
        <v>36</v>
      </c>
      <c r="C69" t="s">
        <v>37</v>
      </c>
      <c r="D69">
        <v>2004</v>
      </c>
      <c r="E69" t="s">
        <v>38</v>
      </c>
      <c r="F69">
        <v>0.80913031499999999</v>
      </c>
      <c r="G69">
        <v>-176.611531203</v>
      </c>
      <c r="H69" s="3">
        <v>2574.2072275199998</v>
      </c>
      <c r="I69" s="2">
        <v>8.0734786039999999</v>
      </c>
      <c r="J69">
        <v>6.2051474818259003</v>
      </c>
      <c r="K69">
        <v>0</v>
      </c>
      <c r="L69">
        <v>0.96619761849768804</v>
      </c>
      <c r="M69">
        <v>0</v>
      </c>
      <c r="N69">
        <v>1.84171841442809</v>
      </c>
      <c r="O69">
        <v>3.1130325677113899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0.51584067213932405</v>
      </c>
      <c r="Z69">
        <v>16.5447897312044</v>
      </c>
      <c r="AA69">
        <v>0</v>
      </c>
      <c r="AB69">
        <v>0</v>
      </c>
      <c r="AC69">
        <v>0.164461796351173</v>
      </c>
      <c r="AD69">
        <v>0</v>
      </c>
      <c r="AE69">
        <v>0</v>
      </c>
      <c r="AF69">
        <v>1.4525905393849701</v>
      </c>
      <c r="AG69">
        <v>0</v>
      </c>
      <c r="AH69">
        <v>0.11087116133430799</v>
      </c>
      <c r="AI69">
        <v>0</v>
      </c>
      <c r="AJ69">
        <v>0</v>
      </c>
      <c r="AK69">
        <v>0</v>
      </c>
      <c r="AL69">
        <v>0</v>
      </c>
      <c r="AM69">
        <v>30.9146499828773</v>
      </c>
      <c r="AN69">
        <f t="shared" si="0"/>
        <v>0.164461796351173</v>
      </c>
      <c r="AO69">
        <f t="shared" si="1"/>
        <v>3.1130325677113899</v>
      </c>
    </row>
    <row r="70" spans="1:41" x14ac:dyDescent="0.2">
      <c r="A70">
        <v>200401213</v>
      </c>
      <c r="B70" t="s">
        <v>36</v>
      </c>
      <c r="C70" t="s">
        <v>37</v>
      </c>
      <c r="D70">
        <v>2004</v>
      </c>
      <c r="E70" t="s">
        <v>38</v>
      </c>
      <c r="F70">
        <v>0.82036907299999995</v>
      </c>
      <c r="G70">
        <v>-176.62332219499999</v>
      </c>
      <c r="H70" s="3">
        <v>2570.30187329</v>
      </c>
      <c r="I70" s="2">
        <v>13.213980638000001</v>
      </c>
      <c r="J70">
        <v>1.9137769333719801</v>
      </c>
      <c r="K70">
        <v>0</v>
      </c>
      <c r="L70">
        <v>0</v>
      </c>
      <c r="M70">
        <v>0</v>
      </c>
      <c r="N70">
        <v>0.35403542731722498</v>
      </c>
      <c r="O70">
        <v>11.527112059139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6.2258692286011801</v>
      </c>
      <c r="AA70">
        <v>0</v>
      </c>
      <c r="AB70">
        <v>0</v>
      </c>
      <c r="AC70">
        <v>0</v>
      </c>
      <c r="AD70">
        <v>7.5585541553788902</v>
      </c>
      <c r="AE70">
        <v>0</v>
      </c>
      <c r="AF70">
        <v>0.623484697148323</v>
      </c>
      <c r="AG70">
        <v>0</v>
      </c>
      <c r="AH70">
        <v>0.222079241194336</v>
      </c>
      <c r="AI70">
        <v>0</v>
      </c>
      <c r="AJ70">
        <v>0</v>
      </c>
      <c r="AK70">
        <v>0</v>
      </c>
      <c r="AL70">
        <v>0</v>
      </c>
      <c r="AM70">
        <v>28.424911742150901</v>
      </c>
      <c r="AN70">
        <f t="shared" si="0"/>
        <v>7.5585541553788902</v>
      </c>
      <c r="AO70">
        <f t="shared" si="1"/>
        <v>11.527112059139</v>
      </c>
    </row>
    <row r="71" spans="1:41" x14ac:dyDescent="0.2">
      <c r="A71">
        <v>200401214</v>
      </c>
      <c r="B71" t="s">
        <v>36</v>
      </c>
      <c r="C71" t="s">
        <v>37</v>
      </c>
      <c r="D71">
        <v>2004</v>
      </c>
      <c r="E71" t="s">
        <v>38</v>
      </c>
      <c r="F71">
        <v>0.80991930099999998</v>
      </c>
      <c r="G71">
        <v>-176.61109254199999</v>
      </c>
      <c r="H71" s="3">
        <v>1833.14293565</v>
      </c>
      <c r="I71" s="2">
        <v>15.225826360999999</v>
      </c>
      <c r="J71">
        <v>17.757125805631699</v>
      </c>
      <c r="K71">
        <v>0</v>
      </c>
      <c r="L71">
        <v>0.35930472111249501</v>
      </c>
      <c r="M71">
        <v>0</v>
      </c>
      <c r="N71">
        <v>4.3648816152577403</v>
      </c>
      <c r="O71">
        <v>8.6972814960916303</v>
      </c>
      <c r="P71">
        <v>0</v>
      </c>
      <c r="Q71">
        <v>0</v>
      </c>
      <c r="R71">
        <v>0</v>
      </c>
      <c r="S71">
        <v>0</v>
      </c>
      <c r="T71">
        <v>0</v>
      </c>
      <c r="U71">
        <v>8.3207729121215698E-3</v>
      </c>
      <c r="V71">
        <v>0</v>
      </c>
      <c r="W71">
        <v>0</v>
      </c>
      <c r="X71">
        <v>0</v>
      </c>
      <c r="Y71">
        <v>2.3271693545624199</v>
      </c>
      <c r="Z71">
        <v>14.6921811419452</v>
      </c>
      <c r="AA71">
        <v>0.15728137418687799</v>
      </c>
      <c r="AB71">
        <v>0</v>
      </c>
      <c r="AC71">
        <v>0.23007394951516799</v>
      </c>
      <c r="AD71">
        <v>0</v>
      </c>
      <c r="AE71">
        <v>0</v>
      </c>
      <c r="AF71">
        <v>0.87420563551404096</v>
      </c>
      <c r="AG71">
        <v>0</v>
      </c>
      <c r="AH71">
        <v>1.08984268218222</v>
      </c>
      <c r="AI71">
        <v>0</v>
      </c>
      <c r="AJ71">
        <v>0</v>
      </c>
      <c r="AK71">
        <v>0</v>
      </c>
      <c r="AL71">
        <v>0</v>
      </c>
      <c r="AM71">
        <v>50.5576685489116</v>
      </c>
      <c r="AN71">
        <f t="shared" si="0"/>
        <v>0.39567609661416753</v>
      </c>
      <c r="AO71">
        <f t="shared" si="1"/>
        <v>8.6972814960916303</v>
      </c>
    </row>
    <row r="72" spans="1:41" x14ac:dyDescent="0.2">
      <c r="A72">
        <v>200401215</v>
      </c>
      <c r="B72" t="s">
        <v>36</v>
      </c>
      <c r="C72" t="s">
        <v>37</v>
      </c>
      <c r="D72">
        <v>2004</v>
      </c>
      <c r="E72" t="s">
        <v>38</v>
      </c>
      <c r="F72">
        <v>0.823783496</v>
      </c>
      <c r="G72">
        <v>-176.62430997499999</v>
      </c>
      <c r="H72" s="3">
        <v>2168.3186565400001</v>
      </c>
      <c r="I72" s="2">
        <v>17.613296032000001</v>
      </c>
      <c r="J72">
        <v>1.8411948104724001</v>
      </c>
      <c r="K72">
        <v>0</v>
      </c>
      <c r="L72">
        <v>0.23576892512926501</v>
      </c>
      <c r="M72">
        <v>0</v>
      </c>
      <c r="N72">
        <v>0</v>
      </c>
      <c r="O72">
        <v>6.60655145396289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8.7114386108435706</v>
      </c>
      <c r="AA72">
        <v>5.0740088256013401E-2</v>
      </c>
      <c r="AB72">
        <v>0</v>
      </c>
      <c r="AC72">
        <v>0</v>
      </c>
      <c r="AD72">
        <v>0</v>
      </c>
      <c r="AE72">
        <v>0</v>
      </c>
      <c r="AF72">
        <v>1.2317868810583199</v>
      </c>
      <c r="AG72">
        <v>0</v>
      </c>
      <c r="AH72">
        <v>0.42977125065007898</v>
      </c>
      <c r="AI72">
        <v>0</v>
      </c>
      <c r="AJ72">
        <v>0</v>
      </c>
      <c r="AK72">
        <v>0</v>
      </c>
      <c r="AL72">
        <v>0</v>
      </c>
      <c r="AM72">
        <v>19.107252020372499</v>
      </c>
      <c r="AN72">
        <f t="shared" si="0"/>
        <v>5.0740088256013401E-2</v>
      </c>
      <c r="AO72">
        <f t="shared" si="1"/>
        <v>6.60655145396289</v>
      </c>
    </row>
    <row r="73" spans="1:41" x14ac:dyDescent="0.2">
      <c r="A73">
        <v>200401216</v>
      </c>
      <c r="B73" t="s">
        <v>36</v>
      </c>
      <c r="C73" t="s">
        <v>37</v>
      </c>
      <c r="D73">
        <v>2004</v>
      </c>
      <c r="E73" t="s">
        <v>38</v>
      </c>
      <c r="F73">
        <v>0.80835049400000003</v>
      </c>
      <c r="G73">
        <v>-176.62218538900001</v>
      </c>
      <c r="H73" s="3">
        <v>1868.5951968100001</v>
      </c>
      <c r="I73" s="2">
        <v>12.225074959000001</v>
      </c>
      <c r="J73">
        <v>5.6182306129942798</v>
      </c>
      <c r="K73">
        <v>0</v>
      </c>
      <c r="L73">
        <v>0.35248774714689401</v>
      </c>
      <c r="M73">
        <v>0</v>
      </c>
      <c r="N73">
        <v>1.11834447089878</v>
      </c>
      <c r="O73">
        <v>22.2701816819567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0.47375368360029102</v>
      </c>
      <c r="Z73">
        <v>13.4001874257129</v>
      </c>
      <c r="AA73">
        <v>0.23551527947374301</v>
      </c>
      <c r="AB73">
        <v>0</v>
      </c>
      <c r="AC73">
        <v>0.453130507389568</v>
      </c>
      <c r="AD73">
        <v>0</v>
      </c>
      <c r="AE73">
        <v>0</v>
      </c>
      <c r="AF73">
        <v>0.792735209303567</v>
      </c>
      <c r="AG73">
        <v>0</v>
      </c>
      <c r="AH73">
        <v>0.203731088429395</v>
      </c>
      <c r="AI73">
        <v>0</v>
      </c>
      <c r="AJ73">
        <v>0</v>
      </c>
      <c r="AK73">
        <v>0</v>
      </c>
      <c r="AL73">
        <v>0</v>
      </c>
      <c r="AM73">
        <v>44.918297706906202</v>
      </c>
      <c r="AN73">
        <f t="shared" ref="AN73:AN136" si="2">AL73+AK73+AA73+AB73+AC73+AD73+AE73+W73+V73+U73+T73+S73+R73+Q73+M73+K73</f>
        <v>0.68864578686331102</v>
      </c>
      <c r="AO73">
        <f t="shared" ref="AO73:AO136" si="3">AJ73+O73</f>
        <v>22.2701816819567</v>
      </c>
    </row>
    <row r="74" spans="1:41" x14ac:dyDescent="0.2">
      <c r="A74">
        <v>200401221</v>
      </c>
      <c r="B74" t="s">
        <v>36</v>
      </c>
      <c r="C74" t="s">
        <v>37</v>
      </c>
      <c r="D74">
        <v>2004</v>
      </c>
      <c r="E74" t="s">
        <v>38</v>
      </c>
      <c r="F74">
        <v>0.79048872400000003</v>
      </c>
      <c r="G74">
        <v>-176.61569716299999</v>
      </c>
      <c r="H74" s="3">
        <v>2214.8668673299999</v>
      </c>
      <c r="I74" s="2">
        <v>17.090923833000002</v>
      </c>
      <c r="J74">
        <v>5.4510770953093104</v>
      </c>
      <c r="K74">
        <v>0</v>
      </c>
      <c r="L74">
        <v>0</v>
      </c>
      <c r="M74">
        <v>0</v>
      </c>
      <c r="N74">
        <v>33.103618433684296</v>
      </c>
      <c r="O74">
        <v>34.310211161035497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1.39890507527344</v>
      </c>
      <c r="Z74">
        <v>16.898327868625199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0.72353959900977405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91.885679232937505</v>
      </c>
      <c r="AN74">
        <f t="shared" si="2"/>
        <v>0</v>
      </c>
      <c r="AO74">
        <f t="shared" si="3"/>
        <v>34.310211161035497</v>
      </c>
    </row>
    <row r="75" spans="1:41" x14ac:dyDescent="0.2">
      <c r="A75">
        <v>200401222</v>
      </c>
      <c r="B75" t="s">
        <v>36</v>
      </c>
      <c r="C75" t="s">
        <v>37</v>
      </c>
      <c r="D75">
        <v>2004</v>
      </c>
      <c r="E75" t="s">
        <v>38</v>
      </c>
      <c r="F75">
        <v>0.82384478999999999</v>
      </c>
      <c r="G75">
        <v>-176.62413858400001</v>
      </c>
      <c r="H75" s="3">
        <v>2306.31428572</v>
      </c>
      <c r="I75" s="2">
        <v>17.187415313999999</v>
      </c>
      <c r="J75">
        <v>3.5055452146228601</v>
      </c>
      <c r="K75">
        <v>0</v>
      </c>
      <c r="L75">
        <v>0.50725049811587597</v>
      </c>
      <c r="M75">
        <v>0</v>
      </c>
      <c r="N75">
        <v>1.2578003933319599</v>
      </c>
      <c r="O75">
        <v>6.2112561421988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0.57575881773427795</v>
      </c>
      <c r="Z75">
        <v>5.5107956452668398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1.8529349562580699</v>
      </c>
      <c r="AG75">
        <v>0</v>
      </c>
      <c r="AH75">
        <v>0.45253472863719302</v>
      </c>
      <c r="AI75">
        <v>0</v>
      </c>
      <c r="AJ75">
        <v>0</v>
      </c>
      <c r="AK75">
        <v>0</v>
      </c>
      <c r="AL75">
        <v>0</v>
      </c>
      <c r="AM75">
        <v>19.873876396165901</v>
      </c>
      <c r="AN75">
        <f t="shared" si="2"/>
        <v>0</v>
      </c>
      <c r="AO75">
        <f t="shared" si="3"/>
        <v>6.2112561421988</v>
      </c>
    </row>
    <row r="76" spans="1:41" x14ac:dyDescent="0.2">
      <c r="A76">
        <v>200401223</v>
      </c>
      <c r="B76" t="s">
        <v>36</v>
      </c>
      <c r="C76" t="s">
        <v>37</v>
      </c>
      <c r="D76">
        <v>2004</v>
      </c>
      <c r="E76" t="s">
        <v>38</v>
      </c>
      <c r="F76">
        <v>0.79981346799999997</v>
      </c>
      <c r="G76">
        <v>-176.620293401</v>
      </c>
      <c r="H76" s="3">
        <v>1627.7684576900001</v>
      </c>
      <c r="I76" s="2">
        <v>9.6455640789999997</v>
      </c>
      <c r="J76">
        <v>7.2798858401764699</v>
      </c>
      <c r="K76">
        <v>0</v>
      </c>
      <c r="L76">
        <v>0</v>
      </c>
      <c r="M76">
        <v>0</v>
      </c>
      <c r="N76">
        <v>1.26364726431566</v>
      </c>
      <c r="O76">
        <v>13.630075847445401</v>
      </c>
      <c r="P76">
        <v>0</v>
      </c>
      <c r="Q76">
        <v>0</v>
      </c>
      <c r="R76">
        <v>0</v>
      </c>
      <c r="S76">
        <v>0</v>
      </c>
      <c r="T76">
        <v>1.17723843233477</v>
      </c>
      <c r="U76">
        <v>0</v>
      </c>
      <c r="V76">
        <v>0</v>
      </c>
      <c r="W76">
        <v>0</v>
      </c>
      <c r="X76">
        <v>0</v>
      </c>
      <c r="Y76">
        <v>0</v>
      </c>
      <c r="Z76">
        <v>6.6918065499094199</v>
      </c>
      <c r="AA76">
        <v>0.101384824862744</v>
      </c>
      <c r="AB76">
        <v>0</v>
      </c>
      <c r="AC76">
        <v>0</v>
      </c>
      <c r="AD76">
        <v>0.44206908722097499</v>
      </c>
      <c r="AE76">
        <v>0</v>
      </c>
      <c r="AF76">
        <v>0.65633572452197797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31.242443570787401</v>
      </c>
      <c r="AN76">
        <f t="shared" si="2"/>
        <v>1.720692344418489</v>
      </c>
      <c r="AO76">
        <f t="shared" si="3"/>
        <v>13.630075847445401</v>
      </c>
    </row>
    <row r="77" spans="1:41" x14ac:dyDescent="0.2">
      <c r="A77">
        <v>200601281</v>
      </c>
      <c r="B77" t="s">
        <v>36</v>
      </c>
      <c r="C77" t="s">
        <v>37</v>
      </c>
      <c r="D77">
        <v>2006</v>
      </c>
      <c r="E77" t="s">
        <v>38</v>
      </c>
      <c r="F77">
        <v>0.81015621714285702</v>
      </c>
      <c r="G77">
        <v>-176.62258771142899</v>
      </c>
      <c r="H77" s="3">
        <v>1146.7861171300001</v>
      </c>
      <c r="I77" s="2">
        <v>20.472306660000001</v>
      </c>
      <c r="J77">
        <v>0.350893622160038</v>
      </c>
      <c r="K77">
        <v>0</v>
      </c>
      <c r="L77">
        <v>0</v>
      </c>
      <c r="M77">
        <v>0</v>
      </c>
      <c r="N77">
        <v>5.0615824962320097</v>
      </c>
      <c r="O77">
        <v>12.7956996839412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7.1801127683689403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0.24887408433630201</v>
      </c>
      <c r="AI77">
        <v>0</v>
      </c>
      <c r="AJ77">
        <v>0</v>
      </c>
      <c r="AK77">
        <v>0</v>
      </c>
      <c r="AL77">
        <v>0</v>
      </c>
      <c r="AM77">
        <v>25.637162655038502</v>
      </c>
      <c r="AN77">
        <f t="shared" si="2"/>
        <v>0</v>
      </c>
      <c r="AO77">
        <f t="shared" si="3"/>
        <v>12.7956996839412</v>
      </c>
    </row>
    <row r="78" spans="1:41" x14ac:dyDescent="0.2">
      <c r="A78">
        <v>200601282</v>
      </c>
      <c r="B78" t="s">
        <v>36</v>
      </c>
      <c r="C78" t="s">
        <v>37</v>
      </c>
      <c r="D78">
        <v>2006</v>
      </c>
      <c r="E78" t="s">
        <v>38</v>
      </c>
      <c r="F78">
        <v>0.79605711374999999</v>
      </c>
      <c r="G78">
        <v>-176.61904527749999</v>
      </c>
      <c r="H78" s="3">
        <v>1844.1943976499999</v>
      </c>
      <c r="I78" s="2">
        <v>17.709535720000002</v>
      </c>
      <c r="J78">
        <v>4.1375712115311902</v>
      </c>
      <c r="K78">
        <v>0</v>
      </c>
      <c r="L78">
        <v>0</v>
      </c>
      <c r="M78">
        <v>0</v>
      </c>
      <c r="N78">
        <v>8.2745057826591992</v>
      </c>
      <c r="O78">
        <v>6.2553247320640297</v>
      </c>
      <c r="P78">
        <v>0</v>
      </c>
      <c r="Q78">
        <v>0</v>
      </c>
      <c r="R78">
        <v>0</v>
      </c>
      <c r="S78">
        <v>0</v>
      </c>
      <c r="T78">
        <v>1.55862493925001</v>
      </c>
      <c r="U78">
        <v>0</v>
      </c>
      <c r="V78">
        <v>0</v>
      </c>
      <c r="W78">
        <v>0</v>
      </c>
      <c r="X78">
        <v>8.9535719353441401</v>
      </c>
      <c r="Y78">
        <v>0</v>
      </c>
      <c r="Z78">
        <v>4.1876479097500603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1.44827816334516</v>
      </c>
      <c r="AG78">
        <v>41.8121621515998</v>
      </c>
      <c r="AH78">
        <v>0.154758817830699</v>
      </c>
      <c r="AI78">
        <v>0</v>
      </c>
      <c r="AJ78">
        <v>1.77478699716824</v>
      </c>
      <c r="AK78">
        <v>0</v>
      </c>
      <c r="AL78">
        <v>0</v>
      </c>
      <c r="AM78">
        <v>78.557232640542594</v>
      </c>
      <c r="AN78">
        <f t="shared" si="2"/>
        <v>1.55862493925001</v>
      </c>
      <c r="AO78">
        <f t="shared" si="3"/>
        <v>8.030111729232269</v>
      </c>
    </row>
    <row r="79" spans="1:41" x14ac:dyDescent="0.2">
      <c r="A79">
        <v>200601283</v>
      </c>
      <c r="B79" t="s">
        <v>36</v>
      </c>
      <c r="C79" t="s">
        <v>37</v>
      </c>
      <c r="D79">
        <v>2006</v>
      </c>
      <c r="E79" t="s">
        <v>38</v>
      </c>
      <c r="F79">
        <v>0.79003080666666703</v>
      </c>
      <c r="G79">
        <v>-176.61470200833301</v>
      </c>
      <c r="H79" s="3">
        <v>870.54704628000002</v>
      </c>
      <c r="I79" s="2">
        <v>16.311043739999999</v>
      </c>
      <c r="J79">
        <v>0.46223801022830002</v>
      </c>
      <c r="K79">
        <v>0</v>
      </c>
      <c r="L79">
        <v>0</v>
      </c>
      <c r="M79">
        <v>0</v>
      </c>
      <c r="N79">
        <v>0</v>
      </c>
      <c r="O79">
        <v>44.949301918336701</v>
      </c>
      <c r="P79">
        <v>0</v>
      </c>
      <c r="Q79">
        <v>0</v>
      </c>
      <c r="R79">
        <v>0</v>
      </c>
      <c r="S79">
        <v>0</v>
      </c>
      <c r="T79">
        <v>0</v>
      </c>
      <c r="U79">
        <v>1.7521357574163302E-2</v>
      </c>
      <c r="V79">
        <v>0</v>
      </c>
      <c r="W79">
        <v>0</v>
      </c>
      <c r="X79">
        <v>0</v>
      </c>
      <c r="Y79">
        <v>0</v>
      </c>
      <c r="Z79">
        <v>17.296515528976201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1.2272313077131101</v>
      </c>
      <c r="AG79">
        <v>0</v>
      </c>
      <c r="AH79">
        <v>0.65569194921721596</v>
      </c>
      <c r="AI79">
        <v>5.4616927094199603</v>
      </c>
      <c r="AJ79">
        <v>0</v>
      </c>
      <c r="AK79">
        <v>0</v>
      </c>
      <c r="AL79">
        <v>0</v>
      </c>
      <c r="AM79">
        <v>70.070192781465593</v>
      </c>
      <c r="AN79">
        <f t="shared" si="2"/>
        <v>1.7521357574163302E-2</v>
      </c>
      <c r="AO79">
        <f t="shared" si="3"/>
        <v>44.949301918336701</v>
      </c>
    </row>
    <row r="80" spans="1:41" x14ac:dyDescent="0.2">
      <c r="A80">
        <v>200601284</v>
      </c>
      <c r="B80" t="s">
        <v>36</v>
      </c>
      <c r="C80" t="s">
        <v>37</v>
      </c>
      <c r="D80">
        <v>2006</v>
      </c>
      <c r="E80" t="s">
        <v>38</v>
      </c>
      <c r="F80">
        <v>0.82211451714285699</v>
      </c>
      <c r="G80">
        <v>-176.62539787142899</v>
      </c>
      <c r="H80" s="3">
        <v>1209.5765442500001</v>
      </c>
      <c r="I80" s="2">
        <v>14.309355055714301</v>
      </c>
      <c r="J80">
        <v>0.66535670916485901</v>
      </c>
      <c r="K80">
        <v>0</v>
      </c>
      <c r="L80">
        <v>0.54453512213356103</v>
      </c>
      <c r="M80">
        <v>0</v>
      </c>
      <c r="N80">
        <v>0</v>
      </c>
      <c r="O80">
        <v>22.097895280903899</v>
      </c>
      <c r="P80">
        <v>0</v>
      </c>
      <c r="Q80">
        <v>0</v>
      </c>
      <c r="R80">
        <v>0</v>
      </c>
      <c r="S80">
        <v>0</v>
      </c>
      <c r="T80">
        <v>9.5054997376283605</v>
      </c>
      <c r="U80">
        <v>0</v>
      </c>
      <c r="V80">
        <v>0</v>
      </c>
      <c r="W80">
        <v>0</v>
      </c>
      <c r="X80">
        <v>0</v>
      </c>
      <c r="Y80">
        <v>0</v>
      </c>
      <c r="Z80">
        <v>3.8393764248297799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1.3248800935054901</v>
      </c>
      <c r="AG80">
        <v>0</v>
      </c>
      <c r="AH80">
        <v>0.47190952269544501</v>
      </c>
      <c r="AI80">
        <v>0</v>
      </c>
      <c r="AJ80">
        <v>0</v>
      </c>
      <c r="AK80">
        <v>0</v>
      </c>
      <c r="AL80">
        <v>0</v>
      </c>
      <c r="AM80">
        <v>38.449452890861401</v>
      </c>
      <c r="AN80">
        <f t="shared" si="2"/>
        <v>9.5054997376283605</v>
      </c>
      <c r="AO80">
        <f t="shared" si="3"/>
        <v>22.097895280903899</v>
      </c>
    </row>
    <row r="81" spans="1:41" x14ac:dyDescent="0.2">
      <c r="A81">
        <v>200601291</v>
      </c>
      <c r="B81" t="s">
        <v>36</v>
      </c>
      <c r="C81" t="s">
        <v>37</v>
      </c>
      <c r="D81">
        <v>2006</v>
      </c>
      <c r="E81" t="s">
        <v>38</v>
      </c>
      <c r="F81">
        <v>0.82082245777777796</v>
      </c>
      <c r="G81">
        <v>-176.61871209111101</v>
      </c>
      <c r="H81" s="3">
        <v>1953.8634332900001</v>
      </c>
      <c r="I81" s="2">
        <v>12.107544583333301</v>
      </c>
      <c r="J81">
        <v>0.20595090098237401</v>
      </c>
      <c r="K81">
        <v>0</v>
      </c>
      <c r="L81">
        <v>0</v>
      </c>
      <c r="M81">
        <v>0</v>
      </c>
      <c r="N81">
        <v>0.92735015570325896</v>
      </c>
      <c r="O81">
        <v>12.5170218369185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6.5048695347972503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1.9137822026873299</v>
      </c>
      <c r="AG81">
        <v>0</v>
      </c>
      <c r="AH81">
        <v>0.43821692954722102</v>
      </c>
      <c r="AI81">
        <v>7.4524899734661298</v>
      </c>
      <c r="AJ81">
        <v>0</v>
      </c>
      <c r="AK81">
        <v>0</v>
      </c>
      <c r="AL81">
        <v>0</v>
      </c>
      <c r="AM81">
        <v>29.959681534102099</v>
      </c>
      <c r="AN81">
        <f t="shared" si="2"/>
        <v>0</v>
      </c>
      <c r="AO81">
        <f t="shared" si="3"/>
        <v>12.5170218369185</v>
      </c>
    </row>
    <row r="82" spans="1:41" x14ac:dyDescent="0.2">
      <c r="A82">
        <v>200601292</v>
      </c>
      <c r="B82" t="s">
        <v>36</v>
      </c>
      <c r="C82" t="s">
        <v>37</v>
      </c>
      <c r="D82">
        <v>2006</v>
      </c>
      <c r="E82" t="s">
        <v>38</v>
      </c>
      <c r="F82">
        <v>0.79884750444444397</v>
      </c>
      <c r="G82">
        <v>-176.61163385</v>
      </c>
      <c r="H82" s="3">
        <v>2747.3589673500001</v>
      </c>
      <c r="I82" s="2">
        <v>14.2834701544444</v>
      </c>
      <c r="J82">
        <v>0</v>
      </c>
      <c r="K82">
        <v>0</v>
      </c>
      <c r="L82">
        <v>0.42653015784533999</v>
      </c>
      <c r="M82">
        <v>0</v>
      </c>
      <c r="N82">
        <v>1.26045707045995</v>
      </c>
      <c r="O82">
        <v>41.9679831973761</v>
      </c>
      <c r="P82">
        <v>0</v>
      </c>
      <c r="Q82">
        <v>0</v>
      </c>
      <c r="R82">
        <v>0</v>
      </c>
      <c r="S82">
        <v>0</v>
      </c>
      <c r="T82">
        <v>0.34874794486417798</v>
      </c>
      <c r="U82">
        <v>0</v>
      </c>
      <c r="V82">
        <v>0</v>
      </c>
      <c r="W82">
        <v>0</v>
      </c>
      <c r="X82">
        <v>0</v>
      </c>
      <c r="Y82">
        <v>0</v>
      </c>
      <c r="Z82">
        <v>3.6183158894929601</v>
      </c>
      <c r="AA82">
        <v>0</v>
      </c>
      <c r="AB82">
        <v>0</v>
      </c>
      <c r="AC82">
        <v>0</v>
      </c>
      <c r="AD82">
        <v>9.2017943661266699E-2</v>
      </c>
      <c r="AE82">
        <v>0</v>
      </c>
      <c r="AF82">
        <v>0.583303421246673</v>
      </c>
      <c r="AG82">
        <v>0.36070674363573701</v>
      </c>
      <c r="AH82">
        <v>0.138566142176623</v>
      </c>
      <c r="AI82">
        <v>0.21632868658498999</v>
      </c>
      <c r="AJ82">
        <v>0</v>
      </c>
      <c r="AK82">
        <v>0</v>
      </c>
      <c r="AL82">
        <v>0</v>
      </c>
      <c r="AM82">
        <v>49.012957197343802</v>
      </c>
      <c r="AN82">
        <f t="shared" si="2"/>
        <v>0.44076588852544468</v>
      </c>
      <c r="AO82">
        <f t="shared" si="3"/>
        <v>41.9679831973761</v>
      </c>
    </row>
    <row r="83" spans="1:41" x14ac:dyDescent="0.2">
      <c r="A83">
        <v>200601293</v>
      </c>
      <c r="B83" t="s">
        <v>36</v>
      </c>
      <c r="C83" t="s">
        <v>37</v>
      </c>
      <c r="D83">
        <v>2006</v>
      </c>
      <c r="E83" t="s">
        <v>38</v>
      </c>
      <c r="F83">
        <v>0.79367099500000005</v>
      </c>
      <c r="G83">
        <v>-176.61772051125001</v>
      </c>
      <c r="H83" s="3">
        <v>1541.9661753600001</v>
      </c>
      <c r="I83" s="2">
        <v>16.867010117500001</v>
      </c>
      <c r="J83">
        <v>7.7829104673872598</v>
      </c>
      <c r="K83">
        <v>0</v>
      </c>
      <c r="L83">
        <v>0</v>
      </c>
      <c r="M83">
        <v>0</v>
      </c>
      <c r="N83">
        <v>1.23512528272231</v>
      </c>
      <c r="O83">
        <v>11.5557205781757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6.3716904398022898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0.69285734480042005</v>
      </c>
      <c r="AG83">
        <v>0</v>
      </c>
      <c r="AH83">
        <v>0.185091832357268</v>
      </c>
      <c r="AI83">
        <v>5.5340769631583404</v>
      </c>
      <c r="AJ83">
        <v>0</v>
      </c>
      <c r="AK83">
        <v>0</v>
      </c>
      <c r="AL83">
        <v>0</v>
      </c>
      <c r="AM83">
        <v>33.357472908403601</v>
      </c>
      <c r="AN83">
        <f t="shared" si="2"/>
        <v>0</v>
      </c>
      <c r="AO83">
        <f t="shared" si="3"/>
        <v>11.5557205781757</v>
      </c>
    </row>
    <row r="84" spans="1:41" x14ac:dyDescent="0.2">
      <c r="A84">
        <v>200802063</v>
      </c>
      <c r="B84" t="s">
        <v>36</v>
      </c>
      <c r="C84" t="s">
        <v>37</v>
      </c>
      <c r="D84">
        <v>2008</v>
      </c>
      <c r="E84" t="s">
        <v>38</v>
      </c>
      <c r="F84">
        <v>0.81151619799999997</v>
      </c>
      <c r="G84">
        <v>-176.623303569</v>
      </c>
      <c r="H84" s="3">
        <v>2534.7106137300002</v>
      </c>
      <c r="I84" s="2">
        <v>12.727208328</v>
      </c>
      <c r="J84">
        <v>0.43830476067354901</v>
      </c>
      <c r="K84">
        <v>0</v>
      </c>
      <c r="L84">
        <v>0</v>
      </c>
      <c r="M84">
        <v>0</v>
      </c>
      <c r="N84">
        <v>5.0888515945268802</v>
      </c>
      <c r="O84">
        <v>3.0962249402058899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1.3948309605442499</v>
      </c>
      <c r="AA84">
        <v>0</v>
      </c>
      <c r="AB84">
        <v>0</v>
      </c>
      <c r="AC84">
        <v>0</v>
      </c>
      <c r="AD84">
        <v>314.94854020106999</v>
      </c>
      <c r="AE84">
        <v>0</v>
      </c>
      <c r="AF84">
        <v>0.20546519475326999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325.17221765177402</v>
      </c>
      <c r="AN84">
        <f t="shared" si="2"/>
        <v>314.94854020106999</v>
      </c>
      <c r="AO84">
        <f t="shared" si="3"/>
        <v>3.0962249402058899</v>
      </c>
    </row>
    <row r="85" spans="1:41" x14ac:dyDescent="0.2">
      <c r="A85">
        <v>200802064</v>
      </c>
      <c r="B85" t="s">
        <v>36</v>
      </c>
      <c r="C85" t="s">
        <v>37</v>
      </c>
      <c r="D85">
        <v>2008</v>
      </c>
      <c r="E85" t="s">
        <v>38</v>
      </c>
      <c r="F85">
        <v>0.79389672700000002</v>
      </c>
      <c r="G85">
        <v>-176.614662963</v>
      </c>
      <c r="H85" s="3">
        <v>2536.9536019000002</v>
      </c>
      <c r="I85" s="2">
        <v>12.477863408999999</v>
      </c>
      <c r="J85">
        <v>0.43942349856486901</v>
      </c>
      <c r="K85">
        <v>0</v>
      </c>
      <c r="L85">
        <v>0.129241002995857</v>
      </c>
      <c r="M85">
        <v>0</v>
      </c>
      <c r="N85">
        <v>0.14278198495991001</v>
      </c>
      <c r="O85">
        <v>3.94764157993224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2.09420732671175</v>
      </c>
      <c r="AA85">
        <v>1.0839772544284801E-2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0.39062240080743899</v>
      </c>
      <c r="AH85">
        <v>0.22087960255352301</v>
      </c>
      <c r="AI85">
        <v>4.2249430870050597</v>
      </c>
      <c r="AJ85">
        <v>0</v>
      </c>
      <c r="AK85">
        <v>0</v>
      </c>
      <c r="AL85">
        <v>0</v>
      </c>
      <c r="AM85">
        <v>11.600580256074901</v>
      </c>
      <c r="AN85">
        <f t="shared" si="2"/>
        <v>1.0839772544284801E-2</v>
      </c>
      <c r="AO85">
        <f t="shared" si="3"/>
        <v>3.94764157993224</v>
      </c>
    </row>
    <row r="86" spans="1:41" x14ac:dyDescent="0.2">
      <c r="A86">
        <v>200802065</v>
      </c>
      <c r="B86" t="s">
        <v>36</v>
      </c>
      <c r="C86" t="s">
        <v>37</v>
      </c>
      <c r="D86">
        <v>2008</v>
      </c>
      <c r="E86" t="s">
        <v>38</v>
      </c>
      <c r="F86">
        <v>0.81324140099999997</v>
      </c>
      <c r="G86">
        <v>-176.613853385</v>
      </c>
      <c r="H86" s="3">
        <v>3323.35605313</v>
      </c>
      <c r="I86" s="2">
        <v>13.424724675</v>
      </c>
      <c r="J86">
        <v>0.20907914736189401</v>
      </c>
      <c r="K86">
        <v>0</v>
      </c>
      <c r="L86">
        <v>9.8658832463859994E-2</v>
      </c>
      <c r="M86">
        <v>0</v>
      </c>
      <c r="N86">
        <v>1.2181691141053801</v>
      </c>
      <c r="O86">
        <v>5.5961249742250097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2.0877318984459499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6.7750087475605403E-2</v>
      </c>
      <c r="AG86">
        <v>9.9935154786140498E-2</v>
      </c>
      <c r="AH86">
        <v>0.183031299669664</v>
      </c>
      <c r="AI86">
        <v>3.4010235066311401</v>
      </c>
      <c r="AJ86">
        <v>0</v>
      </c>
      <c r="AK86">
        <v>0</v>
      </c>
      <c r="AL86">
        <v>0</v>
      </c>
      <c r="AM86">
        <v>12.9615040151646</v>
      </c>
      <c r="AN86">
        <f t="shared" si="2"/>
        <v>0</v>
      </c>
      <c r="AO86">
        <f t="shared" si="3"/>
        <v>5.5961249742250097</v>
      </c>
    </row>
    <row r="87" spans="1:41" x14ac:dyDescent="0.2">
      <c r="A87">
        <v>200802066</v>
      </c>
      <c r="B87" t="s">
        <v>36</v>
      </c>
      <c r="C87" t="s">
        <v>37</v>
      </c>
      <c r="D87">
        <v>2008</v>
      </c>
      <c r="E87" t="s">
        <v>38</v>
      </c>
      <c r="F87">
        <v>0.80473080799999996</v>
      </c>
      <c r="G87">
        <v>-176.62143025500001</v>
      </c>
      <c r="H87" s="3">
        <v>2357.4139652899999</v>
      </c>
      <c r="I87" s="2">
        <v>15.519154929999999</v>
      </c>
      <c r="J87">
        <v>0.29636956375562901</v>
      </c>
      <c r="K87">
        <v>0</v>
      </c>
      <c r="L87">
        <v>0</v>
      </c>
      <c r="M87">
        <v>0</v>
      </c>
      <c r="N87">
        <v>0.38052140391844602</v>
      </c>
      <c r="O87">
        <v>0.433350745009625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1.5024646908471599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0.110458921844291</v>
      </c>
      <c r="AG87">
        <v>0.30435967305719003</v>
      </c>
      <c r="AH87">
        <v>0.129336027775206</v>
      </c>
      <c r="AI87">
        <v>0</v>
      </c>
      <c r="AJ87">
        <v>0</v>
      </c>
      <c r="AK87">
        <v>0</v>
      </c>
      <c r="AL87">
        <v>0</v>
      </c>
      <c r="AM87">
        <v>3.15686102620755</v>
      </c>
      <c r="AN87">
        <f t="shared" si="2"/>
        <v>0</v>
      </c>
      <c r="AO87">
        <f t="shared" si="3"/>
        <v>0.433350745009625</v>
      </c>
    </row>
    <row r="88" spans="1:41" x14ac:dyDescent="0.2">
      <c r="A88">
        <v>200802071</v>
      </c>
      <c r="B88" t="s">
        <v>36</v>
      </c>
      <c r="C88" t="s">
        <v>37</v>
      </c>
      <c r="D88">
        <v>2008</v>
      </c>
      <c r="E88" t="s">
        <v>38</v>
      </c>
      <c r="F88">
        <v>0.79527787400000005</v>
      </c>
      <c r="G88">
        <v>-176.612057677</v>
      </c>
      <c r="H88" s="3">
        <v>2188.7685292599999</v>
      </c>
      <c r="I88" s="2">
        <v>14.184074497999999</v>
      </c>
      <c r="J88">
        <v>1.3988946623976299</v>
      </c>
      <c r="K88">
        <v>0</v>
      </c>
      <c r="L88">
        <v>0</v>
      </c>
      <c r="M88">
        <v>0</v>
      </c>
      <c r="N88">
        <v>4.9230765823238398</v>
      </c>
      <c r="O88">
        <v>37.936078650678198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0.100576177093219</v>
      </c>
      <c r="Z88">
        <v>2.8726356849845498</v>
      </c>
      <c r="AA88">
        <v>1.25641426365434E-2</v>
      </c>
      <c r="AB88">
        <v>0</v>
      </c>
      <c r="AC88">
        <v>0</v>
      </c>
      <c r="AD88">
        <v>0.16062348380948799</v>
      </c>
      <c r="AE88">
        <v>0</v>
      </c>
      <c r="AF88">
        <v>0.11896982319763399</v>
      </c>
      <c r="AG88">
        <v>0</v>
      </c>
      <c r="AH88">
        <v>0.256016703362348</v>
      </c>
      <c r="AI88">
        <v>12.7872881747722</v>
      </c>
      <c r="AJ88">
        <v>1.1186884662018399</v>
      </c>
      <c r="AK88">
        <v>0</v>
      </c>
      <c r="AL88">
        <v>0</v>
      </c>
      <c r="AM88">
        <v>61.685412551457503</v>
      </c>
      <c r="AN88">
        <f t="shared" si="2"/>
        <v>0.17318762644603139</v>
      </c>
      <c r="AO88">
        <f t="shared" si="3"/>
        <v>39.054767116880036</v>
      </c>
    </row>
    <row r="89" spans="1:41" x14ac:dyDescent="0.2">
      <c r="A89">
        <v>200802072</v>
      </c>
      <c r="B89" t="s">
        <v>36</v>
      </c>
      <c r="C89" t="s">
        <v>37</v>
      </c>
      <c r="D89">
        <v>2008</v>
      </c>
      <c r="E89" t="s">
        <v>38</v>
      </c>
      <c r="F89">
        <v>0.81818023600000001</v>
      </c>
      <c r="G89">
        <v>-176.61815194600001</v>
      </c>
      <c r="H89" s="3">
        <v>3223.66995834</v>
      </c>
      <c r="I89" s="2">
        <v>15.483085252</v>
      </c>
      <c r="J89">
        <v>0.32271547982342502</v>
      </c>
      <c r="K89">
        <v>0</v>
      </c>
      <c r="L89">
        <v>0</v>
      </c>
      <c r="M89">
        <v>0</v>
      </c>
      <c r="N89">
        <v>0.25737667430139999</v>
      </c>
      <c r="O89">
        <v>4.0500253715581103</v>
      </c>
      <c r="P89">
        <v>0</v>
      </c>
      <c r="Q89">
        <v>0</v>
      </c>
      <c r="R89">
        <v>0</v>
      </c>
      <c r="S89">
        <v>0</v>
      </c>
      <c r="T89">
        <v>0</v>
      </c>
      <c r="U89">
        <v>6.5234638230159897E-3</v>
      </c>
      <c r="V89">
        <v>0</v>
      </c>
      <c r="W89">
        <v>0</v>
      </c>
      <c r="X89">
        <v>0</v>
      </c>
      <c r="Y89">
        <v>5.8189993535602197E-2</v>
      </c>
      <c r="Z89">
        <v>1.8938910566147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0.40388347490866799</v>
      </c>
      <c r="AG89">
        <v>0.178183885989118</v>
      </c>
      <c r="AH89">
        <v>0.130370348979433</v>
      </c>
      <c r="AI89">
        <v>0.20777445542995501</v>
      </c>
      <c r="AJ89">
        <v>0</v>
      </c>
      <c r="AK89">
        <v>0</v>
      </c>
      <c r="AL89">
        <v>0</v>
      </c>
      <c r="AM89">
        <v>7.5089342049634196</v>
      </c>
      <c r="AN89">
        <f t="shared" si="2"/>
        <v>6.5234638230159897E-3</v>
      </c>
      <c r="AO89">
        <f t="shared" si="3"/>
        <v>4.0500253715581103</v>
      </c>
    </row>
    <row r="90" spans="1:41" x14ac:dyDescent="0.2">
      <c r="A90">
        <v>200802073</v>
      </c>
      <c r="B90" t="s">
        <v>36</v>
      </c>
      <c r="C90" t="s">
        <v>37</v>
      </c>
      <c r="D90">
        <v>2008</v>
      </c>
      <c r="E90" t="s">
        <v>38</v>
      </c>
      <c r="F90">
        <v>0.80771942699999999</v>
      </c>
      <c r="G90">
        <v>-176.622194777</v>
      </c>
      <c r="H90" s="3">
        <v>2351.5920313500001</v>
      </c>
      <c r="I90" s="2">
        <v>15.777373217999999</v>
      </c>
      <c r="J90">
        <v>2.3451589749876098</v>
      </c>
      <c r="K90">
        <v>0</v>
      </c>
      <c r="L90">
        <v>0</v>
      </c>
      <c r="M90">
        <v>0</v>
      </c>
      <c r="N90">
        <v>6.0080393497723499</v>
      </c>
      <c r="O90">
        <v>0.86884721885032401</v>
      </c>
      <c r="P90">
        <v>0</v>
      </c>
      <c r="Q90">
        <v>0.189420611254701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1.7026677100516501</v>
      </c>
      <c r="AA90">
        <v>0</v>
      </c>
      <c r="AB90">
        <v>0</v>
      </c>
      <c r="AC90">
        <v>2.7495302599202701E-2</v>
      </c>
      <c r="AD90">
        <v>0</v>
      </c>
      <c r="AE90">
        <v>0</v>
      </c>
      <c r="AF90">
        <v>0</v>
      </c>
      <c r="AG90">
        <v>0.44634521265687299</v>
      </c>
      <c r="AH90">
        <v>0.219433622472721</v>
      </c>
      <c r="AI90">
        <v>0</v>
      </c>
      <c r="AJ90">
        <v>0</v>
      </c>
      <c r="AK90">
        <v>0</v>
      </c>
      <c r="AL90">
        <v>0</v>
      </c>
      <c r="AM90">
        <v>11.807408002645399</v>
      </c>
      <c r="AN90">
        <f t="shared" si="2"/>
        <v>0.21691591385390369</v>
      </c>
      <c r="AO90">
        <f t="shared" si="3"/>
        <v>0.86884721885032401</v>
      </c>
    </row>
    <row r="91" spans="1:41" x14ac:dyDescent="0.2">
      <c r="A91">
        <v>201002031</v>
      </c>
      <c r="B91" t="s">
        <v>36</v>
      </c>
      <c r="C91" t="s">
        <v>37</v>
      </c>
      <c r="D91">
        <v>2010</v>
      </c>
      <c r="E91" t="s">
        <v>38</v>
      </c>
      <c r="F91">
        <v>0.79559965499999996</v>
      </c>
      <c r="G91">
        <v>-176.61279476199999</v>
      </c>
      <c r="H91" s="3">
        <v>2604.0717478699999</v>
      </c>
      <c r="I91" s="2">
        <v>14.188776107000001</v>
      </c>
      <c r="J91">
        <v>2.2629776146538001</v>
      </c>
      <c r="K91">
        <v>0</v>
      </c>
      <c r="L91">
        <v>0</v>
      </c>
      <c r="M91">
        <v>0</v>
      </c>
      <c r="N91">
        <v>2.7261225981640198</v>
      </c>
      <c r="O91">
        <v>2.4754464942696299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8.4536062186067101E-2</v>
      </c>
      <c r="Z91">
        <v>3.1142983547507499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9.9996248244542299E-2</v>
      </c>
      <c r="AG91">
        <v>0</v>
      </c>
      <c r="AH91">
        <v>0.62724541274526002</v>
      </c>
      <c r="AI91">
        <v>0</v>
      </c>
      <c r="AJ91">
        <v>0</v>
      </c>
      <c r="AK91">
        <v>0</v>
      </c>
      <c r="AL91">
        <v>0</v>
      </c>
      <c r="AM91">
        <v>11.3906227850141</v>
      </c>
      <c r="AN91">
        <f t="shared" si="2"/>
        <v>0</v>
      </c>
      <c r="AO91">
        <f t="shared" si="3"/>
        <v>2.4754464942696299</v>
      </c>
    </row>
    <row r="92" spans="1:41" x14ac:dyDescent="0.2">
      <c r="A92">
        <v>201002032</v>
      </c>
      <c r="B92" t="s">
        <v>36</v>
      </c>
      <c r="C92" t="s">
        <v>37</v>
      </c>
      <c r="D92">
        <v>2010</v>
      </c>
      <c r="E92" t="s">
        <v>38</v>
      </c>
      <c r="F92">
        <v>0.81115786700000003</v>
      </c>
      <c r="G92">
        <v>-176.61134252400001</v>
      </c>
      <c r="H92" s="3">
        <v>1668.07164575</v>
      </c>
      <c r="I92" s="2">
        <v>15.10939608</v>
      </c>
      <c r="J92">
        <v>2.61729186462893</v>
      </c>
      <c r="K92">
        <v>0</v>
      </c>
      <c r="L92">
        <v>0</v>
      </c>
      <c r="M92">
        <v>0</v>
      </c>
      <c r="N92">
        <v>0.69960585449254198</v>
      </c>
      <c r="O92">
        <v>3.2651544094181202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3.8601123430577502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0.41989606573252197</v>
      </c>
      <c r="AG92">
        <v>0</v>
      </c>
      <c r="AH92">
        <v>0.28059493496256899</v>
      </c>
      <c r="AI92">
        <v>0</v>
      </c>
      <c r="AJ92">
        <v>0</v>
      </c>
      <c r="AK92">
        <v>0</v>
      </c>
      <c r="AL92">
        <v>0</v>
      </c>
      <c r="AM92">
        <v>11.1426554722924</v>
      </c>
      <c r="AN92">
        <f t="shared" si="2"/>
        <v>0</v>
      </c>
      <c r="AO92">
        <f t="shared" si="3"/>
        <v>3.2651544094181202</v>
      </c>
    </row>
    <row r="93" spans="1:41" x14ac:dyDescent="0.2">
      <c r="A93">
        <v>201002033</v>
      </c>
      <c r="B93" t="s">
        <v>36</v>
      </c>
      <c r="C93" t="s">
        <v>37</v>
      </c>
      <c r="D93">
        <v>2010</v>
      </c>
      <c r="E93" t="s">
        <v>38</v>
      </c>
      <c r="F93">
        <v>0.79981933000000005</v>
      </c>
      <c r="G93">
        <v>-176.62026654300001</v>
      </c>
      <c r="H93" s="3">
        <v>1663.7666471699999</v>
      </c>
      <c r="I93" s="2">
        <v>12.968807383</v>
      </c>
      <c r="J93">
        <v>1.9241690103312299</v>
      </c>
      <c r="K93">
        <v>0</v>
      </c>
      <c r="L93">
        <v>0</v>
      </c>
      <c r="M93">
        <v>0</v>
      </c>
      <c r="N93">
        <v>0.29700109718387302</v>
      </c>
      <c r="O93">
        <v>3.4336831514788999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0.41587868693083202</v>
      </c>
      <c r="Y93">
        <v>0</v>
      </c>
      <c r="Z93">
        <v>0.94275214415586095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0.15651077354479601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7.1699948636254902</v>
      </c>
      <c r="AN93">
        <f t="shared" si="2"/>
        <v>0</v>
      </c>
      <c r="AO93">
        <f t="shared" si="3"/>
        <v>3.4336831514788999</v>
      </c>
    </row>
    <row r="94" spans="1:41" x14ac:dyDescent="0.2">
      <c r="A94">
        <v>201002034</v>
      </c>
      <c r="B94" t="s">
        <v>36</v>
      </c>
      <c r="C94" t="s">
        <v>37</v>
      </c>
      <c r="D94">
        <v>2010</v>
      </c>
      <c r="E94" t="s">
        <v>38</v>
      </c>
      <c r="F94">
        <v>0.81451056200000005</v>
      </c>
      <c r="G94">
        <v>-176.62416338</v>
      </c>
      <c r="H94" s="3">
        <v>1806.8037434400001</v>
      </c>
      <c r="I94" s="2">
        <v>13.717504740000001</v>
      </c>
      <c r="J94">
        <v>1.9419207015805</v>
      </c>
      <c r="K94">
        <v>0</v>
      </c>
      <c r="L94">
        <v>0</v>
      </c>
      <c r="M94">
        <v>0</v>
      </c>
      <c r="N94">
        <v>7.8316102566082098</v>
      </c>
      <c r="O94">
        <v>0.97625302056843699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0.84226156189520496</v>
      </c>
      <c r="Y94">
        <v>0</v>
      </c>
      <c r="Z94">
        <v>1.9412817271593099</v>
      </c>
      <c r="AA94">
        <v>0</v>
      </c>
      <c r="AB94">
        <v>0</v>
      </c>
      <c r="AC94">
        <v>0</v>
      </c>
      <c r="AD94">
        <v>0.594211468997625</v>
      </c>
      <c r="AE94">
        <v>0</v>
      </c>
      <c r="AF94">
        <v>0.14412047013519799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14.2716592069445</v>
      </c>
      <c r="AN94">
        <f t="shared" si="2"/>
        <v>0.594211468997625</v>
      </c>
      <c r="AO94">
        <f t="shared" si="3"/>
        <v>0.97625302056843699</v>
      </c>
    </row>
    <row r="95" spans="1:41" x14ac:dyDescent="0.2">
      <c r="A95">
        <v>201002035</v>
      </c>
      <c r="B95" t="s">
        <v>36</v>
      </c>
      <c r="C95" t="s">
        <v>37</v>
      </c>
      <c r="D95">
        <v>2010</v>
      </c>
      <c r="E95" t="s">
        <v>38</v>
      </c>
      <c r="F95">
        <v>0.82100752899999996</v>
      </c>
      <c r="G95">
        <v>-176.61815846499999</v>
      </c>
      <c r="H95" s="3">
        <v>1599.9369793999999</v>
      </c>
      <c r="I95" s="2">
        <v>13.796279824999999</v>
      </c>
      <c r="J95">
        <v>0.17659099899744601</v>
      </c>
      <c r="K95">
        <v>0</v>
      </c>
      <c r="L95">
        <v>0</v>
      </c>
      <c r="M95">
        <v>0</v>
      </c>
      <c r="N95">
        <v>0</v>
      </c>
      <c r="O95">
        <v>0.77746607426526504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5.1154018182634902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0.16275478865690099</v>
      </c>
      <c r="AG95">
        <v>0</v>
      </c>
      <c r="AH95">
        <v>0.17511980487335899</v>
      </c>
      <c r="AI95">
        <v>3.2733780070037701</v>
      </c>
      <c r="AJ95">
        <v>0</v>
      </c>
      <c r="AK95">
        <v>0</v>
      </c>
      <c r="AL95">
        <v>0</v>
      </c>
      <c r="AM95">
        <v>9.6807114920602295</v>
      </c>
      <c r="AN95">
        <f t="shared" si="2"/>
        <v>0</v>
      </c>
      <c r="AO95">
        <f t="shared" si="3"/>
        <v>0.77746607426526504</v>
      </c>
    </row>
    <row r="96" spans="1:41" x14ac:dyDescent="0.2">
      <c r="A96">
        <v>201002041</v>
      </c>
      <c r="B96" t="s">
        <v>36</v>
      </c>
      <c r="C96" t="s">
        <v>37</v>
      </c>
      <c r="D96">
        <v>2010</v>
      </c>
      <c r="E96" t="s">
        <v>38</v>
      </c>
      <c r="F96">
        <v>0.81926831300000003</v>
      </c>
      <c r="G96">
        <v>-176.62439976100001</v>
      </c>
      <c r="H96" s="3">
        <v>2157.44133259</v>
      </c>
      <c r="I96" s="2">
        <v>15.245403940999999</v>
      </c>
      <c r="J96">
        <v>1.38954470205943</v>
      </c>
      <c r="K96">
        <v>0</v>
      </c>
      <c r="L96">
        <v>0</v>
      </c>
      <c r="M96">
        <v>0</v>
      </c>
      <c r="N96">
        <v>0</v>
      </c>
      <c r="O96">
        <v>1.3640466714635899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0.48752223444748799</v>
      </c>
      <c r="Y96">
        <v>0</v>
      </c>
      <c r="Z96">
        <v>1.7979737626330301</v>
      </c>
      <c r="AA96">
        <v>2.5493161352375102E-2</v>
      </c>
      <c r="AB96">
        <v>0</v>
      </c>
      <c r="AC96">
        <v>0</v>
      </c>
      <c r="AD96">
        <v>0</v>
      </c>
      <c r="AE96">
        <v>0</v>
      </c>
      <c r="AF96">
        <v>0.765812428120483</v>
      </c>
      <c r="AG96">
        <v>0</v>
      </c>
      <c r="AH96">
        <v>0.12986710109324001</v>
      </c>
      <c r="AI96">
        <v>0</v>
      </c>
      <c r="AJ96">
        <v>0</v>
      </c>
      <c r="AK96">
        <v>0</v>
      </c>
      <c r="AL96">
        <v>0</v>
      </c>
      <c r="AM96">
        <v>5.9602600611696301</v>
      </c>
      <c r="AN96">
        <f t="shared" si="2"/>
        <v>2.5493161352375102E-2</v>
      </c>
      <c r="AO96">
        <f t="shared" si="3"/>
        <v>1.3640466714635899</v>
      </c>
    </row>
    <row r="97" spans="1:41" x14ac:dyDescent="0.2">
      <c r="A97">
        <v>201002042</v>
      </c>
      <c r="B97" t="s">
        <v>36</v>
      </c>
      <c r="C97" t="s">
        <v>37</v>
      </c>
      <c r="D97">
        <v>2010</v>
      </c>
      <c r="E97" t="s">
        <v>38</v>
      </c>
      <c r="F97">
        <v>0.80625341100000003</v>
      </c>
      <c r="G97">
        <v>-176.62177324000001</v>
      </c>
      <c r="H97" s="3">
        <v>1639.8189477000001</v>
      </c>
      <c r="I97" s="2">
        <v>16.084159469999999</v>
      </c>
      <c r="J97">
        <v>1.1152472833359499</v>
      </c>
      <c r="K97">
        <v>0</v>
      </c>
      <c r="L97">
        <v>0</v>
      </c>
      <c r="M97">
        <v>0</v>
      </c>
      <c r="N97">
        <v>0.11044855639049</v>
      </c>
      <c r="O97">
        <v>8.8863268692341197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1.59859926067713</v>
      </c>
      <c r="AA97">
        <v>0</v>
      </c>
      <c r="AB97">
        <v>0</v>
      </c>
      <c r="AC97">
        <v>0</v>
      </c>
      <c r="AD97">
        <v>0.17001017627687601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11.8806321459146</v>
      </c>
      <c r="AN97">
        <f t="shared" si="2"/>
        <v>0.17001017627687601</v>
      </c>
      <c r="AO97">
        <f t="shared" si="3"/>
        <v>8.8863268692341197</v>
      </c>
    </row>
    <row r="98" spans="1:41" x14ac:dyDescent="0.2">
      <c r="A98">
        <v>201002051</v>
      </c>
      <c r="B98" t="s">
        <v>36</v>
      </c>
      <c r="C98" t="s">
        <v>37</v>
      </c>
      <c r="D98">
        <v>2010</v>
      </c>
      <c r="E98" t="s">
        <v>38</v>
      </c>
      <c r="F98">
        <v>0.80802724400000003</v>
      </c>
      <c r="G98">
        <v>-176.62218148299999</v>
      </c>
      <c r="H98" s="3">
        <v>1735.5248678800001</v>
      </c>
      <c r="I98" s="2">
        <v>23.842596176000001</v>
      </c>
      <c r="J98">
        <v>0.80513481703995005</v>
      </c>
      <c r="K98">
        <v>0</v>
      </c>
      <c r="L98">
        <v>0</v>
      </c>
      <c r="M98">
        <v>0</v>
      </c>
      <c r="N98">
        <v>0.31307353562120299</v>
      </c>
      <c r="O98">
        <v>7.7605665645572097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2.0868630580035701</v>
      </c>
      <c r="AA98">
        <v>0</v>
      </c>
      <c r="AB98">
        <v>0</v>
      </c>
      <c r="AC98">
        <v>0</v>
      </c>
      <c r="AD98">
        <v>0.61861603163967105</v>
      </c>
      <c r="AE98">
        <v>0</v>
      </c>
      <c r="AF98">
        <v>0.750197850131331</v>
      </c>
      <c r="AG98">
        <v>0</v>
      </c>
      <c r="AH98">
        <v>0.216415184279587</v>
      </c>
      <c r="AI98">
        <v>0</v>
      </c>
      <c r="AJ98">
        <v>0</v>
      </c>
      <c r="AK98">
        <v>0</v>
      </c>
      <c r="AL98">
        <v>0</v>
      </c>
      <c r="AM98">
        <v>12.5508670412725</v>
      </c>
      <c r="AN98">
        <f t="shared" si="2"/>
        <v>0.61861603163967105</v>
      </c>
      <c r="AO98">
        <f t="shared" si="3"/>
        <v>7.7605665645572097</v>
      </c>
    </row>
    <row r="99" spans="1:41" x14ac:dyDescent="0.2">
      <c r="A99">
        <v>201002052</v>
      </c>
      <c r="B99" t="s">
        <v>36</v>
      </c>
      <c r="C99" t="s">
        <v>37</v>
      </c>
      <c r="D99">
        <v>2010</v>
      </c>
      <c r="E99" t="s">
        <v>38</v>
      </c>
      <c r="F99">
        <v>0.79286017799999997</v>
      </c>
      <c r="G99">
        <v>-176.614241115</v>
      </c>
      <c r="H99" s="3">
        <v>1926.2911239099999</v>
      </c>
      <c r="I99" s="2">
        <v>16.287510246</v>
      </c>
      <c r="J99">
        <v>15.580171195825001</v>
      </c>
      <c r="K99">
        <v>0</v>
      </c>
      <c r="L99">
        <v>0</v>
      </c>
      <c r="M99">
        <v>0</v>
      </c>
      <c r="N99">
        <v>2.7159298189019498</v>
      </c>
      <c r="O99">
        <v>3.4894308456662899</v>
      </c>
      <c r="P99">
        <v>0</v>
      </c>
      <c r="Q99">
        <v>0</v>
      </c>
      <c r="R99">
        <v>0</v>
      </c>
      <c r="S99">
        <v>0</v>
      </c>
      <c r="T99">
        <v>0</v>
      </c>
      <c r="U99">
        <v>3.2377855526609003E-2</v>
      </c>
      <c r="V99">
        <v>0</v>
      </c>
      <c r="W99">
        <v>0</v>
      </c>
      <c r="X99">
        <v>0</v>
      </c>
      <c r="Y99">
        <v>0</v>
      </c>
      <c r="Z99">
        <v>3.6327801954494698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0.27036142327028001</v>
      </c>
      <c r="AG99">
        <v>0</v>
      </c>
      <c r="AH99">
        <v>9.7530327050764198E-2</v>
      </c>
      <c r="AI99">
        <v>0</v>
      </c>
      <c r="AJ99">
        <v>0</v>
      </c>
      <c r="AK99">
        <v>0</v>
      </c>
      <c r="AL99">
        <v>0</v>
      </c>
      <c r="AM99">
        <v>25.818581661690299</v>
      </c>
      <c r="AN99">
        <f t="shared" si="2"/>
        <v>3.2377855526609003E-2</v>
      </c>
      <c r="AO99">
        <f t="shared" si="3"/>
        <v>3.4894308456662899</v>
      </c>
    </row>
    <row r="100" spans="1:41" x14ac:dyDescent="0.2">
      <c r="A100">
        <v>201002053</v>
      </c>
      <c r="B100" t="s">
        <v>36</v>
      </c>
      <c r="C100" t="s">
        <v>37</v>
      </c>
      <c r="D100">
        <v>2010</v>
      </c>
      <c r="E100" t="s">
        <v>38</v>
      </c>
      <c r="F100">
        <v>0.80351393999999998</v>
      </c>
      <c r="G100">
        <v>-176.60992697399999</v>
      </c>
      <c r="H100" s="3">
        <v>1440.9162621099999</v>
      </c>
      <c r="I100" s="2">
        <v>15.122175910999999</v>
      </c>
      <c r="J100">
        <v>0.58823918562375199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0.603782484018897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2.2405798048077501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3.4326014744503901</v>
      </c>
      <c r="AN100">
        <f t="shared" si="2"/>
        <v>0.603782484018897</v>
      </c>
      <c r="AO100">
        <f t="shared" si="3"/>
        <v>0</v>
      </c>
    </row>
    <row r="101" spans="1:41" x14ac:dyDescent="0.2">
      <c r="A101">
        <v>201002054</v>
      </c>
      <c r="B101" t="s">
        <v>36</v>
      </c>
      <c r="C101" t="s">
        <v>37</v>
      </c>
      <c r="D101">
        <v>2010</v>
      </c>
      <c r="E101" t="s">
        <v>38</v>
      </c>
      <c r="F101">
        <v>0.82162899125</v>
      </c>
      <c r="G101">
        <v>-176.62124267125</v>
      </c>
      <c r="H101" s="3">
        <v>1853.7702546999999</v>
      </c>
      <c r="I101" s="2">
        <v>14.45854392</v>
      </c>
      <c r="J101">
        <v>1.1708387649418399</v>
      </c>
      <c r="K101">
        <v>0</v>
      </c>
      <c r="L101">
        <v>0</v>
      </c>
      <c r="M101">
        <v>0</v>
      </c>
      <c r="N101">
        <v>0.195402461611456</v>
      </c>
      <c r="O101">
        <v>0.64557746311666797</v>
      </c>
      <c r="P101">
        <v>3.52145563666588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1.77041712182057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1.3126694605809499</v>
      </c>
      <c r="AG101">
        <v>0</v>
      </c>
      <c r="AH101">
        <v>0.15114097927282899</v>
      </c>
      <c r="AI101">
        <v>0</v>
      </c>
      <c r="AJ101">
        <v>0</v>
      </c>
      <c r="AK101">
        <v>0</v>
      </c>
      <c r="AL101">
        <v>0</v>
      </c>
      <c r="AM101">
        <v>8.7675018880101891</v>
      </c>
      <c r="AN101">
        <f t="shared" si="2"/>
        <v>0</v>
      </c>
      <c r="AO101">
        <f t="shared" si="3"/>
        <v>0.64557746311666797</v>
      </c>
    </row>
    <row r="102" spans="1:41" x14ac:dyDescent="0.2">
      <c r="A102">
        <v>201203111</v>
      </c>
      <c r="B102" t="s">
        <v>36</v>
      </c>
      <c r="C102" t="s">
        <v>37</v>
      </c>
      <c r="D102">
        <v>2012</v>
      </c>
      <c r="E102" t="s">
        <v>38</v>
      </c>
      <c r="F102">
        <v>0.79782328666666702</v>
      </c>
      <c r="G102">
        <v>-176.61984622333301</v>
      </c>
      <c r="H102" s="3">
        <v>756.45032100000003</v>
      </c>
      <c r="I102" s="2">
        <v>15.3722528233333</v>
      </c>
      <c r="J102">
        <v>4.2931555620077004</v>
      </c>
      <c r="K102">
        <v>0</v>
      </c>
      <c r="L102">
        <v>0</v>
      </c>
      <c r="M102">
        <v>0</v>
      </c>
      <c r="N102">
        <v>2.5036134751154902</v>
      </c>
      <c r="O102">
        <v>16.346735514243601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1.07433996408218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0.60677926883842803</v>
      </c>
      <c r="AG102">
        <v>17.170657395882898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41.995281180170302</v>
      </c>
      <c r="AN102">
        <f t="shared" si="2"/>
        <v>0</v>
      </c>
      <c r="AO102">
        <f t="shared" si="3"/>
        <v>16.346735514243601</v>
      </c>
    </row>
    <row r="103" spans="1:41" x14ac:dyDescent="0.2">
      <c r="A103">
        <v>201203112</v>
      </c>
      <c r="B103" t="s">
        <v>36</v>
      </c>
      <c r="C103" t="s">
        <v>37</v>
      </c>
      <c r="D103">
        <v>2012</v>
      </c>
      <c r="E103" t="s">
        <v>38</v>
      </c>
      <c r="F103">
        <v>0.79383084500000001</v>
      </c>
      <c r="G103">
        <v>-176.61230594700001</v>
      </c>
      <c r="H103" s="3">
        <v>1565.1735814399999</v>
      </c>
      <c r="I103" s="2">
        <v>12.791419262</v>
      </c>
      <c r="J103">
        <v>2.3585232469531499</v>
      </c>
      <c r="K103">
        <v>0</v>
      </c>
      <c r="L103">
        <v>0</v>
      </c>
      <c r="M103">
        <v>0</v>
      </c>
      <c r="N103">
        <v>1.1528853700774899</v>
      </c>
      <c r="O103">
        <v>26.9278517604859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3.8774196320847101</v>
      </c>
      <c r="AA103">
        <v>0</v>
      </c>
      <c r="AB103">
        <v>0</v>
      </c>
      <c r="AC103">
        <v>0</v>
      </c>
      <c r="AD103">
        <v>28.2907918489534</v>
      </c>
      <c r="AE103">
        <v>0</v>
      </c>
      <c r="AF103">
        <v>1.5726064814918901</v>
      </c>
      <c r="AG103">
        <v>0</v>
      </c>
      <c r="AH103">
        <v>0.40332781143635199</v>
      </c>
      <c r="AI103">
        <v>0</v>
      </c>
      <c r="AJ103">
        <v>0</v>
      </c>
      <c r="AK103">
        <v>0</v>
      </c>
      <c r="AL103">
        <v>0</v>
      </c>
      <c r="AM103">
        <v>64.583406151482905</v>
      </c>
      <c r="AN103">
        <f t="shared" si="2"/>
        <v>28.2907918489534</v>
      </c>
      <c r="AO103">
        <f t="shared" si="3"/>
        <v>26.9278517604859</v>
      </c>
    </row>
    <row r="104" spans="1:41" x14ac:dyDescent="0.2">
      <c r="A104">
        <v>201203113</v>
      </c>
      <c r="B104" t="s">
        <v>36</v>
      </c>
      <c r="C104" t="s">
        <v>37</v>
      </c>
      <c r="D104">
        <v>2012</v>
      </c>
      <c r="E104" t="s">
        <v>38</v>
      </c>
      <c r="F104">
        <v>0.80810058600000001</v>
      </c>
      <c r="G104">
        <v>-176.61048550000001</v>
      </c>
      <c r="H104" s="3">
        <v>1550.4029229099999</v>
      </c>
      <c r="I104" s="2">
        <v>14.28481169</v>
      </c>
      <c r="J104">
        <v>0</v>
      </c>
      <c r="K104">
        <v>0</v>
      </c>
      <c r="L104">
        <v>0</v>
      </c>
      <c r="M104">
        <v>0</v>
      </c>
      <c r="N104">
        <v>0.72040865929764897</v>
      </c>
      <c r="O104">
        <v>2.55067797145812</v>
      </c>
      <c r="P104">
        <v>16.583621141669099</v>
      </c>
      <c r="Q104">
        <v>0.481111225332294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0.141987587846993</v>
      </c>
      <c r="Z104">
        <v>4.2239833746072097</v>
      </c>
      <c r="AA104">
        <v>3.5474649323266702E-2</v>
      </c>
      <c r="AB104">
        <v>0</v>
      </c>
      <c r="AC104">
        <v>0</v>
      </c>
      <c r="AD104">
        <v>0</v>
      </c>
      <c r="AE104">
        <v>0</v>
      </c>
      <c r="AF104">
        <v>0.63196035566237496</v>
      </c>
      <c r="AG104">
        <v>0</v>
      </c>
      <c r="AH104">
        <v>0.649522538212154</v>
      </c>
      <c r="AI104">
        <v>0</v>
      </c>
      <c r="AJ104">
        <v>7.1456659921260002</v>
      </c>
      <c r="AK104">
        <v>0</v>
      </c>
      <c r="AL104">
        <v>0</v>
      </c>
      <c r="AM104">
        <v>33.1644134955352</v>
      </c>
      <c r="AN104">
        <f t="shared" si="2"/>
        <v>0.51658587465556072</v>
      </c>
      <c r="AO104">
        <f t="shared" si="3"/>
        <v>9.6963439635841198</v>
      </c>
    </row>
    <row r="105" spans="1:41" x14ac:dyDescent="0.2">
      <c r="A105">
        <v>201203114</v>
      </c>
      <c r="B105" t="s">
        <v>36</v>
      </c>
      <c r="C105" t="s">
        <v>37</v>
      </c>
      <c r="D105">
        <v>2012</v>
      </c>
      <c r="E105" t="s">
        <v>38</v>
      </c>
      <c r="F105">
        <v>0.82025099999999995</v>
      </c>
      <c r="G105">
        <v>-176.61736873199999</v>
      </c>
      <c r="H105" s="3">
        <v>2052.43519698</v>
      </c>
      <c r="I105" s="2">
        <v>15.525434276</v>
      </c>
      <c r="J105">
        <v>0.94880671953986495</v>
      </c>
      <c r="K105">
        <v>0</v>
      </c>
      <c r="L105">
        <v>0.15975092833428101</v>
      </c>
      <c r="M105">
        <v>0</v>
      </c>
      <c r="N105">
        <v>1.21168686835798</v>
      </c>
      <c r="O105">
        <v>4.2408946243145396</v>
      </c>
      <c r="P105">
        <v>0.72060017063092496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0.10954384255404299</v>
      </c>
      <c r="Y105">
        <v>0.107256965549429</v>
      </c>
      <c r="Z105">
        <v>3.33241044877429</v>
      </c>
      <c r="AA105">
        <v>7.3103404297866395E-2</v>
      </c>
      <c r="AB105">
        <v>0</v>
      </c>
      <c r="AC105">
        <v>0</v>
      </c>
      <c r="AD105">
        <v>0</v>
      </c>
      <c r="AE105">
        <v>0</v>
      </c>
      <c r="AF105">
        <v>2.5618936656104099</v>
      </c>
      <c r="AG105">
        <v>0</v>
      </c>
      <c r="AH105">
        <v>0.69548108530956498</v>
      </c>
      <c r="AI105">
        <v>0.57019592965565602</v>
      </c>
      <c r="AJ105">
        <v>0</v>
      </c>
      <c r="AK105">
        <v>0</v>
      </c>
      <c r="AL105">
        <v>0</v>
      </c>
      <c r="AM105">
        <v>14.7316246529289</v>
      </c>
      <c r="AN105">
        <f t="shared" si="2"/>
        <v>7.3103404297866395E-2</v>
      </c>
      <c r="AO105">
        <f t="shared" si="3"/>
        <v>4.2408946243145396</v>
      </c>
    </row>
    <row r="106" spans="1:41" x14ac:dyDescent="0.2">
      <c r="A106">
        <v>201203115</v>
      </c>
      <c r="B106" t="s">
        <v>36</v>
      </c>
      <c r="C106" t="s">
        <v>37</v>
      </c>
      <c r="D106">
        <v>2012</v>
      </c>
      <c r="E106" t="s">
        <v>38</v>
      </c>
      <c r="F106">
        <v>0.809120108</v>
      </c>
      <c r="G106">
        <v>-176.62241433700001</v>
      </c>
      <c r="H106" s="3">
        <v>1711.4251708500001</v>
      </c>
      <c r="I106" s="2">
        <v>12.817059344</v>
      </c>
      <c r="J106">
        <v>0.165087246779757</v>
      </c>
      <c r="K106">
        <v>0</v>
      </c>
      <c r="L106">
        <v>0</v>
      </c>
      <c r="M106">
        <v>0</v>
      </c>
      <c r="N106">
        <v>0.91288896232275996</v>
      </c>
      <c r="O106">
        <v>0.69347973229384396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2.2280641358205502</v>
      </c>
      <c r="AA106">
        <v>0</v>
      </c>
      <c r="AB106">
        <v>0</v>
      </c>
      <c r="AC106">
        <v>0</v>
      </c>
      <c r="AD106">
        <v>53.583461644691198</v>
      </c>
      <c r="AE106">
        <v>0</v>
      </c>
      <c r="AF106">
        <v>0.20462966577222</v>
      </c>
      <c r="AG106">
        <v>0</v>
      </c>
      <c r="AH106">
        <v>8.1855945680360906E-2</v>
      </c>
      <c r="AI106">
        <v>0</v>
      </c>
      <c r="AJ106">
        <v>0</v>
      </c>
      <c r="AK106">
        <v>0</v>
      </c>
      <c r="AL106">
        <v>0</v>
      </c>
      <c r="AM106">
        <v>57.869467333360703</v>
      </c>
      <c r="AN106">
        <f t="shared" si="2"/>
        <v>53.583461644691198</v>
      </c>
      <c r="AO106">
        <f t="shared" si="3"/>
        <v>0.69347973229384396</v>
      </c>
    </row>
    <row r="107" spans="1:41" x14ac:dyDescent="0.2">
      <c r="A107">
        <v>201203116</v>
      </c>
      <c r="B107" t="s">
        <v>36</v>
      </c>
      <c r="C107" t="s">
        <v>37</v>
      </c>
      <c r="D107">
        <v>2012</v>
      </c>
      <c r="E107" t="s">
        <v>38</v>
      </c>
      <c r="F107">
        <v>0.81661806999999997</v>
      </c>
      <c r="G107">
        <v>-176.62472018</v>
      </c>
      <c r="H107" s="3">
        <v>176.74934450000001</v>
      </c>
      <c r="I107" s="2">
        <v>13.953150000000001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16.453408388326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16.453408388326</v>
      </c>
      <c r="AN107">
        <f t="shared" si="2"/>
        <v>0</v>
      </c>
      <c r="AO107">
        <f t="shared" si="3"/>
        <v>16.453408388326</v>
      </c>
    </row>
    <row r="108" spans="1:41" x14ac:dyDescent="0.2">
      <c r="A108">
        <v>201203121</v>
      </c>
      <c r="B108" t="s">
        <v>36</v>
      </c>
      <c r="C108" t="s">
        <v>37</v>
      </c>
      <c r="D108">
        <v>2012</v>
      </c>
      <c r="E108" t="s">
        <v>38</v>
      </c>
      <c r="F108">
        <v>0.81336710999999995</v>
      </c>
      <c r="G108">
        <v>-176.62354093428601</v>
      </c>
      <c r="H108" s="3">
        <v>1113.7205325899999</v>
      </c>
      <c r="I108" s="2">
        <v>13.6426406914286</v>
      </c>
      <c r="J108">
        <v>0.31434562144275802</v>
      </c>
      <c r="K108">
        <v>0</v>
      </c>
      <c r="L108">
        <v>0</v>
      </c>
      <c r="M108">
        <v>0</v>
      </c>
      <c r="N108">
        <v>0.86695935085372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1.8756474813922599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4.1550912379569596</v>
      </c>
      <c r="AG108">
        <v>1.36562772017885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8.5776714118245394</v>
      </c>
      <c r="AN108">
        <f t="shared" si="2"/>
        <v>0</v>
      </c>
      <c r="AO108">
        <f t="shared" si="3"/>
        <v>0</v>
      </c>
    </row>
    <row r="109" spans="1:41" x14ac:dyDescent="0.2">
      <c r="A109">
        <v>201203122</v>
      </c>
      <c r="B109" t="s">
        <v>36</v>
      </c>
      <c r="C109" t="s">
        <v>37</v>
      </c>
      <c r="D109">
        <v>2012</v>
      </c>
      <c r="E109" t="s">
        <v>38</v>
      </c>
      <c r="F109">
        <v>0.79622047200000001</v>
      </c>
      <c r="G109">
        <v>-176.619037236</v>
      </c>
      <c r="H109" s="3">
        <v>1908.20685901</v>
      </c>
      <c r="I109" s="2">
        <v>15.149823933</v>
      </c>
      <c r="J109">
        <v>3.7581890308778698</v>
      </c>
      <c r="K109">
        <v>0</v>
      </c>
      <c r="L109">
        <v>0</v>
      </c>
      <c r="M109">
        <v>0</v>
      </c>
      <c r="N109">
        <v>0.55733965565852905</v>
      </c>
      <c r="O109">
        <v>2.4609400658806102</v>
      </c>
      <c r="P109">
        <v>0</v>
      </c>
      <c r="Q109">
        <v>0.33236962596866798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2.6057380798880301</v>
      </c>
      <c r="AA109">
        <v>0</v>
      </c>
      <c r="AB109">
        <v>0</v>
      </c>
      <c r="AC109">
        <v>0</v>
      </c>
      <c r="AD109">
        <v>0.80916224240663903</v>
      </c>
      <c r="AE109">
        <v>0</v>
      </c>
      <c r="AF109">
        <v>0</v>
      </c>
      <c r="AG109">
        <v>3.6118086418994499</v>
      </c>
      <c r="AH109">
        <v>0.12870399951133399</v>
      </c>
      <c r="AI109">
        <v>9.6407283692210993E-2</v>
      </c>
      <c r="AJ109">
        <v>0</v>
      </c>
      <c r="AK109">
        <v>0</v>
      </c>
      <c r="AL109">
        <v>0</v>
      </c>
      <c r="AM109">
        <v>14.3606586257833</v>
      </c>
      <c r="AN109">
        <f t="shared" si="2"/>
        <v>1.1415318683753071</v>
      </c>
      <c r="AO109">
        <f t="shared" si="3"/>
        <v>2.4609400658806102</v>
      </c>
    </row>
    <row r="110" spans="1:41" x14ac:dyDescent="0.2">
      <c r="A110">
        <v>201203123</v>
      </c>
      <c r="B110" t="s">
        <v>36</v>
      </c>
      <c r="C110" t="s">
        <v>37</v>
      </c>
      <c r="D110">
        <v>2012</v>
      </c>
      <c r="E110" t="s">
        <v>38</v>
      </c>
      <c r="F110">
        <v>0.79799345600000005</v>
      </c>
      <c r="G110">
        <v>-176.61116592900001</v>
      </c>
      <c r="H110" s="3">
        <v>2420.34912463</v>
      </c>
      <c r="I110" s="2">
        <v>14.008166958</v>
      </c>
      <c r="J110">
        <v>0.27585106459555903</v>
      </c>
      <c r="K110">
        <v>0</v>
      </c>
      <c r="L110">
        <v>0</v>
      </c>
      <c r="M110">
        <v>0</v>
      </c>
      <c r="N110">
        <v>0.20035319655848799</v>
      </c>
      <c r="O110">
        <v>3.4326760298391399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6.0693250360857602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1.3793480617060101</v>
      </c>
      <c r="AG110">
        <v>0</v>
      </c>
      <c r="AH110">
        <v>0.318701278708795</v>
      </c>
      <c r="AI110">
        <v>0</v>
      </c>
      <c r="AJ110">
        <v>0</v>
      </c>
      <c r="AK110">
        <v>0</v>
      </c>
      <c r="AL110">
        <v>0</v>
      </c>
      <c r="AM110">
        <v>11.6762546674937</v>
      </c>
      <c r="AN110">
        <f t="shared" si="2"/>
        <v>0</v>
      </c>
      <c r="AO110">
        <f t="shared" si="3"/>
        <v>3.4326760298391399</v>
      </c>
    </row>
    <row r="111" spans="1:41" x14ac:dyDescent="0.2">
      <c r="A111">
        <v>201203124</v>
      </c>
      <c r="B111" t="s">
        <v>36</v>
      </c>
      <c r="C111" t="s">
        <v>37</v>
      </c>
      <c r="D111">
        <v>2012</v>
      </c>
      <c r="E111" t="s">
        <v>38</v>
      </c>
      <c r="F111">
        <v>0.81934474499999999</v>
      </c>
      <c r="G111">
        <v>-176.61640600699999</v>
      </c>
      <c r="H111" s="3">
        <v>2029.2902859200001</v>
      </c>
      <c r="I111" s="2">
        <v>15.836884549000001</v>
      </c>
      <c r="J111">
        <v>1.8759010141447801</v>
      </c>
      <c r="K111">
        <v>2.3206773697290201E-2</v>
      </c>
      <c r="L111">
        <v>0</v>
      </c>
      <c r="M111">
        <v>0</v>
      </c>
      <c r="N111">
        <v>0.67781758226511302</v>
      </c>
      <c r="O111">
        <v>1.50787359372843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2.3630649920412599</v>
      </c>
      <c r="AA111">
        <v>0.16347217660365701</v>
      </c>
      <c r="AB111">
        <v>7.6381383715996606E-2</v>
      </c>
      <c r="AC111">
        <v>0</v>
      </c>
      <c r="AD111">
        <v>0</v>
      </c>
      <c r="AE111">
        <v>0</v>
      </c>
      <c r="AF111">
        <v>3.12766715344191</v>
      </c>
      <c r="AG111">
        <v>0</v>
      </c>
      <c r="AH111">
        <v>0.85385454488375301</v>
      </c>
      <c r="AI111">
        <v>0.28601274628231299</v>
      </c>
      <c r="AJ111">
        <v>0</v>
      </c>
      <c r="AK111">
        <v>0</v>
      </c>
      <c r="AL111">
        <v>0</v>
      </c>
      <c r="AM111">
        <v>10.9552519608045</v>
      </c>
      <c r="AN111">
        <f t="shared" si="2"/>
        <v>0.26306033401694379</v>
      </c>
      <c r="AO111">
        <f t="shared" si="3"/>
        <v>1.50787359372843</v>
      </c>
    </row>
    <row r="112" spans="1:41" x14ac:dyDescent="0.2">
      <c r="A112">
        <v>201203131</v>
      </c>
      <c r="B112" t="s">
        <v>36</v>
      </c>
      <c r="C112" t="s">
        <v>37</v>
      </c>
      <c r="D112">
        <v>2012</v>
      </c>
      <c r="E112" t="s">
        <v>38</v>
      </c>
      <c r="F112">
        <v>0.81026114375000002</v>
      </c>
      <c r="G112">
        <v>-176.62257405125001</v>
      </c>
      <c r="H112" s="3">
        <v>1776.48052616</v>
      </c>
      <c r="I112" s="2">
        <v>6.0629692124999996</v>
      </c>
      <c r="J112">
        <v>3.7311101716155401</v>
      </c>
      <c r="K112">
        <v>0</v>
      </c>
      <c r="L112">
        <v>0</v>
      </c>
      <c r="M112">
        <v>0</v>
      </c>
      <c r="N112">
        <v>0.30585581915733101</v>
      </c>
      <c r="O112">
        <v>0.56302846017061903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0.126560147865141</v>
      </c>
      <c r="Y112">
        <v>0</v>
      </c>
      <c r="Z112">
        <v>2.5266797767813798</v>
      </c>
      <c r="AA112">
        <v>0</v>
      </c>
      <c r="AB112">
        <v>0</v>
      </c>
      <c r="AC112">
        <v>0</v>
      </c>
      <c r="AD112">
        <v>112.68892174840001</v>
      </c>
      <c r="AE112">
        <v>0</v>
      </c>
      <c r="AF112">
        <v>1.3782991768445001</v>
      </c>
      <c r="AG112">
        <v>0</v>
      </c>
      <c r="AH112">
        <v>0.13256751470955599</v>
      </c>
      <c r="AI112">
        <v>0</v>
      </c>
      <c r="AJ112">
        <v>0</v>
      </c>
      <c r="AK112">
        <v>0</v>
      </c>
      <c r="AL112">
        <v>0</v>
      </c>
      <c r="AM112">
        <v>121.453022815544</v>
      </c>
      <c r="AN112">
        <f t="shared" si="2"/>
        <v>112.68892174840001</v>
      </c>
      <c r="AO112">
        <f t="shared" si="3"/>
        <v>0.56302846017061903</v>
      </c>
    </row>
    <row r="113" spans="1:41" x14ac:dyDescent="0.2">
      <c r="A113">
        <v>201502041</v>
      </c>
      <c r="B113" t="s">
        <v>36</v>
      </c>
      <c r="C113" t="s">
        <v>37</v>
      </c>
      <c r="D113">
        <v>2015</v>
      </c>
      <c r="E113" t="s">
        <v>38</v>
      </c>
      <c r="F113">
        <v>0.80357729499999997</v>
      </c>
      <c r="G113">
        <v>-176.62107033800001</v>
      </c>
      <c r="H113" s="3">
        <v>2580.9668088100002</v>
      </c>
      <c r="I113" s="2">
        <v>13.514638215</v>
      </c>
      <c r="J113">
        <v>0.32840538889626802</v>
      </c>
      <c r="K113">
        <v>0</v>
      </c>
      <c r="L113">
        <v>0</v>
      </c>
      <c r="M113">
        <v>0</v>
      </c>
      <c r="N113">
        <v>0.82375426650487504</v>
      </c>
      <c r="O113">
        <v>2.8302925356066502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2.3711238932790999</v>
      </c>
      <c r="AA113">
        <v>0</v>
      </c>
      <c r="AB113">
        <v>0</v>
      </c>
      <c r="AC113">
        <v>0</v>
      </c>
      <c r="AD113">
        <v>22.478010876377301</v>
      </c>
      <c r="AE113">
        <v>0</v>
      </c>
      <c r="AF113">
        <v>0.40356567788125702</v>
      </c>
      <c r="AG113">
        <v>0</v>
      </c>
      <c r="AH113">
        <v>9.51557586138745E-2</v>
      </c>
      <c r="AI113">
        <v>0</v>
      </c>
      <c r="AJ113">
        <v>0</v>
      </c>
      <c r="AK113">
        <v>0</v>
      </c>
      <c r="AL113">
        <v>0</v>
      </c>
      <c r="AM113">
        <v>29.3303083971593</v>
      </c>
      <c r="AN113">
        <f t="shared" si="2"/>
        <v>22.478010876377301</v>
      </c>
      <c r="AO113">
        <f t="shared" si="3"/>
        <v>2.8302925356066502</v>
      </c>
    </row>
    <row r="114" spans="1:41" x14ac:dyDescent="0.2">
      <c r="A114">
        <v>201502042</v>
      </c>
      <c r="B114" t="s">
        <v>36</v>
      </c>
      <c r="C114" t="s">
        <v>37</v>
      </c>
      <c r="D114">
        <v>2015</v>
      </c>
      <c r="E114" t="s">
        <v>38</v>
      </c>
      <c r="F114">
        <v>0.79216993300000005</v>
      </c>
      <c r="G114">
        <v>-176.61430891800001</v>
      </c>
      <c r="H114" s="3">
        <v>1653.90054687</v>
      </c>
      <c r="I114" s="2">
        <v>14.048677025</v>
      </c>
      <c r="J114">
        <v>0.62119267088363805</v>
      </c>
      <c r="K114">
        <v>0</v>
      </c>
      <c r="L114">
        <v>0</v>
      </c>
      <c r="M114">
        <v>0</v>
      </c>
      <c r="N114">
        <v>3.1756249718279599</v>
      </c>
      <c r="O114">
        <v>11.4801793039796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3.3697148491061402</v>
      </c>
      <c r="AA114">
        <v>1.6627360122737501E-2</v>
      </c>
      <c r="AB114">
        <v>0</v>
      </c>
      <c r="AC114">
        <v>0</v>
      </c>
      <c r="AD114">
        <v>0</v>
      </c>
      <c r="AE114">
        <v>0</v>
      </c>
      <c r="AF114">
        <v>0.21174692841595999</v>
      </c>
      <c r="AG114">
        <v>0</v>
      </c>
      <c r="AH114">
        <v>0.25598601584243902</v>
      </c>
      <c r="AI114">
        <v>0</v>
      </c>
      <c r="AJ114">
        <v>0</v>
      </c>
      <c r="AK114">
        <v>0</v>
      </c>
      <c r="AL114">
        <v>0</v>
      </c>
      <c r="AM114">
        <v>19.1310721001785</v>
      </c>
      <c r="AN114">
        <f t="shared" si="2"/>
        <v>1.6627360122737501E-2</v>
      </c>
      <c r="AO114">
        <f t="shared" si="3"/>
        <v>11.4801793039796</v>
      </c>
    </row>
    <row r="115" spans="1:41" x14ac:dyDescent="0.2">
      <c r="A115">
        <v>201502043</v>
      </c>
      <c r="B115" t="s">
        <v>36</v>
      </c>
      <c r="C115" t="s">
        <v>37</v>
      </c>
      <c r="D115">
        <v>2015</v>
      </c>
      <c r="E115" t="s">
        <v>38</v>
      </c>
      <c r="F115">
        <v>0.80674240500000005</v>
      </c>
      <c r="G115">
        <v>-176.61070774199999</v>
      </c>
      <c r="H115" s="3">
        <v>2232.6582377700001</v>
      </c>
      <c r="I115" s="2">
        <v>13.646797857999999</v>
      </c>
      <c r="J115">
        <v>1.08343618916849</v>
      </c>
      <c r="K115">
        <v>0</v>
      </c>
      <c r="L115">
        <v>0.45041938974536699</v>
      </c>
      <c r="M115">
        <v>0</v>
      </c>
      <c r="N115">
        <v>0.63301572771049097</v>
      </c>
      <c r="O115">
        <v>5.4399475556768904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0.320810976675236</v>
      </c>
      <c r="Z115">
        <v>5.7389193086324699</v>
      </c>
      <c r="AA115">
        <v>0</v>
      </c>
      <c r="AB115">
        <v>0</v>
      </c>
      <c r="AC115">
        <v>0</v>
      </c>
      <c r="AD115">
        <v>0.34578712381758703</v>
      </c>
      <c r="AE115">
        <v>0</v>
      </c>
      <c r="AF115">
        <v>0.15685712877175101</v>
      </c>
      <c r="AG115">
        <v>0</v>
      </c>
      <c r="AH115">
        <v>0.43867359859191901</v>
      </c>
      <c r="AI115">
        <v>0</v>
      </c>
      <c r="AJ115">
        <v>0</v>
      </c>
      <c r="AK115">
        <v>0</v>
      </c>
      <c r="AL115">
        <v>0</v>
      </c>
      <c r="AM115">
        <v>14.6078669987902</v>
      </c>
      <c r="AN115">
        <f t="shared" si="2"/>
        <v>0.34578712381758703</v>
      </c>
      <c r="AO115">
        <f t="shared" si="3"/>
        <v>5.4399475556768904</v>
      </c>
    </row>
    <row r="116" spans="1:41" x14ac:dyDescent="0.2">
      <c r="A116">
        <v>201502044</v>
      </c>
      <c r="B116" t="s">
        <v>36</v>
      </c>
      <c r="C116" t="s">
        <v>37</v>
      </c>
      <c r="D116">
        <v>2015</v>
      </c>
      <c r="E116" t="s">
        <v>38</v>
      </c>
      <c r="F116">
        <v>0.81995022500000003</v>
      </c>
      <c r="G116">
        <v>-176.62507721399999</v>
      </c>
      <c r="H116" s="3">
        <v>1796.9539500999999</v>
      </c>
      <c r="I116" s="2">
        <v>16.749287976000002</v>
      </c>
      <c r="J116">
        <v>0.92630371287158098</v>
      </c>
      <c r="K116">
        <v>0</v>
      </c>
      <c r="L116">
        <v>0</v>
      </c>
      <c r="M116">
        <v>0</v>
      </c>
      <c r="N116">
        <v>0.22571893931081899</v>
      </c>
      <c r="O116">
        <v>2.5540909266891099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1.38081064670369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0.43473134901222699</v>
      </c>
      <c r="AG116">
        <v>0</v>
      </c>
      <c r="AH116">
        <v>0.55478961790755799</v>
      </c>
      <c r="AI116">
        <v>0</v>
      </c>
      <c r="AJ116">
        <v>0</v>
      </c>
      <c r="AK116">
        <v>0.19959730644233301</v>
      </c>
      <c r="AL116">
        <v>0</v>
      </c>
      <c r="AM116">
        <v>6.2760424989373202</v>
      </c>
      <c r="AN116">
        <f t="shared" si="2"/>
        <v>0.19959730644233301</v>
      </c>
      <c r="AO116">
        <f t="shared" si="3"/>
        <v>2.5540909266891099</v>
      </c>
    </row>
    <row r="117" spans="1:41" x14ac:dyDescent="0.2">
      <c r="A117">
        <v>201502045</v>
      </c>
      <c r="B117" t="s">
        <v>36</v>
      </c>
      <c r="C117" t="s">
        <v>37</v>
      </c>
      <c r="D117">
        <v>2015</v>
      </c>
      <c r="E117" t="s">
        <v>38</v>
      </c>
      <c r="F117">
        <v>0.81796300799999999</v>
      </c>
      <c r="G117">
        <v>-176.61673476499999</v>
      </c>
      <c r="H117" s="3">
        <v>2882.24742449</v>
      </c>
      <c r="I117" s="2">
        <v>13.828731073</v>
      </c>
      <c r="J117">
        <v>9.8025751406541906E-2</v>
      </c>
      <c r="K117">
        <v>0</v>
      </c>
      <c r="L117">
        <v>0.15167580139929801</v>
      </c>
      <c r="M117">
        <v>0</v>
      </c>
      <c r="N117">
        <v>0</v>
      </c>
      <c r="O117">
        <v>1.5445261786265201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5.1199996147954199</v>
      </c>
      <c r="AA117">
        <v>0</v>
      </c>
      <c r="AB117">
        <v>0</v>
      </c>
      <c r="AC117">
        <v>0</v>
      </c>
      <c r="AD117">
        <v>6.0587164903408501</v>
      </c>
      <c r="AE117">
        <v>0</v>
      </c>
      <c r="AF117">
        <v>0.39254110036900097</v>
      </c>
      <c r="AG117">
        <v>0</v>
      </c>
      <c r="AH117">
        <v>0.27944259428767798</v>
      </c>
      <c r="AI117">
        <v>0</v>
      </c>
      <c r="AJ117">
        <v>0</v>
      </c>
      <c r="AK117">
        <v>0</v>
      </c>
      <c r="AL117">
        <v>0</v>
      </c>
      <c r="AM117">
        <v>13.644927531225299</v>
      </c>
      <c r="AN117">
        <f t="shared" si="2"/>
        <v>6.0587164903408501</v>
      </c>
      <c r="AO117">
        <f t="shared" si="3"/>
        <v>1.5445261786265201</v>
      </c>
    </row>
    <row r="118" spans="1:41" x14ac:dyDescent="0.2">
      <c r="A118">
        <v>200102171</v>
      </c>
      <c r="B118" t="s">
        <v>36</v>
      </c>
      <c r="C118" t="s">
        <v>40</v>
      </c>
      <c r="D118">
        <v>2001</v>
      </c>
      <c r="E118" t="s">
        <v>38</v>
      </c>
      <c r="F118">
        <v>-0.363257102</v>
      </c>
      <c r="G118">
        <v>-159.997331352</v>
      </c>
      <c r="H118" s="3">
        <v>2763.4511564099998</v>
      </c>
      <c r="I118" s="2">
        <v>11.461005401</v>
      </c>
      <c r="J118">
        <v>0</v>
      </c>
      <c r="K118">
        <v>0</v>
      </c>
      <c r="L118">
        <v>0</v>
      </c>
      <c r="M118">
        <v>0</v>
      </c>
      <c r="N118">
        <v>1.77023003898624</v>
      </c>
      <c r="O118">
        <v>3.3457573647669401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0.32127365572338101</v>
      </c>
      <c r="X118">
        <v>0</v>
      </c>
      <c r="Y118">
        <v>7.9660525464434098E-2</v>
      </c>
      <c r="Z118">
        <v>1.8726252291032199</v>
      </c>
      <c r="AA118">
        <v>1.9902649580914099E-2</v>
      </c>
      <c r="AB118">
        <v>0</v>
      </c>
      <c r="AC118">
        <v>0</v>
      </c>
      <c r="AD118">
        <v>9.4953731818761007</v>
      </c>
      <c r="AE118">
        <v>0</v>
      </c>
      <c r="AF118">
        <v>0.94044519696390405</v>
      </c>
      <c r="AG118">
        <v>0</v>
      </c>
      <c r="AH118">
        <v>0.13663749057195501</v>
      </c>
      <c r="AI118">
        <v>0</v>
      </c>
      <c r="AJ118">
        <v>0</v>
      </c>
      <c r="AK118">
        <v>0</v>
      </c>
      <c r="AL118">
        <v>0</v>
      </c>
      <c r="AM118">
        <v>17.981905333037101</v>
      </c>
      <c r="AN118">
        <f t="shared" si="2"/>
        <v>9.8365494871803953</v>
      </c>
      <c r="AO118">
        <f t="shared" si="3"/>
        <v>3.3457573647669401</v>
      </c>
    </row>
    <row r="119" spans="1:41" x14ac:dyDescent="0.2">
      <c r="A119">
        <v>200102173</v>
      </c>
      <c r="B119" t="s">
        <v>36</v>
      </c>
      <c r="C119" t="s">
        <v>40</v>
      </c>
      <c r="D119">
        <v>2001</v>
      </c>
      <c r="E119" t="s">
        <v>38</v>
      </c>
      <c r="F119">
        <v>-0.37945179444444399</v>
      </c>
      <c r="G119">
        <v>-160.01099512888899</v>
      </c>
      <c r="H119" s="3">
        <v>2233.5976702600001</v>
      </c>
      <c r="I119" s="2">
        <v>10.266351805555599</v>
      </c>
      <c r="J119">
        <v>0.33272249308799401</v>
      </c>
      <c r="K119">
        <v>0</v>
      </c>
      <c r="L119">
        <v>0</v>
      </c>
      <c r="M119">
        <v>0</v>
      </c>
      <c r="N119">
        <v>9.4222389740981694</v>
      </c>
      <c r="O119">
        <v>2.1290597413155599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0.26499074184340399</v>
      </c>
      <c r="X119">
        <v>0.22261246988411401</v>
      </c>
      <c r="Y119">
        <v>0</v>
      </c>
      <c r="Z119">
        <v>5.7336590532645202</v>
      </c>
      <c r="AA119">
        <v>0</v>
      </c>
      <c r="AB119">
        <v>0</v>
      </c>
      <c r="AC119">
        <v>0</v>
      </c>
      <c r="AD119">
        <v>1.43406533891448</v>
      </c>
      <c r="AE119">
        <v>0</v>
      </c>
      <c r="AF119">
        <v>1.1387617039348401</v>
      </c>
      <c r="AG119">
        <v>0.87921261622559899</v>
      </c>
      <c r="AH119">
        <v>0.74791552909040204</v>
      </c>
      <c r="AI119">
        <v>3.0700932355637098</v>
      </c>
      <c r="AJ119">
        <v>0</v>
      </c>
      <c r="AK119">
        <v>0</v>
      </c>
      <c r="AL119">
        <v>0</v>
      </c>
      <c r="AM119">
        <v>25.3753318972228</v>
      </c>
      <c r="AN119">
        <f t="shared" si="2"/>
        <v>1.6990560807578841</v>
      </c>
      <c r="AO119">
        <f t="shared" si="3"/>
        <v>2.1290597413155599</v>
      </c>
    </row>
    <row r="120" spans="1:41" x14ac:dyDescent="0.2">
      <c r="A120">
        <v>200203101</v>
      </c>
      <c r="B120" t="s">
        <v>36</v>
      </c>
      <c r="C120" t="s">
        <v>40</v>
      </c>
      <c r="D120">
        <v>2002</v>
      </c>
      <c r="E120" t="s">
        <v>38</v>
      </c>
      <c r="F120">
        <v>-0.378515304</v>
      </c>
      <c r="G120">
        <v>-159.97574544</v>
      </c>
      <c r="H120" s="3">
        <v>2878.0034933400002</v>
      </c>
      <c r="I120" s="2">
        <v>10.590975140999999</v>
      </c>
      <c r="J120">
        <v>10.1070623681347</v>
      </c>
      <c r="K120">
        <v>0</v>
      </c>
      <c r="L120">
        <v>1.24341583365424</v>
      </c>
      <c r="M120">
        <v>0</v>
      </c>
      <c r="N120">
        <v>10.7731371752856</v>
      </c>
      <c r="O120">
        <v>9.8799623680592301</v>
      </c>
      <c r="P120">
        <v>8.1624010649871295</v>
      </c>
      <c r="Q120">
        <v>0.20600414188933</v>
      </c>
      <c r="R120">
        <v>0</v>
      </c>
      <c r="S120">
        <v>0</v>
      </c>
      <c r="T120">
        <v>0</v>
      </c>
      <c r="U120">
        <v>3.3212303404666202E-2</v>
      </c>
      <c r="V120">
        <v>0</v>
      </c>
      <c r="W120">
        <v>0.20565739582720299</v>
      </c>
      <c r="X120">
        <v>0</v>
      </c>
      <c r="Y120">
        <v>0</v>
      </c>
      <c r="Z120">
        <v>6.5398767494249199</v>
      </c>
      <c r="AA120">
        <v>0</v>
      </c>
      <c r="AB120">
        <v>0</v>
      </c>
      <c r="AC120">
        <v>0</v>
      </c>
      <c r="AD120">
        <v>18.3417081049956</v>
      </c>
      <c r="AE120">
        <v>0</v>
      </c>
      <c r="AF120">
        <v>1.2893499924899401</v>
      </c>
      <c r="AG120">
        <v>0</v>
      </c>
      <c r="AH120">
        <v>0</v>
      </c>
      <c r="AI120">
        <v>0.310814228267772</v>
      </c>
      <c r="AJ120">
        <v>0</v>
      </c>
      <c r="AK120">
        <v>0</v>
      </c>
      <c r="AL120">
        <v>0</v>
      </c>
      <c r="AM120">
        <v>67.092601726420398</v>
      </c>
      <c r="AN120">
        <f t="shared" si="2"/>
        <v>18.786581946116801</v>
      </c>
      <c r="AO120">
        <f t="shared" si="3"/>
        <v>9.8799623680592301</v>
      </c>
    </row>
    <row r="121" spans="1:41" x14ac:dyDescent="0.2">
      <c r="A121">
        <v>200203102</v>
      </c>
      <c r="B121" t="s">
        <v>36</v>
      </c>
      <c r="C121" t="s">
        <v>40</v>
      </c>
      <c r="D121">
        <v>2002</v>
      </c>
      <c r="E121" t="s">
        <v>38</v>
      </c>
      <c r="F121">
        <v>-0.38190245499999997</v>
      </c>
      <c r="G121">
        <v>-160.00029376099999</v>
      </c>
      <c r="H121" s="3">
        <v>3099.69515606</v>
      </c>
      <c r="I121" s="2">
        <v>9.8821833130000005</v>
      </c>
      <c r="J121">
        <v>0.81445225819170897</v>
      </c>
      <c r="K121">
        <v>0</v>
      </c>
      <c r="L121">
        <v>0</v>
      </c>
      <c r="M121">
        <v>0</v>
      </c>
      <c r="N121">
        <v>1.59839802109972</v>
      </c>
      <c r="O121">
        <v>2.5242856086016898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1.62306379417678</v>
      </c>
      <c r="X121">
        <v>0</v>
      </c>
      <c r="Y121">
        <v>0</v>
      </c>
      <c r="Z121">
        <v>4.0523268941798403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2.3015967347302402</v>
      </c>
      <c r="AG121">
        <v>0</v>
      </c>
      <c r="AH121">
        <v>0</v>
      </c>
      <c r="AI121">
        <v>0</v>
      </c>
      <c r="AJ121">
        <v>4.07474881438125</v>
      </c>
      <c r="AK121">
        <v>0</v>
      </c>
      <c r="AL121">
        <v>0</v>
      </c>
      <c r="AM121">
        <v>16.988872125361201</v>
      </c>
      <c r="AN121">
        <f t="shared" si="2"/>
        <v>1.62306379417678</v>
      </c>
      <c r="AO121">
        <f t="shared" si="3"/>
        <v>6.5990344229829399</v>
      </c>
    </row>
    <row r="122" spans="1:41" x14ac:dyDescent="0.2">
      <c r="A122">
        <v>200203103</v>
      </c>
      <c r="B122" t="s">
        <v>36</v>
      </c>
      <c r="C122" t="s">
        <v>40</v>
      </c>
      <c r="D122">
        <v>2002</v>
      </c>
      <c r="E122" t="s">
        <v>38</v>
      </c>
      <c r="F122">
        <v>-0.369584888</v>
      </c>
      <c r="G122">
        <v>-160.00907926100001</v>
      </c>
      <c r="H122" s="3">
        <v>2271.7570271099999</v>
      </c>
      <c r="I122" s="2">
        <v>7.6688915719999997</v>
      </c>
      <c r="J122">
        <v>0</v>
      </c>
      <c r="K122">
        <v>0</v>
      </c>
      <c r="L122">
        <v>0</v>
      </c>
      <c r="M122">
        <v>0</v>
      </c>
      <c r="N122">
        <v>0.71959462485205605</v>
      </c>
      <c r="O122">
        <v>2.78329285279312</v>
      </c>
      <c r="P122">
        <v>0</v>
      </c>
      <c r="Q122">
        <v>0.26097889559704801</v>
      </c>
      <c r="R122">
        <v>0.23864587305794199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4.4102659662217896</v>
      </c>
      <c r="AA122">
        <v>0</v>
      </c>
      <c r="AB122">
        <v>0</v>
      </c>
      <c r="AC122">
        <v>2.4718151017935799E-2</v>
      </c>
      <c r="AD122">
        <v>0</v>
      </c>
      <c r="AE122">
        <v>0</v>
      </c>
      <c r="AF122">
        <v>0.72708235869774196</v>
      </c>
      <c r="AG122">
        <v>0</v>
      </c>
      <c r="AH122">
        <v>0.25126397006759799</v>
      </c>
      <c r="AI122">
        <v>0</v>
      </c>
      <c r="AJ122">
        <v>0</v>
      </c>
      <c r="AK122">
        <v>0</v>
      </c>
      <c r="AL122">
        <v>0</v>
      </c>
      <c r="AM122">
        <v>9.4158426923052296</v>
      </c>
      <c r="AN122">
        <f t="shared" si="2"/>
        <v>0.52434291967292579</v>
      </c>
      <c r="AO122">
        <f t="shared" si="3"/>
        <v>2.78329285279312</v>
      </c>
    </row>
    <row r="123" spans="1:41" x14ac:dyDescent="0.2">
      <c r="A123">
        <v>200203104</v>
      </c>
      <c r="B123" t="s">
        <v>36</v>
      </c>
      <c r="C123" t="s">
        <v>40</v>
      </c>
      <c r="D123">
        <v>2002</v>
      </c>
      <c r="E123" t="s">
        <v>38</v>
      </c>
      <c r="F123">
        <v>-0.36325294000000002</v>
      </c>
      <c r="G123">
        <v>-159.99299568500001</v>
      </c>
      <c r="H123" s="3">
        <v>2465.0723774899998</v>
      </c>
      <c r="I123" s="2">
        <v>8.5490637780000007</v>
      </c>
      <c r="J123">
        <v>0</v>
      </c>
      <c r="K123">
        <v>0</v>
      </c>
      <c r="L123">
        <v>0.348248973999008</v>
      </c>
      <c r="M123">
        <v>0</v>
      </c>
      <c r="N123">
        <v>0.331581368686379</v>
      </c>
      <c r="O123">
        <v>3.3537869479531102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3.8072310585344802</v>
      </c>
      <c r="AA123">
        <v>0</v>
      </c>
      <c r="AB123">
        <v>0</v>
      </c>
      <c r="AC123">
        <v>0</v>
      </c>
      <c r="AD123">
        <v>18.876161781253298</v>
      </c>
      <c r="AE123">
        <v>0</v>
      </c>
      <c r="AF123">
        <v>3.9794333964051001</v>
      </c>
      <c r="AG123">
        <v>0</v>
      </c>
      <c r="AH123">
        <v>0.11577970181991901</v>
      </c>
      <c r="AI123">
        <v>0</v>
      </c>
      <c r="AJ123">
        <v>0.81681303940175698</v>
      </c>
      <c r="AK123">
        <v>0</v>
      </c>
      <c r="AL123">
        <v>0</v>
      </c>
      <c r="AM123">
        <v>31.629036268053099</v>
      </c>
      <c r="AN123">
        <f t="shared" si="2"/>
        <v>18.876161781253298</v>
      </c>
      <c r="AO123">
        <f t="shared" si="3"/>
        <v>4.1705999873548674</v>
      </c>
    </row>
    <row r="124" spans="1:41" x14ac:dyDescent="0.2">
      <c r="A124">
        <v>200403261</v>
      </c>
      <c r="B124" t="s">
        <v>36</v>
      </c>
      <c r="C124" t="s">
        <v>40</v>
      </c>
      <c r="D124">
        <v>2004</v>
      </c>
      <c r="E124" t="s">
        <v>38</v>
      </c>
      <c r="F124">
        <v>-0.38202451799999998</v>
      </c>
      <c r="G124">
        <v>-159.997466737</v>
      </c>
      <c r="H124" s="3">
        <v>2420.8776481499999</v>
      </c>
      <c r="I124" s="2">
        <v>12.117181015</v>
      </c>
      <c r="J124">
        <v>2.6719751863499899</v>
      </c>
      <c r="K124">
        <v>0</v>
      </c>
      <c r="L124">
        <v>0</v>
      </c>
      <c r="M124">
        <v>0</v>
      </c>
      <c r="N124">
        <v>1.34481574095601</v>
      </c>
      <c r="O124">
        <v>15.4214775950326</v>
      </c>
      <c r="P124">
        <v>0</v>
      </c>
      <c r="Q124">
        <v>0</v>
      </c>
      <c r="R124">
        <v>0.22394582374887101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4.5019684288324102</v>
      </c>
      <c r="AA124">
        <v>0</v>
      </c>
      <c r="AB124">
        <v>0</v>
      </c>
      <c r="AC124">
        <v>0</v>
      </c>
      <c r="AD124">
        <v>3.63065643020692</v>
      </c>
      <c r="AE124">
        <v>0</v>
      </c>
      <c r="AF124">
        <v>1.5445923373985699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29.339431542525301</v>
      </c>
      <c r="AN124">
        <f t="shared" si="2"/>
        <v>3.8546022539557909</v>
      </c>
      <c r="AO124">
        <f t="shared" si="3"/>
        <v>15.4214775950326</v>
      </c>
    </row>
    <row r="125" spans="1:41" x14ac:dyDescent="0.2">
      <c r="A125">
        <v>200403262</v>
      </c>
      <c r="B125" t="s">
        <v>36</v>
      </c>
      <c r="C125" t="s">
        <v>40</v>
      </c>
      <c r="D125">
        <v>2004</v>
      </c>
      <c r="E125" t="s">
        <v>38</v>
      </c>
      <c r="F125">
        <v>-0.37688606400000002</v>
      </c>
      <c r="G125">
        <v>-160.01353467999999</v>
      </c>
      <c r="H125" s="3">
        <v>2254.0590274000001</v>
      </c>
      <c r="I125" s="2">
        <v>12.112247656999999</v>
      </c>
      <c r="J125">
        <v>1.4441530595235299</v>
      </c>
      <c r="K125">
        <v>0</v>
      </c>
      <c r="L125">
        <v>0.29220925594517699</v>
      </c>
      <c r="M125">
        <v>0</v>
      </c>
      <c r="N125">
        <v>2.0333724584246098</v>
      </c>
      <c r="O125">
        <v>41.927107382873899</v>
      </c>
      <c r="P125">
        <v>0</v>
      </c>
      <c r="Q125">
        <v>0</v>
      </c>
      <c r="R125">
        <v>0.24051962815522701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1.71309551360771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1.3083353266545299</v>
      </c>
      <c r="AG125">
        <v>0</v>
      </c>
      <c r="AH125">
        <v>0.37985519637369802</v>
      </c>
      <c r="AI125">
        <v>0</v>
      </c>
      <c r="AJ125">
        <v>0</v>
      </c>
      <c r="AK125">
        <v>0</v>
      </c>
      <c r="AL125">
        <v>0</v>
      </c>
      <c r="AM125">
        <v>49.338647821558403</v>
      </c>
      <c r="AN125">
        <f t="shared" si="2"/>
        <v>0.24051962815522701</v>
      </c>
      <c r="AO125">
        <f t="shared" si="3"/>
        <v>41.927107382873899</v>
      </c>
    </row>
    <row r="126" spans="1:41" x14ac:dyDescent="0.2">
      <c r="A126">
        <v>200403263</v>
      </c>
      <c r="B126" t="s">
        <v>36</v>
      </c>
      <c r="C126" t="s">
        <v>40</v>
      </c>
      <c r="D126">
        <v>2004</v>
      </c>
      <c r="E126" t="s">
        <v>38</v>
      </c>
      <c r="F126">
        <v>-0.36608802200000001</v>
      </c>
      <c r="G126">
        <v>-160.006394118</v>
      </c>
      <c r="H126" s="3">
        <v>1471.5034809000001</v>
      </c>
      <c r="I126" s="2">
        <v>13.328483200000001</v>
      </c>
      <c r="J126">
        <v>0</v>
      </c>
      <c r="K126">
        <v>0</v>
      </c>
      <c r="L126">
        <v>0</v>
      </c>
      <c r="M126">
        <v>0</v>
      </c>
      <c r="N126">
        <v>4.0924871380733601</v>
      </c>
      <c r="O126">
        <v>26.5865432923325</v>
      </c>
      <c r="P126">
        <v>0</v>
      </c>
      <c r="Q126">
        <v>2.3095001432965998</v>
      </c>
      <c r="R126">
        <v>0.368429600165536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4.0526664110549904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0.72603470117417401</v>
      </c>
      <c r="AG126">
        <v>0</v>
      </c>
      <c r="AH126">
        <v>0.96977461669255505</v>
      </c>
      <c r="AI126">
        <v>0</v>
      </c>
      <c r="AJ126">
        <v>0</v>
      </c>
      <c r="AK126">
        <v>0</v>
      </c>
      <c r="AL126">
        <v>0</v>
      </c>
      <c r="AM126">
        <v>39.105435902789701</v>
      </c>
      <c r="AN126">
        <f t="shared" si="2"/>
        <v>2.6779297434621356</v>
      </c>
      <c r="AO126">
        <f t="shared" si="3"/>
        <v>26.5865432923325</v>
      </c>
    </row>
    <row r="127" spans="1:41" x14ac:dyDescent="0.2">
      <c r="A127">
        <v>200403264</v>
      </c>
      <c r="B127" t="s">
        <v>36</v>
      </c>
      <c r="C127" t="s">
        <v>40</v>
      </c>
      <c r="D127">
        <v>2004</v>
      </c>
      <c r="E127" t="s">
        <v>38</v>
      </c>
      <c r="F127">
        <v>-0.36236143900000001</v>
      </c>
      <c r="G127">
        <v>-159.994470858</v>
      </c>
      <c r="H127" s="3">
        <v>2049.63847244</v>
      </c>
      <c r="I127" s="2">
        <v>11.814670133</v>
      </c>
      <c r="J127">
        <v>0.27190451786319503</v>
      </c>
      <c r="K127">
        <v>0</v>
      </c>
      <c r="L127">
        <v>0</v>
      </c>
      <c r="M127">
        <v>0</v>
      </c>
      <c r="N127">
        <v>0.57559184242455896</v>
      </c>
      <c r="O127">
        <v>15.6633958954957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1.66936141779588</v>
      </c>
      <c r="AA127">
        <v>0</v>
      </c>
      <c r="AB127">
        <v>0</v>
      </c>
      <c r="AC127">
        <v>0</v>
      </c>
      <c r="AD127">
        <v>94.416650839707998</v>
      </c>
      <c r="AE127">
        <v>0</v>
      </c>
      <c r="AF127">
        <v>1.2621935729028899</v>
      </c>
      <c r="AG127">
        <v>0</v>
      </c>
      <c r="AH127">
        <v>0.74272235473265902</v>
      </c>
      <c r="AI127">
        <v>0</v>
      </c>
      <c r="AJ127">
        <v>0</v>
      </c>
      <c r="AK127">
        <v>0</v>
      </c>
      <c r="AL127">
        <v>0</v>
      </c>
      <c r="AM127">
        <v>114.60182044092301</v>
      </c>
      <c r="AN127">
        <f t="shared" si="2"/>
        <v>94.416650839707998</v>
      </c>
      <c r="AO127">
        <f t="shared" si="3"/>
        <v>15.6633958954957</v>
      </c>
    </row>
    <row r="128" spans="1:41" x14ac:dyDescent="0.2">
      <c r="A128">
        <v>200403265</v>
      </c>
      <c r="B128" t="s">
        <v>36</v>
      </c>
      <c r="C128" t="s">
        <v>40</v>
      </c>
      <c r="D128">
        <v>2004</v>
      </c>
      <c r="E128" t="s">
        <v>38</v>
      </c>
      <c r="F128">
        <v>-0.36809447099999998</v>
      </c>
      <c r="G128">
        <v>-159.979573155</v>
      </c>
      <c r="H128" s="3">
        <v>1704.20707838</v>
      </c>
      <c r="I128" s="2">
        <v>8.5407655229999992</v>
      </c>
      <c r="J128">
        <v>0</v>
      </c>
      <c r="K128">
        <v>0</v>
      </c>
      <c r="L128">
        <v>0</v>
      </c>
      <c r="M128">
        <v>0</v>
      </c>
      <c r="N128">
        <v>0.21264030434690701</v>
      </c>
      <c r="O128">
        <v>7.0141754348499497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13.0217670740151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3.7613830041624801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24.0099658173744</v>
      </c>
      <c r="AN128">
        <f t="shared" si="2"/>
        <v>0</v>
      </c>
      <c r="AO128">
        <f t="shared" si="3"/>
        <v>7.0141754348499497</v>
      </c>
    </row>
    <row r="129" spans="1:41" x14ac:dyDescent="0.2">
      <c r="A129">
        <v>200403266</v>
      </c>
      <c r="B129" t="s">
        <v>36</v>
      </c>
      <c r="C129" t="s">
        <v>40</v>
      </c>
      <c r="D129">
        <v>2004</v>
      </c>
      <c r="E129" t="s">
        <v>38</v>
      </c>
      <c r="F129">
        <v>-0.37576673500000002</v>
      </c>
      <c r="G129">
        <v>-159.97251273800001</v>
      </c>
      <c r="H129" s="3">
        <v>1712.4729807799999</v>
      </c>
      <c r="I129" s="2">
        <v>9.6518997679999998</v>
      </c>
      <c r="J129">
        <v>17.264717488829099</v>
      </c>
      <c r="K129">
        <v>0</v>
      </c>
      <c r="L129">
        <v>1.28020903852451</v>
      </c>
      <c r="M129">
        <v>0</v>
      </c>
      <c r="N129">
        <v>3.2329811177174799</v>
      </c>
      <c r="O129">
        <v>13.787919961643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7.18998519329756E-2</v>
      </c>
      <c r="V129">
        <v>0</v>
      </c>
      <c r="W129">
        <v>0</v>
      </c>
      <c r="X129">
        <v>0</v>
      </c>
      <c r="Y129">
        <v>0</v>
      </c>
      <c r="Z129">
        <v>5.7372765867317499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0.31193560483078903</v>
      </c>
      <c r="AG129">
        <v>0</v>
      </c>
      <c r="AH129">
        <v>0.16666268492032801</v>
      </c>
      <c r="AI129">
        <v>0</v>
      </c>
      <c r="AJ129">
        <v>0</v>
      </c>
      <c r="AK129">
        <v>0</v>
      </c>
      <c r="AL129">
        <v>0</v>
      </c>
      <c r="AM129">
        <v>41.853602335129899</v>
      </c>
      <c r="AN129">
        <f t="shared" si="2"/>
        <v>7.18998519329756E-2</v>
      </c>
      <c r="AO129">
        <f t="shared" si="3"/>
        <v>13.787919961643</v>
      </c>
    </row>
    <row r="130" spans="1:41" x14ac:dyDescent="0.2">
      <c r="A130">
        <v>200403271</v>
      </c>
      <c r="B130" t="s">
        <v>36</v>
      </c>
      <c r="C130" t="s">
        <v>40</v>
      </c>
      <c r="D130">
        <v>2004</v>
      </c>
      <c r="E130" t="s">
        <v>38</v>
      </c>
      <c r="F130">
        <v>-0.37662951</v>
      </c>
      <c r="G130">
        <v>-160.01374301600001</v>
      </c>
      <c r="H130" s="3">
        <v>1581.3071162399999</v>
      </c>
      <c r="I130" s="2">
        <v>17.347484493</v>
      </c>
      <c r="J130">
        <v>7.1867108330589504</v>
      </c>
      <c r="K130">
        <v>0</v>
      </c>
      <c r="L130">
        <v>0</v>
      </c>
      <c r="M130">
        <v>0</v>
      </c>
      <c r="N130">
        <v>2.48531896871983</v>
      </c>
      <c r="O130">
        <v>38.568809747377898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3.8326353240469402</v>
      </c>
      <c r="AA130">
        <v>0.13915156501869799</v>
      </c>
      <c r="AB130">
        <v>0</v>
      </c>
      <c r="AC130">
        <v>0</v>
      </c>
      <c r="AD130">
        <v>9.0585660766898997</v>
      </c>
      <c r="AE130">
        <v>0</v>
      </c>
      <c r="AF130">
        <v>3.41689407858407</v>
      </c>
      <c r="AG130">
        <v>0</v>
      </c>
      <c r="AH130">
        <v>1.08292187608291</v>
      </c>
      <c r="AI130">
        <v>18.792445530679501</v>
      </c>
      <c r="AJ130">
        <v>0</v>
      </c>
      <c r="AK130">
        <v>0</v>
      </c>
      <c r="AL130">
        <v>0</v>
      </c>
      <c r="AM130">
        <v>84.563454000258702</v>
      </c>
      <c r="AN130">
        <f t="shared" si="2"/>
        <v>9.1977176417085982</v>
      </c>
      <c r="AO130">
        <f t="shared" si="3"/>
        <v>38.568809747377898</v>
      </c>
    </row>
    <row r="131" spans="1:41" x14ac:dyDescent="0.2">
      <c r="A131">
        <v>200403272</v>
      </c>
      <c r="B131" t="s">
        <v>36</v>
      </c>
      <c r="C131" t="s">
        <v>40</v>
      </c>
      <c r="D131">
        <v>2004</v>
      </c>
      <c r="E131" t="s">
        <v>38</v>
      </c>
      <c r="F131">
        <v>-0.38207081999999998</v>
      </c>
      <c r="G131">
        <v>-160.00483281499999</v>
      </c>
      <c r="H131" s="3">
        <v>1482.4151538199999</v>
      </c>
      <c r="I131" s="2">
        <v>16.423514747999999</v>
      </c>
      <c r="J131">
        <v>2.00463787750718</v>
      </c>
      <c r="K131">
        <v>0</v>
      </c>
      <c r="L131">
        <v>0.34485761810570498</v>
      </c>
      <c r="M131">
        <v>0</v>
      </c>
      <c r="N131">
        <v>0.24445453817917401</v>
      </c>
      <c r="O131">
        <v>9.6009595652241995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1.1213210404252301</v>
      </c>
      <c r="AA131">
        <v>3.7108592595161499E-2</v>
      </c>
      <c r="AB131">
        <v>0</v>
      </c>
      <c r="AC131">
        <v>0</v>
      </c>
      <c r="AD131">
        <v>0</v>
      </c>
      <c r="AE131">
        <v>0</v>
      </c>
      <c r="AF131">
        <v>0.36034527415580903</v>
      </c>
      <c r="AG131">
        <v>0</v>
      </c>
      <c r="AH131">
        <v>0.77010908609469497</v>
      </c>
      <c r="AI131">
        <v>0</v>
      </c>
      <c r="AJ131">
        <v>0</v>
      </c>
      <c r="AK131">
        <v>0</v>
      </c>
      <c r="AL131">
        <v>0</v>
      </c>
      <c r="AM131">
        <v>14.483793592287199</v>
      </c>
      <c r="AN131">
        <f t="shared" si="2"/>
        <v>3.7108592595161499E-2</v>
      </c>
      <c r="AO131">
        <f t="shared" si="3"/>
        <v>9.6009595652241995</v>
      </c>
    </row>
    <row r="132" spans="1:41" x14ac:dyDescent="0.2">
      <c r="A132">
        <v>200403273</v>
      </c>
      <c r="B132" t="s">
        <v>36</v>
      </c>
      <c r="C132" t="s">
        <v>40</v>
      </c>
      <c r="D132">
        <v>2004</v>
      </c>
      <c r="E132" t="s">
        <v>38</v>
      </c>
      <c r="F132">
        <v>-0.38234435100000003</v>
      </c>
      <c r="G132">
        <v>-159.98281059300001</v>
      </c>
      <c r="H132" s="3">
        <v>1420.8933805300001</v>
      </c>
      <c r="I132" s="2">
        <v>15.407207488999999</v>
      </c>
      <c r="J132">
        <v>1.3422995134633999</v>
      </c>
      <c r="K132">
        <v>0</v>
      </c>
      <c r="L132">
        <v>5.0990638165132403</v>
      </c>
      <c r="M132">
        <v>0</v>
      </c>
      <c r="N132">
        <v>0.70707613757906496</v>
      </c>
      <c r="O132">
        <v>2.21311433358705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7.7386351951405201</v>
      </c>
      <c r="AA132">
        <v>0</v>
      </c>
      <c r="AB132">
        <v>0</v>
      </c>
      <c r="AC132">
        <v>0</v>
      </c>
      <c r="AD132">
        <v>420.38252706701797</v>
      </c>
      <c r="AE132">
        <v>0</v>
      </c>
      <c r="AF132">
        <v>1.1278424595448699</v>
      </c>
      <c r="AG132">
        <v>0</v>
      </c>
      <c r="AH132">
        <v>0</v>
      </c>
      <c r="AI132">
        <v>0</v>
      </c>
      <c r="AJ132">
        <v>211.17218209375801</v>
      </c>
      <c r="AK132">
        <v>0</v>
      </c>
      <c r="AL132">
        <v>0</v>
      </c>
      <c r="AM132">
        <v>649.78274061660397</v>
      </c>
      <c r="AN132">
        <f t="shared" si="2"/>
        <v>420.38252706701797</v>
      </c>
      <c r="AO132">
        <f t="shared" si="3"/>
        <v>213.38529642734505</v>
      </c>
    </row>
    <row r="133" spans="1:41" x14ac:dyDescent="0.2">
      <c r="A133">
        <v>200403274</v>
      </c>
      <c r="B133" t="s">
        <v>36</v>
      </c>
      <c r="C133" t="s">
        <v>40</v>
      </c>
      <c r="D133">
        <v>2004</v>
      </c>
      <c r="E133" t="s">
        <v>38</v>
      </c>
      <c r="F133">
        <v>-0.38025370200000003</v>
      </c>
      <c r="G133">
        <v>-159.97761363999999</v>
      </c>
      <c r="H133" s="3">
        <v>1877.9579334499999</v>
      </c>
      <c r="I133" s="2">
        <v>9.4252582060000005</v>
      </c>
      <c r="J133">
        <v>0</v>
      </c>
      <c r="K133">
        <v>4.7121579327087201E-2</v>
      </c>
      <c r="L133">
        <v>0.54444473955920802</v>
      </c>
      <c r="M133">
        <v>0</v>
      </c>
      <c r="N133">
        <v>1.1287353506712501</v>
      </c>
      <c r="O133">
        <v>2.70579730122585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0.268115077601704</v>
      </c>
      <c r="Y133">
        <v>0</v>
      </c>
      <c r="Z133">
        <v>0.70262120320733501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0.56889591135265605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5.9657311629451</v>
      </c>
      <c r="AN133">
        <f t="shared" si="2"/>
        <v>4.7121579327087201E-2</v>
      </c>
      <c r="AO133">
        <f t="shared" si="3"/>
        <v>2.70579730122585</v>
      </c>
    </row>
    <row r="134" spans="1:41" x14ac:dyDescent="0.2">
      <c r="A134">
        <v>200403275</v>
      </c>
      <c r="B134" t="s">
        <v>36</v>
      </c>
      <c r="C134" t="s">
        <v>40</v>
      </c>
      <c r="D134">
        <v>2004</v>
      </c>
      <c r="E134" t="s">
        <v>38</v>
      </c>
      <c r="F134">
        <v>-0.3708571725</v>
      </c>
      <c r="G134">
        <v>-159.9832160675</v>
      </c>
      <c r="H134" s="3">
        <v>785.44723436000004</v>
      </c>
      <c r="I134" s="2">
        <v>3.7802935199999999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4.6093622151045599</v>
      </c>
      <c r="P134">
        <v>1.3004724822109199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4.9162034549555296</v>
      </c>
      <c r="AA134">
        <v>0</v>
      </c>
      <c r="AB134">
        <v>0</v>
      </c>
      <c r="AC134">
        <v>0</v>
      </c>
      <c r="AD134">
        <v>346.278830839119</v>
      </c>
      <c r="AE134">
        <v>0</v>
      </c>
      <c r="AF134">
        <v>0.680098256951986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357.78496724834201</v>
      </c>
      <c r="AN134">
        <f t="shared" si="2"/>
        <v>346.278830839119</v>
      </c>
      <c r="AO134">
        <f t="shared" si="3"/>
        <v>4.6093622151045599</v>
      </c>
    </row>
    <row r="135" spans="1:41" x14ac:dyDescent="0.2">
      <c r="A135">
        <v>200603201</v>
      </c>
      <c r="B135" t="s">
        <v>36</v>
      </c>
      <c r="C135" t="s">
        <v>40</v>
      </c>
      <c r="D135">
        <v>2006</v>
      </c>
      <c r="E135" t="s">
        <v>38</v>
      </c>
      <c r="F135">
        <v>-0.36186659714285702</v>
      </c>
      <c r="G135">
        <v>-159.996098847143</v>
      </c>
      <c r="H135" s="3">
        <v>1281.9889738300001</v>
      </c>
      <c r="I135" s="2">
        <v>15.3514499671429</v>
      </c>
      <c r="J135">
        <v>3.2247964232783999</v>
      </c>
      <c r="K135">
        <v>0</v>
      </c>
      <c r="L135">
        <v>2.73765007529237</v>
      </c>
      <c r="M135">
        <v>0</v>
      </c>
      <c r="N135">
        <v>18.547070342646101</v>
      </c>
      <c r="O135">
        <v>122.737173239585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0.34526578454173901</v>
      </c>
      <c r="Z135">
        <v>4.3843922262073303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1.2500449830393701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153.22639307459099</v>
      </c>
      <c r="AN135">
        <f t="shared" si="2"/>
        <v>0</v>
      </c>
      <c r="AO135">
        <f t="shared" si="3"/>
        <v>122.737173239585</v>
      </c>
    </row>
    <row r="136" spans="1:41" x14ac:dyDescent="0.2">
      <c r="A136">
        <v>200603202</v>
      </c>
      <c r="B136" t="s">
        <v>36</v>
      </c>
      <c r="C136" t="s">
        <v>40</v>
      </c>
      <c r="D136">
        <v>2006</v>
      </c>
      <c r="E136" t="s">
        <v>38</v>
      </c>
      <c r="F136">
        <v>-0.36601458100000001</v>
      </c>
      <c r="G136">
        <v>-159.98274112999999</v>
      </c>
      <c r="H136" s="3">
        <v>1844.4957276499999</v>
      </c>
      <c r="I136" s="2">
        <v>11.178734779999999</v>
      </c>
      <c r="J136">
        <v>0.232484999153453</v>
      </c>
      <c r="K136">
        <v>0.22216629650131201</v>
      </c>
      <c r="L136">
        <v>1.1841123944256999</v>
      </c>
      <c r="M136">
        <v>0</v>
      </c>
      <c r="N136">
        <v>5.2167818205149796</v>
      </c>
      <c r="O136">
        <v>112.645037917821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6.7853261856883798</v>
      </c>
      <c r="AA136">
        <v>0</v>
      </c>
      <c r="AB136">
        <v>0</v>
      </c>
      <c r="AC136">
        <v>0</v>
      </c>
      <c r="AD136">
        <v>18.491165085784299</v>
      </c>
      <c r="AE136">
        <v>0</v>
      </c>
      <c r="AF136">
        <v>2.5569131592267702</v>
      </c>
      <c r="AG136">
        <v>0</v>
      </c>
      <c r="AH136">
        <v>0.45105370027571101</v>
      </c>
      <c r="AI136">
        <v>0</v>
      </c>
      <c r="AJ136">
        <v>0</v>
      </c>
      <c r="AK136">
        <v>0</v>
      </c>
      <c r="AL136">
        <v>0</v>
      </c>
      <c r="AM136">
        <v>147.785041559391</v>
      </c>
      <c r="AN136">
        <f t="shared" si="2"/>
        <v>18.71333138228561</v>
      </c>
      <c r="AO136">
        <f t="shared" si="3"/>
        <v>112.645037917821</v>
      </c>
    </row>
    <row r="137" spans="1:41" x14ac:dyDescent="0.2">
      <c r="A137">
        <v>200603203</v>
      </c>
      <c r="B137" t="s">
        <v>36</v>
      </c>
      <c r="C137" t="s">
        <v>40</v>
      </c>
      <c r="D137">
        <v>2006</v>
      </c>
      <c r="E137" t="s">
        <v>38</v>
      </c>
      <c r="F137">
        <v>-0.37735443400000002</v>
      </c>
      <c r="G137">
        <v>-159.97451983400001</v>
      </c>
      <c r="H137" s="3">
        <v>2374.2962146999998</v>
      </c>
      <c r="I137" s="2">
        <v>10.035672762000001</v>
      </c>
      <c r="J137">
        <v>14.575432564498</v>
      </c>
      <c r="K137">
        <v>0</v>
      </c>
      <c r="L137">
        <v>0.215315239869833</v>
      </c>
      <c r="M137">
        <v>0</v>
      </c>
      <c r="N137">
        <v>9.8789575186986394</v>
      </c>
      <c r="O137">
        <v>67.317250519048301</v>
      </c>
      <c r="P137">
        <v>0</v>
      </c>
      <c r="Q137">
        <v>0.71567260204502403</v>
      </c>
      <c r="R137">
        <v>0</v>
      </c>
      <c r="S137">
        <v>0</v>
      </c>
      <c r="T137">
        <v>0</v>
      </c>
      <c r="U137">
        <v>6.4242894330397704E-3</v>
      </c>
      <c r="V137">
        <v>0</v>
      </c>
      <c r="W137">
        <v>0</v>
      </c>
      <c r="X137">
        <v>2.3931254451663002</v>
      </c>
      <c r="Y137">
        <v>0</v>
      </c>
      <c r="Z137">
        <v>8.0691041159532197</v>
      </c>
      <c r="AA137">
        <v>0</v>
      </c>
      <c r="AB137">
        <v>0</v>
      </c>
      <c r="AC137">
        <v>0</v>
      </c>
      <c r="AD137">
        <v>5.72332480381335</v>
      </c>
      <c r="AE137">
        <v>0</v>
      </c>
      <c r="AF137">
        <v>3.37477664986816</v>
      </c>
      <c r="AG137">
        <v>0</v>
      </c>
      <c r="AH137">
        <v>0.82298708636215201</v>
      </c>
      <c r="AI137">
        <v>0</v>
      </c>
      <c r="AJ137">
        <v>4.0128228636714196</v>
      </c>
      <c r="AK137">
        <v>0</v>
      </c>
      <c r="AL137">
        <v>0</v>
      </c>
      <c r="AM137">
        <v>117.105193698427</v>
      </c>
      <c r="AN137">
        <f t="shared" ref="AN137:AN200" si="4">AL137+AK137+AA137+AB137+AC137+AD137+AE137+W137+V137+U137+T137+S137+R137+Q137+M137+K137</f>
        <v>6.4454216952914143</v>
      </c>
      <c r="AO137">
        <f t="shared" ref="AO137:AO200" si="5">AJ137+O137</f>
        <v>71.330073382719718</v>
      </c>
    </row>
    <row r="138" spans="1:41" x14ac:dyDescent="0.2">
      <c r="A138">
        <v>200603204</v>
      </c>
      <c r="B138" t="s">
        <v>36</v>
      </c>
      <c r="C138" t="s">
        <v>40</v>
      </c>
      <c r="D138">
        <v>2006</v>
      </c>
      <c r="E138" t="s">
        <v>38</v>
      </c>
      <c r="F138">
        <v>-0.367664775</v>
      </c>
      <c r="G138">
        <v>-160.007887565</v>
      </c>
      <c r="H138" s="3">
        <v>1924.31575879</v>
      </c>
      <c r="I138" s="2">
        <v>17.248458384999999</v>
      </c>
      <c r="J138">
        <v>17.227786293543701</v>
      </c>
      <c r="K138">
        <v>4.2434052972535198E-2</v>
      </c>
      <c r="L138">
        <v>0</v>
      </c>
      <c r="M138">
        <v>0</v>
      </c>
      <c r="N138">
        <v>190.336444622324</v>
      </c>
      <c r="O138">
        <v>39.715574322198897</v>
      </c>
      <c r="P138">
        <v>0</v>
      </c>
      <c r="Q138">
        <v>0.88302491014700202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5.4722149833202902</v>
      </c>
      <c r="AA138">
        <v>2.85869612347769E-2</v>
      </c>
      <c r="AB138">
        <v>0</v>
      </c>
      <c r="AC138">
        <v>0</v>
      </c>
      <c r="AD138">
        <v>46.021553165311097</v>
      </c>
      <c r="AE138">
        <v>0</v>
      </c>
      <c r="AF138">
        <v>0.83278634378364902</v>
      </c>
      <c r="AG138">
        <v>0</v>
      </c>
      <c r="AH138">
        <v>0.11993786555347601</v>
      </c>
      <c r="AI138">
        <v>2.0075507892879401</v>
      </c>
      <c r="AJ138">
        <v>41.7120727531223</v>
      </c>
      <c r="AK138">
        <v>0</v>
      </c>
      <c r="AL138">
        <v>0</v>
      </c>
      <c r="AM138">
        <v>344.39996706279999</v>
      </c>
      <c r="AN138">
        <f t="shared" si="4"/>
        <v>46.975599089665415</v>
      </c>
      <c r="AO138">
        <f t="shared" si="5"/>
        <v>81.427647075321204</v>
      </c>
    </row>
    <row r="139" spans="1:41" x14ac:dyDescent="0.2">
      <c r="A139">
        <v>200603205</v>
      </c>
      <c r="B139" t="s">
        <v>36</v>
      </c>
      <c r="C139" t="s">
        <v>40</v>
      </c>
      <c r="D139">
        <v>2006</v>
      </c>
      <c r="E139" t="s">
        <v>38</v>
      </c>
      <c r="F139">
        <v>-0.380254439</v>
      </c>
      <c r="G139">
        <v>-160.01146583900001</v>
      </c>
      <c r="H139" s="3">
        <v>2003.8991538</v>
      </c>
      <c r="I139" s="2">
        <v>16.525894451999999</v>
      </c>
      <c r="J139">
        <v>2.66166585658193</v>
      </c>
      <c r="K139">
        <v>0</v>
      </c>
      <c r="L139">
        <v>0.25511371568810498</v>
      </c>
      <c r="M139">
        <v>0</v>
      </c>
      <c r="N139">
        <v>4.5174867279123898</v>
      </c>
      <c r="O139">
        <v>143.03703530472899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3.2923140375383699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0.47482510341716999</v>
      </c>
      <c r="AI139">
        <v>29.8056152308476</v>
      </c>
      <c r="AJ139">
        <v>0</v>
      </c>
      <c r="AK139">
        <v>0</v>
      </c>
      <c r="AL139">
        <v>0</v>
      </c>
      <c r="AM139">
        <v>184.04405597671499</v>
      </c>
      <c r="AN139">
        <f t="shared" si="4"/>
        <v>0</v>
      </c>
      <c r="AO139">
        <f t="shared" si="5"/>
        <v>143.03703530472899</v>
      </c>
    </row>
    <row r="140" spans="1:41" x14ac:dyDescent="0.2">
      <c r="A140">
        <v>200603206</v>
      </c>
      <c r="B140" t="s">
        <v>36</v>
      </c>
      <c r="C140" t="s">
        <v>40</v>
      </c>
      <c r="D140">
        <v>2006</v>
      </c>
      <c r="E140" t="s">
        <v>38</v>
      </c>
      <c r="F140">
        <v>-0.3822319575</v>
      </c>
      <c r="G140">
        <v>-160.0013339875</v>
      </c>
      <c r="H140" s="3">
        <v>563.88164026000004</v>
      </c>
      <c r="I140" s="2">
        <v>21.238700390000002</v>
      </c>
      <c r="J140">
        <v>7.4504250307686704</v>
      </c>
      <c r="K140">
        <v>0</v>
      </c>
      <c r="L140">
        <v>0</v>
      </c>
      <c r="M140">
        <v>0</v>
      </c>
      <c r="N140">
        <v>1.2853162293058</v>
      </c>
      <c r="O140">
        <v>94.787212394677297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1.5600118518548101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0.94732875993211696</v>
      </c>
      <c r="AG140">
        <v>0</v>
      </c>
      <c r="AH140">
        <v>1.01228812734075</v>
      </c>
      <c r="AI140">
        <v>0</v>
      </c>
      <c r="AJ140">
        <v>0</v>
      </c>
      <c r="AK140">
        <v>0</v>
      </c>
      <c r="AL140">
        <v>0</v>
      </c>
      <c r="AM140">
        <v>107.042582393879</v>
      </c>
      <c r="AN140">
        <f t="shared" si="4"/>
        <v>0</v>
      </c>
      <c r="AO140">
        <f t="shared" si="5"/>
        <v>94.787212394677297</v>
      </c>
    </row>
    <row r="141" spans="1:41" x14ac:dyDescent="0.2">
      <c r="A141">
        <v>200603211</v>
      </c>
      <c r="B141" t="s">
        <v>36</v>
      </c>
      <c r="C141" t="s">
        <v>40</v>
      </c>
      <c r="D141">
        <v>2006</v>
      </c>
      <c r="E141" t="s">
        <v>38</v>
      </c>
      <c r="F141">
        <v>-0.38207685600000002</v>
      </c>
      <c r="G141">
        <v>-159.992601299</v>
      </c>
      <c r="H141" s="3">
        <v>2251.5513350000001</v>
      </c>
      <c r="I141" s="2">
        <v>12.391854859</v>
      </c>
      <c r="J141">
        <v>1.88768976369376</v>
      </c>
      <c r="K141">
        <v>0</v>
      </c>
      <c r="L141">
        <v>0</v>
      </c>
      <c r="M141">
        <v>0</v>
      </c>
      <c r="N141">
        <v>4.5906095888648997</v>
      </c>
      <c r="O141">
        <v>8.0711309772965407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2.69173232591129</v>
      </c>
      <c r="AA141">
        <v>2.44321944362863E-2</v>
      </c>
      <c r="AB141">
        <v>0</v>
      </c>
      <c r="AC141">
        <v>0</v>
      </c>
      <c r="AD141">
        <v>0</v>
      </c>
      <c r="AE141">
        <v>0</v>
      </c>
      <c r="AF141">
        <v>3.3215046061669802</v>
      </c>
      <c r="AG141">
        <v>0</v>
      </c>
      <c r="AH141">
        <v>0.25351884311384099</v>
      </c>
      <c r="AI141">
        <v>0</v>
      </c>
      <c r="AJ141">
        <v>0</v>
      </c>
      <c r="AK141">
        <v>0</v>
      </c>
      <c r="AL141">
        <v>0</v>
      </c>
      <c r="AM141">
        <v>20.840618299483602</v>
      </c>
      <c r="AN141">
        <f t="shared" si="4"/>
        <v>2.44321944362863E-2</v>
      </c>
      <c r="AO141">
        <f t="shared" si="5"/>
        <v>8.0711309772965407</v>
      </c>
    </row>
    <row r="142" spans="1:41" x14ac:dyDescent="0.2">
      <c r="A142">
        <v>200603212</v>
      </c>
      <c r="B142" t="s">
        <v>36</v>
      </c>
      <c r="C142" t="s">
        <v>40</v>
      </c>
      <c r="D142">
        <v>2006</v>
      </c>
      <c r="E142" t="s">
        <v>38</v>
      </c>
      <c r="F142">
        <v>-0.37395452800000001</v>
      </c>
      <c r="G142">
        <v>-159.978680462</v>
      </c>
      <c r="H142" s="3">
        <v>2405.0900691100001</v>
      </c>
      <c r="I142" s="2">
        <v>8.5263143049999996</v>
      </c>
      <c r="J142">
        <v>0</v>
      </c>
      <c r="K142">
        <v>0</v>
      </c>
      <c r="L142">
        <v>0.54771912263294098</v>
      </c>
      <c r="M142">
        <v>0</v>
      </c>
      <c r="N142">
        <v>1.2644862196911499</v>
      </c>
      <c r="O142">
        <v>3.3018812271614602</v>
      </c>
      <c r="P142">
        <v>0</v>
      </c>
      <c r="Q142">
        <v>0</v>
      </c>
      <c r="R142">
        <v>0.22541585700813299</v>
      </c>
      <c r="S142">
        <v>0</v>
      </c>
      <c r="T142">
        <v>0</v>
      </c>
      <c r="U142">
        <v>2.3905971206204898E-2</v>
      </c>
      <c r="V142">
        <v>0</v>
      </c>
      <c r="W142">
        <v>0</v>
      </c>
      <c r="X142">
        <v>0</v>
      </c>
      <c r="Y142">
        <v>0</v>
      </c>
      <c r="Z142">
        <v>3.02816343017972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1.2410263339176</v>
      </c>
      <c r="AG142">
        <v>0</v>
      </c>
      <c r="AH142">
        <v>0</v>
      </c>
      <c r="AI142">
        <v>0</v>
      </c>
      <c r="AJ142">
        <v>1.3608855149490999</v>
      </c>
      <c r="AK142">
        <v>0</v>
      </c>
      <c r="AL142">
        <v>0</v>
      </c>
      <c r="AM142">
        <v>10.993483676746299</v>
      </c>
      <c r="AN142">
        <f t="shared" si="4"/>
        <v>0.2493218282143379</v>
      </c>
      <c r="AO142">
        <f t="shared" si="5"/>
        <v>4.6627667421105601</v>
      </c>
    </row>
    <row r="143" spans="1:41" x14ac:dyDescent="0.2">
      <c r="A143">
        <v>200603213</v>
      </c>
      <c r="B143" t="s">
        <v>36</v>
      </c>
      <c r="C143" t="s">
        <v>40</v>
      </c>
      <c r="D143">
        <v>2006</v>
      </c>
      <c r="E143" t="s">
        <v>38</v>
      </c>
      <c r="F143">
        <v>-0.36988686199999998</v>
      </c>
      <c r="G143">
        <v>-160.00955163099999</v>
      </c>
      <c r="H143" s="3">
        <v>2056.1485343200002</v>
      </c>
      <c r="I143" s="2">
        <v>15.194005871</v>
      </c>
      <c r="J143">
        <v>1.40024790880582</v>
      </c>
      <c r="K143">
        <v>0</v>
      </c>
      <c r="L143">
        <v>0</v>
      </c>
      <c r="M143">
        <v>0</v>
      </c>
      <c r="N143">
        <v>2.31121768701087</v>
      </c>
      <c r="O143">
        <v>4.6767222718614496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0.64173042012734505</v>
      </c>
      <c r="AA143">
        <v>2.67540691160198E-2</v>
      </c>
      <c r="AB143">
        <v>0</v>
      </c>
      <c r="AC143">
        <v>0</v>
      </c>
      <c r="AD143">
        <v>0</v>
      </c>
      <c r="AE143">
        <v>0</v>
      </c>
      <c r="AF143">
        <v>2.3381733249801</v>
      </c>
      <c r="AG143">
        <v>0</v>
      </c>
      <c r="AH143">
        <v>0.13880580126702699</v>
      </c>
      <c r="AI143">
        <v>0</v>
      </c>
      <c r="AJ143">
        <v>0</v>
      </c>
      <c r="AK143">
        <v>0</v>
      </c>
      <c r="AL143">
        <v>0</v>
      </c>
      <c r="AM143">
        <v>11.533651483168599</v>
      </c>
      <c r="AN143">
        <f t="shared" si="4"/>
        <v>2.67540691160198E-2</v>
      </c>
      <c r="AO143">
        <f t="shared" si="5"/>
        <v>4.6767222718614496</v>
      </c>
    </row>
    <row r="144" spans="1:41" x14ac:dyDescent="0.2">
      <c r="A144">
        <v>200603214</v>
      </c>
      <c r="B144" t="s">
        <v>36</v>
      </c>
      <c r="C144" t="s">
        <v>40</v>
      </c>
      <c r="D144">
        <v>2006</v>
      </c>
      <c r="E144" t="s">
        <v>38</v>
      </c>
      <c r="F144">
        <v>-0.38137318100000001</v>
      </c>
      <c r="G144">
        <v>-160.00963750099999</v>
      </c>
      <c r="H144" s="3">
        <v>1823.69679621</v>
      </c>
      <c r="I144" s="2">
        <v>14.378814126</v>
      </c>
      <c r="J144">
        <v>5.67261282850576</v>
      </c>
      <c r="K144">
        <v>0</v>
      </c>
      <c r="L144">
        <v>0.28032190441557298</v>
      </c>
      <c r="M144">
        <v>0</v>
      </c>
      <c r="N144">
        <v>0</v>
      </c>
      <c r="O144">
        <v>36.294910778513596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0.27609240642746702</v>
      </c>
      <c r="Y144">
        <v>0</v>
      </c>
      <c r="Z144">
        <v>1.6882286314642001</v>
      </c>
      <c r="AA144">
        <v>3.0164191829651899E-2</v>
      </c>
      <c r="AB144">
        <v>0</v>
      </c>
      <c r="AC144">
        <v>2.8793092201031299E-2</v>
      </c>
      <c r="AD144">
        <v>0</v>
      </c>
      <c r="AE144">
        <v>0</v>
      </c>
      <c r="AF144">
        <v>2.87605380664175</v>
      </c>
      <c r="AG144">
        <v>0</v>
      </c>
      <c r="AH144">
        <v>0.312996486503063</v>
      </c>
      <c r="AI144">
        <v>70.051940797119798</v>
      </c>
      <c r="AJ144">
        <v>0</v>
      </c>
      <c r="AK144">
        <v>0</v>
      </c>
      <c r="AL144">
        <v>0</v>
      </c>
      <c r="AM144">
        <v>117.51211492362199</v>
      </c>
      <c r="AN144">
        <f t="shared" si="4"/>
        <v>5.8957284030683198E-2</v>
      </c>
      <c r="AO144">
        <f t="shared" si="5"/>
        <v>36.294910778513596</v>
      </c>
    </row>
    <row r="145" spans="1:41" x14ac:dyDescent="0.2">
      <c r="A145">
        <v>200603221</v>
      </c>
      <c r="B145" t="s">
        <v>36</v>
      </c>
      <c r="C145" t="s">
        <v>40</v>
      </c>
      <c r="D145">
        <v>2006</v>
      </c>
      <c r="E145" t="s">
        <v>38</v>
      </c>
      <c r="F145">
        <v>-0.38022132600000003</v>
      </c>
      <c r="G145">
        <v>-159.979734119</v>
      </c>
      <c r="H145" s="3">
        <v>2793.24054492</v>
      </c>
      <c r="I145" s="2">
        <v>10.478289032999999</v>
      </c>
      <c r="J145">
        <v>0.14406204120673599</v>
      </c>
      <c r="K145">
        <v>0</v>
      </c>
      <c r="L145">
        <v>0.47160772633846199</v>
      </c>
      <c r="M145">
        <v>0</v>
      </c>
      <c r="N145">
        <v>1.8214911787741299</v>
      </c>
      <c r="O145">
        <v>7.9826599974423296</v>
      </c>
      <c r="P145">
        <v>0</v>
      </c>
      <c r="Q145">
        <v>0</v>
      </c>
      <c r="R145">
        <v>0.97045963351808096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3.9550347498107499</v>
      </c>
      <c r="AA145">
        <v>0</v>
      </c>
      <c r="AB145">
        <v>0</v>
      </c>
      <c r="AC145">
        <v>0</v>
      </c>
      <c r="AD145">
        <v>12.210504054879699</v>
      </c>
      <c r="AE145">
        <v>0</v>
      </c>
      <c r="AF145">
        <v>1.9124070642161399</v>
      </c>
      <c r="AG145">
        <v>0</v>
      </c>
      <c r="AH145">
        <v>0.102177145233471</v>
      </c>
      <c r="AI145">
        <v>0</v>
      </c>
      <c r="AJ145">
        <v>0</v>
      </c>
      <c r="AK145">
        <v>0</v>
      </c>
      <c r="AL145">
        <v>0</v>
      </c>
      <c r="AM145">
        <v>29.570403591419801</v>
      </c>
      <c r="AN145">
        <f t="shared" si="4"/>
        <v>13.18096368839778</v>
      </c>
      <c r="AO145">
        <f t="shared" si="5"/>
        <v>7.9826599974423296</v>
      </c>
    </row>
    <row r="146" spans="1:41" x14ac:dyDescent="0.2">
      <c r="A146">
        <v>200603222</v>
      </c>
      <c r="B146" t="s">
        <v>36</v>
      </c>
      <c r="C146" t="s">
        <v>40</v>
      </c>
      <c r="D146">
        <v>2006</v>
      </c>
      <c r="E146" t="s">
        <v>38</v>
      </c>
      <c r="F146">
        <v>-0.37116375200000001</v>
      </c>
      <c r="G146">
        <v>-159.984009595</v>
      </c>
      <c r="H146" s="3">
        <v>2637.3441304900002</v>
      </c>
      <c r="I146" s="2">
        <v>6.7373419520000004</v>
      </c>
      <c r="J146">
        <v>0</v>
      </c>
      <c r="K146">
        <v>0</v>
      </c>
      <c r="L146">
        <v>0</v>
      </c>
      <c r="M146">
        <v>0</v>
      </c>
      <c r="N146">
        <v>0.92666823335246695</v>
      </c>
      <c r="O146">
        <v>5.4907617668890598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0.83385216180102495</v>
      </c>
      <c r="AA146">
        <v>0</v>
      </c>
      <c r="AB146">
        <v>0</v>
      </c>
      <c r="AC146">
        <v>0</v>
      </c>
      <c r="AD146">
        <v>16.663307033744999</v>
      </c>
      <c r="AE146">
        <v>0</v>
      </c>
      <c r="AF146">
        <v>2.0254516232462501</v>
      </c>
      <c r="AG146">
        <v>0</v>
      </c>
      <c r="AH146">
        <v>5.31179546125716E-2</v>
      </c>
      <c r="AI146">
        <v>0</v>
      </c>
      <c r="AJ146">
        <v>0</v>
      </c>
      <c r="AK146">
        <v>0</v>
      </c>
      <c r="AL146">
        <v>0</v>
      </c>
      <c r="AM146">
        <v>25.9931587736463</v>
      </c>
      <c r="AN146">
        <f t="shared" si="4"/>
        <v>16.663307033744999</v>
      </c>
      <c r="AO146">
        <f t="shared" si="5"/>
        <v>5.4907617668890598</v>
      </c>
    </row>
    <row r="147" spans="1:41" x14ac:dyDescent="0.2">
      <c r="A147">
        <v>200803261</v>
      </c>
      <c r="B147" t="s">
        <v>36</v>
      </c>
      <c r="C147" t="s">
        <v>40</v>
      </c>
      <c r="D147">
        <v>2008</v>
      </c>
      <c r="E147" t="s">
        <v>38</v>
      </c>
      <c r="F147">
        <v>-0.382023793</v>
      </c>
      <c r="G147">
        <v>-159.99887926400001</v>
      </c>
      <c r="H147" s="3">
        <v>2448.7659906499998</v>
      </c>
      <c r="I147" s="2">
        <v>15.769707239000001</v>
      </c>
      <c r="J147">
        <v>5.7777931981397499</v>
      </c>
      <c r="K147">
        <v>0</v>
      </c>
      <c r="L147">
        <v>0</v>
      </c>
      <c r="M147">
        <v>0</v>
      </c>
      <c r="N147">
        <v>1.3857156296255999</v>
      </c>
      <c r="O147">
        <v>2.6926207827337301</v>
      </c>
      <c r="P147">
        <v>18.779010941259202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1.54628819459662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0.638029291343158</v>
      </c>
      <c r="AG147">
        <v>0</v>
      </c>
      <c r="AH147">
        <v>0.11441707893363399</v>
      </c>
      <c r="AI147">
        <v>0</v>
      </c>
      <c r="AJ147">
        <v>4.24313284938947</v>
      </c>
      <c r="AK147">
        <v>0</v>
      </c>
      <c r="AL147">
        <v>0</v>
      </c>
      <c r="AM147">
        <v>35.177007966021201</v>
      </c>
      <c r="AN147">
        <f t="shared" si="4"/>
        <v>0</v>
      </c>
      <c r="AO147">
        <f t="shared" si="5"/>
        <v>6.9357536321232001</v>
      </c>
    </row>
    <row r="148" spans="1:41" x14ac:dyDescent="0.2">
      <c r="A148">
        <v>200803262</v>
      </c>
      <c r="B148" t="s">
        <v>36</v>
      </c>
      <c r="C148" t="s">
        <v>40</v>
      </c>
      <c r="D148">
        <v>2008</v>
      </c>
      <c r="E148" t="s">
        <v>38</v>
      </c>
      <c r="F148">
        <v>-0.37749211700000002</v>
      </c>
      <c r="G148">
        <v>-159.97572829699999</v>
      </c>
      <c r="H148" s="3">
        <v>3121.4099560499999</v>
      </c>
      <c r="I148" s="2">
        <v>14.501262950999999</v>
      </c>
      <c r="J148">
        <v>0.399945490805523</v>
      </c>
      <c r="K148">
        <v>0</v>
      </c>
      <c r="L148">
        <v>0</v>
      </c>
      <c r="M148">
        <v>0</v>
      </c>
      <c r="N148">
        <v>1.7770447354710399</v>
      </c>
      <c r="O148">
        <v>33.446550486954798</v>
      </c>
      <c r="P148">
        <v>0</v>
      </c>
      <c r="Q148">
        <v>9.5601027805275601E-2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0.67844054391397901</v>
      </c>
      <c r="Y148">
        <v>0</v>
      </c>
      <c r="Z148">
        <v>3.4051226341889902</v>
      </c>
      <c r="AA148">
        <v>0</v>
      </c>
      <c r="AB148">
        <v>0</v>
      </c>
      <c r="AC148">
        <v>0</v>
      </c>
      <c r="AD148">
        <v>8.20943110991651</v>
      </c>
      <c r="AE148">
        <v>0</v>
      </c>
      <c r="AF148">
        <v>1.15171142806977</v>
      </c>
      <c r="AG148">
        <v>0</v>
      </c>
      <c r="AH148">
        <v>0.134641390711502</v>
      </c>
      <c r="AI148">
        <v>0</v>
      </c>
      <c r="AJ148">
        <v>25.854766902227801</v>
      </c>
      <c r="AK148">
        <v>0</v>
      </c>
      <c r="AL148">
        <v>0</v>
      </c>
      <c r="AM148">
        <v>75.153255750065298</v>
      </c>
      <c r="AN148">
        <f t="shared" si="4"/>
        <v>8.3050321377217848</v>
      </c>
      <c r="AO148">
        <f t="shared" si="5"/>
        <v>59.3013173891826</v>
      </c>
    </row>
    <row r="149" spans="1:41" x14ac:dyDescent="0.2">
      <c r="A149">
        <v>200803263</v>
      </c>
      <c r="B149" t="s">
        <v>36</v>
      </c>
      <c r="C149" t="s">
        <v>40</v>
      </c>
      <c r="D149">
        <v>2008</v>
      </c>
      <c r="E149" t="s">
        <v>38</v>
      </c>
      <c r="F149">
        <v>-0.364240016</v>
      </c>
      <c r="G149">
        <v>-159.98712696999999</v>
      </c>
      <c r="H149" s="3">
        <v>2113.9768625500001</v>
      </c>
      <c r="I149" s="2">
        <v>13.593842559</v>
      </c>
      <c r="J149">
        <v>0.29527140504550697</v>
      </c>
      <c r="K149">
        <v>0</v>
      </c>
      <c r="L149">
        <v>0</v>
      </c>
      <c r="M149">
        <v>0</v>
      </c>
      <c r="N149">
        <v>7.16237246624183E-2</v>
      </c>
      <c r="O149">
        <v>5.8895244780413298</v>
      </c>
      <c r="P149">
        <v>5.9615922714501499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1.6327665839002901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0.36953678570422199</v>
      </c>
      <c r="AG149">
        <v>0</v>
      </c>
      <c r="AH149">
        <v>0.36348608139668898</v>
      </c>
      <c r="AI149">
        <v>17.4046408226144</v>
      </c>
      <c r="AJ149">
        <v>0</v>
      </c>
      <c r="AK149">
        <v>0</v>
      </c>
      <c r="AL149">
        <v>0</v>
      </c>
      <c r="AM149">
        <v>31.988442152815001</v>
      </c>
      <c r="AN149">
        <f t="shared" si="4"/>
        <v>0</v>
      </c>
      <c r="AO149">
        <f t="shared" si="5"/>
        <v>5.8895244780413298</v>
      </c>
    </row>
    <row r="150" spans="1:41" x14ac:dyDescent="0.2">
      <c r="A150">
        <v>200803264</v>
      </c>
      <c r="B150" t="s">
        <v>36</v>
      </c>
      <c r="C150" t="s">
        <v>40</v>
      </c>
      <c r="D150">
        <v>2008</v>
      </c>
      <c r="E150" t="s">
        <v>38</v>
      </c>
      <c r="F150">
        <v>-0.36610860499999998</v>
      </c>
      <c r="G150">
        <v>-160.00622179000001</v>
      </c>
      <c r="H150" s="3">
        <v>2259.78881099</v>
      </c>
      <c r="I150" s="2">
        <v>14.187286611999999</v>
      </c>
      <c r="J150">
        <v>1.3810956922239399</v>
      </c>
      <c r="K150">
        <v>0</v>
      </c>
      <c r="L150">
        <v>0</v>
      </c>
      <c r="M150">
        <v>0</v>
      </c>
      <c r="N150">
        <v>0.34169984054478098</v>
      </c>
      <c r="O150">
        <v>6.9064959001446402</v>
      </c>
      <c r="P150">
        <v>2.09134611349169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0.671920164792005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0.87706378913639904</v>
      </c>
      <c r="AG150">
        <v>0</v>
      </c>
      <c r="AH150">
        <v>0.18597798848255301</v>
      </c>
      <c r="AI150">
        <v>0</v>
      </c>
      <c r="AJ150">
        <v>0</v>
      </c>
      <c r="AK150">
        <v>0</v>
      </c>
      <c r="AL150">
        <v>0</v>
      </c>
      <c r="AM150">
        <v>12.455599488816</v>
      </c>
      <c r="AN150">
        <f t="shared" si="4"/>
        <v>0</v>
      </c>
      <c r="AO150">
        <f t="shared" si="5"/>
        <v>6.9064959001446402</v>
      </c>
    </row>
    <row r="151" spans="1:41" x14ac:dyDescent="0.2">
      <c r="A151">
        <v>200803265</v>
      </c>
      <c r="B151" t="s">
        <v>36</v>
      </c>
      <c r="C151" t="s">
        <v>40</v>
      </c>
      <c r="D151">
        <v>2008</v>
      </c>
      <c r="E151" t="s">
        <v>38</v>
      </c>
      <c r="F151">
        <v>-0.37891734555555601</v>
      </c>
      <c r="G151">
        <v>-160.01261552222201</v>
      </c>
      <c r="H151" s="3">
        <v>1862.7046877499999</v>
      </c>
      <c r="I151" s="2">
        <v>16.004523995555601</v>
      </c>
      <c r="J151">
        <v>10.338166227341301</v>
      </c>
      <c r="K151">
        <v>0</v>
      </c>
      <c r="L151">
        <v>0</v>
      </c>
      <c r="M151">
        <v>3.9948317894689001E-2</v>
      </c>
      <c r="N151">
        <v>5.4254589678436096</v>
      </c>
      <c r="O151">
        <v>13.483865058240299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1.45054027938964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0.13979532378862899</v>
      </c>
      <c r="AG151">
        <v>0.53201718620695404</v>
      </c>
      <c r="AH151">
        <v>0.15041603399873099</v>
      </c>
      <c r="AI151">
        <v>0</v>
      </c>
      <c r="AJ151">
        <v>5.5781463823691801</v>
      </c>
      <c r="AK151">
        <v>0</v>
      </c>
      <c r="AL151">
        <v>0</v>
      </c>
      <c r="AM151">
        <v>37.138353777073</v>
      </c>
      <c r="AN151">
        <f t="shared" si="4"/>
        <v>3.9948317894689001E-2</v>
      </c>
      <c r="AO151">
        <f t="shared" si="5"/>
        <v>19.062011440609481</v>
      </c>
    </row>
    <row r="152" spans="1:41" x14ac:dyDescent="0.2">
      <c r="A152">
        <v>200803266</v>
      </c>
      <c r="B152" t="s">
        <v>36</v>
      </c>
      <c r="C152" t="s">
        <v>40</v>
      </c>
      <c r="D152">
        <v>2008</v>
      </c>
      <c r="E152" t="s">
        <v>38</v>
      </c>
      <c r="F152">
        <v>-0.38213601800000002</v>
      </c>
      <c r="G152">
        <v>-159.995192175</v>
      </c>
      <c r="H152" s="3">
        <v>2455.0964635700002</v>
      </c>
      <c r="I152" s="2">
        <v>14.821839028999999</v>
      </c>
      <c r="J152">
        <v>0.84748457979960001</v>
      </c>
      <c r="K152">
        <v>0</v>
      </c>
      <c r="L152">
        <v>0</v>
      </c>
      <c r="M152">
        <v>0</v>
      </c>
      <c r="N152">
        <v>3.0448733367784202</v>
      </c>
      <c r="O152">
        <v>5.7082749276831004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1.0602302082147199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0.63638413107717795</v>
      </c>
      <c r="AG152">
        <v>0</v>
      </c>
      <c r="AH152">
        <v>5.7061027091942502E-2</v>
      </c>
      <c r="AI152">
        <v>0</v>
      </c>
      <c r="AJ152">
        <v>0</v>
      </c>
      <c r="AK152">
        <v>0</v>
      </c>
      <c r="AL152">
        <v>0</v>
      </c>
      <c r="AM152">
        <v>11.354308210645</v>
      </c>
      <c r="AN152">
        <f t="shared" si="4"/>
        <v>0</v>
      </c>
      <c r="AO152">
        <f t="shared" si="5"/>
        <v>5.7082749276831004</v>
      </c>
    </row>
    <row r="153" spans="1:41" x14ac:dyDescent="0.2">
      <c r="A153">
        <v>200803271</v>
      </c>
      <c r="B153" t="s">
        <v>36</v>
      </c>
      <c r="C153" t="s">
        <v>40</v>
      </c>
      <c r="D153">
        <v>2008</v>
      </c>
      <c r="E153" t="s">
        <v>38</v>
      </c>
      <c r="F153">
        <v>-0.37627040899999997</v>
      </c>
      <c r="G153">
        <v>-160.01212898099999</v>
      </c>
      <c r="H153" s="3">
        <v>2346.5188862499999</v>
      </c>
      <c r="I153" s="2">
        <v>11.665873769999999</v>
      </c>
      <c r="J153">
        <v>0.67878850479606001</v>
      </c>
      <c r="K153">
        <v>0</v>
      </c>
      <c r="L153">
        <v>0</v>
      </c>
      <c r="M153">
        <v>0</v>
      </c>
      <c r="N153">
        <v>1.1050573462198401</v>
      </c>
      <c r="O153">
        <v>8.4235850386988798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0.36976297811633202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0.23962224686398101</v>
      </c>
      <c r="AH153">
        <v>5.9701341694709302E-2</v>
      </c>
      <c r="AI153">
        <v>27.875246341840501</v>
      </c>
      <c r="AJ153">
        <v>12.4199987550658</v>
      </c>
      <c r="AK153">
        <v>0</v>
      </c>
      <c r="AL153">
        <v>0</v>
      </c>
      <c r="AM153">
        <v>51.171762553296098</v>
      </c>
      <c r="AN153">
        <f t="shared" si="4"/>
        <v>0</v>
      </c>
      <c r="AO153">
        <f t="shared" si="5"/>
        <v>20.84358379376468</v>
      </c>
    </row>
    <row r="154" spans="1:41" x14ac:dyDescent="0.2">
      <c r="A154">
        <v>200803272</v>
      </c>
      <c r="B154" t="s">
        <v>36</v>
      </c>
      <c r="C154" t="s">
        <v>40</v>
      </c>
      <c r="D154">
        <v>2008</v>
      </c>
      <c r="E154" t="s">
        <v>38</v>
      </c>
      <c r="F154">
        <v>-0.363299816</v>
      </c>
      <c r="G154">
        <v>-159.998262858</v>
      </c>
      <c r="H154" s="3">
        <v>2671.1378724400001</v>
      </c>
      <c r="I154" s="2">
        <v>-999</v>
      </c>
      <c r="J154">
        <v>7.7894009750065496E-2</v>
      </c>
      <c r="K154">
        <v>0</v>
      </c>
      <c r="L154">
        <v>0</v>
      </c>
      <c r="M154">
        <v>0</v>
      </c>
      <c r="N154">
        <v>6.7804675072722503E-2</v>
      </c>
      <c r="O154">
        <v>4.1700048937397396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1.13689202338966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0.38994229033747801</v>
      </c>
      <c r="AG154">
        <v>0</v>
      </c>
      <c r="AH154">
        <v>0.209783743874114</v>
      </c>
      <c r="AI154">
        <v>0</v>
      </c>
      <c r="AJ154">
        <v>0</v>
      </c>
      <c r="AK154">
        <v>0</v>
      </c>
      <c r="AL154">
        <v>0</v>
      </c>
      <c r="AM154">
        <v>6.0523216361637804</v>
      </c>
      <c r="AN154">
        <f t="shared" si="4"/>
        <v>0</v>
      </c>
      <c r="AO154">
        <f t="shared" si="5"/>
        <v>4.1700048937397396</v>
      </c>
    </row>
    <row r="155" spans="1:41" x14ac:dyDescent="0.2">
      <c r="A155">
        <v>200803273</v>
      </c>
      <c r="B155" t="s">
        <v>36</v>
      </c>
      <c r="C155" t="s">
        <v>40</v>
      </c>
      <c r="D155">
        <v>2008</v>
      </c>
      <c r="E155" t="s">
        <v>38</v>
      </c>
      <c r="F155">
        <v>-0.374888475</v>
      </c>
      <c r="G155">
        <v>-159.983613107</v>
      </c>
      <c r="H155" s="3">
        <v>2555.57957777</v>
      </c>
      <c r="I155" s="2">
        <v>-999</v>
      </c>
      <c r="J155">
        <v>0</v>
      </c>
      <c r="K155">
        <v>0</v>
      </c>
      <c r="L155">
        <v>0.135873979556144</v>
      </c>
      <c r="M155">
        <v>0</v>
      </c>
      <c r="N155">
        <v>34.930860196449899</v>
      </c>
      <c r="O155">
        <v>2.0728311528673098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1.0185429001703801</v>
      </c>
      <c r="AA155">
        <v>0</v>
      </c>
      <c r="AB155">
        <v>0</v>
      </c>
      <c r="AC155">
        <v>0</v>
      </c>
      <c r="AD155">
        <v>17.326793649931599</v>
      </c>
      <c r="AE155">
        <v>0</v>
      </c>
      <c r="AF155">
        <v>0.101893678917966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55.586795557893197</v>
      </c>
      <c r="AN155">
        <f t="shared" si="4"/>
        <v>17.326793649931599</v>
      </c>
      <c r="AO155">
        <f t="shared" si="5"/>
        <v>2.0728311528673098</v>
      </c>
    </row>
    <row r="156" spans="1:41" x14ac:dyDescent="0.2">
      <c r="A156">
        <v>200803274</v>
      </c>
      <c r="B156" t="s">
        <v>36</v>
      </c>
      <c r="C156" t="s">
        <v>40</v>
      </c>
      <c r="D156">
        <v>2008</v>
      </c>
      <c r="E156" t="s">
        <v>38</v>
      </c>
      <c r="F156">
        <v>-0.38189067700000001</v>
      </c>
      <c r="G156">
        <v>-159.99573250099999</v>
      </c>
      <c r="H156" s="3">
        <v>2005.9459064800001</v>
      </c>
      <c r="I156" s="2">
        <v>-999</v>
      </c>
      <c r="J156">
        <v>0</v>
      </c>
      <c r="K156">
        <v>0</v>
      </c>
      <c r="L156">
        <v>0</v>
      </c>
      <c r="M156">
        <v>0</v>
      </c>
      <c r="N156">
        <v>0.974242202542416</v>
      </c>
      <c r="O156">
        <v>2.8427220444998902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2.1079018344836902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0.51925110065116098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6.4441171821771501</v>
      </c>
      <c r="AN156">
        <f t="shared" si="4"/>
        <v>0</v>
      </c>
      <c r="AO156">
        <f t="shared" si="5"/>
        <v>2.8427220444998902</v>
      </c>
    </row>
    <row r="157" spans="1:41" x14ac:dyDescent="0.2">
      <c r="A157">
        <v>200803275</v>
      </c>
      <c r="B157" t="s">
        <v>36</v>
      </c>
      <c r="C157" t="s">
        <v>40</v>
      </c>
      <c r="D157">
        <v>2008</v>
      </c>
      <c r="E157" t="s">
        <v>38</v>
      </c>
      <c r="F157">
        <v>-0.37952693599999998</v>
      </c>
      <c r="G157">
        <v>-160.010915926</v>
      </c>
      <c r="H157" s="3">
        <v>2273.7628692799999</v>
      </c>
      <c r="I157" s="2">
        <v>-999</v>
      </c>
      <c r="J157">
        <v>0.73205747983912095</v>
      </c>
      <c r="K157">
        <v>0</v>
      </c>
      <c r="L157">
        <v>0</v>
      </c>
      <c r="M157">
        <v>0</v>
      </c>
      <c r="N157">
        <v>2.2940293478564699</v>
      </c>
      <c r="O157">
        <v>5.5460866757429299</v>
      </c>
      <c r="P157">
        <v>0</v>
      </c>
      <c r="Q157">
        <v>3.06100521476275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2.2812151933523799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0.57261337245133204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14.487007284004999</v>
      </c>
      <c r="AN157">
        <f t="shared" si="4"/>
        <v>3.06100521476275</v>
      </c>
      <c r="AO157">
        <f t="shared" si="5"/>
        <v>5.5460866757429299</v>
      </c>
    </row>
    <row r="158" spans="1:41" x14ac:dyDescent="0.2">
      <c r="A158">
        <v>200803281</v>
      </c>
      <c r="B158" t="s">
        <v>36</v>
      </c>
      <c r="C158" t="s">
        <v>40</v>
      </c>
      <c r="D158">
        <v>2008</v>
      </c>
      <c r="E158" t="s">
        <v>38</v>
      </c>
      <c r="F158">
        <v>-0.38180228300000002</v>
      </c>
      <c r="G158">
        <v>-159.99243052899999</v>
      </c>
      <c r="H158" s="3">
        <v>3215.9338380999998</v>
      </c>
      <c r="I158" s="2">
        <v>7.5115606560000003</v>
      </c>
      <c r="J158">
        <v>6.4698358223232999E-2</v>
      </c>
      <c r="K158">
        <v>0</v>
      </c>
      <c r="L158">
        <v>0</v>
      </c>
      <c r="M158">
        <v>0</v>
      </c>
      <c r="N158">
        <v>0.16895462839083999</v>
      </c>
      <c r="O158">
        <v>1.58814263172784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1.6213854959124701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0.40485504064420202</v>
      </c>
      <c r="AG158">
        <v>0</v>
      </c>
      <c r="AH158">
        <v>4.3561320870912697E-2</v>
      </c>
      <c r="AI158">
        <v>0</v>
      </c>
      <c r="AJ158">
        <v>0</v>
      </c>
      <c r="AK158">
        <v>0</v>
      </c>
      <c r="AL158">
        <v>0</v>
      </c>
      <c r="AM158">
        <v>3.8915974757695002</v>
      </c>
      <c r="AN158">
        <f t="shared" si="4"/>
        <v>0</v>
      </c>
      <c r="AO158">
        <f t="shared" si="5"/>
        <v>1.58814263172784</v>
      </c>
    </row>
    <row r="159" spans="1:41" x14ac:dyDescent="0.2">
      <c r="A159">
        <v>200803282</v>
      </c>
      <c r="B159" t="s">
        <v>36</v>
      </c>
      <c r="C159" t="s">
        <v>40</v>
      </c>
      <c r="D159">
        <v>2008</v>
      </c>
      <c r="E159" t="s">
        <v>38</v>
      </c>
      <c r="F159">
        <v>-0.36715007199999999</v>
      </c>
      <c r="G159">
        <v>-159.98358940200001</v>
      </c>
      <c r="H159" s="3">
        <v>2922.7633893299999</v>
      </c>
      <c r="I159" s="2">
        <v>8.4363272360000003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2.5657564916515998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1.26166121168155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0.26727863695422199</v>
      </c>
      <c r="AG159">
        <v>0</v>
      </c>
      <c r="AH159">
        <v>0</v>
      </c>
      <c r="AI159">
        <v>0.93247643991625295</v>
      </c>
      <c r="AJ159">
        <v>0</v>
      </c>
      <c r="AK159">
        <v>0</v>
      </c>
      <c r="AL159">
        <v>0</v>
      </c>
      <c r="AM159">
        <v>5.0271727802036299</v>
      </c>
      <c r="AN159">
        <f t="shared" si="4"/>
        <v>0</v>
      </c>
      <c r="AO159">
        <f t="shared" si="5"/>
        <v>2.5657564916515998</v>
      </c>
    </row>
    <row r="160" spans="1:41" x14ac:dyDescent="0.2">
      <c r="A160">
        <v>200803283</v>
      </c>
      <c r="B160" t="s">
        <v>36</v>
      </c>
      <c r="C160" t="s">
        <v>40</v>
      </c>
      <c r="D160">
        <v>2008</v>
      </c>
      <c r="E160" t="s">
        <v>38</v>
      </c>
      <c r="F160">
        <v>-0.36531465400000002</v>
      </c>
      <c r="G160">
        <v>-160.004670084</v>
      </c>
      <c r="H160" s="3">
        <v>2271.6866551600001</v>
      </c>
      <c r="I160" s="2">
        <v>8.9824230459999992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1.9475345926251999</v>
      </c>
      <c r="P160">
        <v>0</v>
      </c>
      <c r="Q160">
        <v>0.38297535358754098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0.73968855628143704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6.1667979385666302E-2</v>
      </c>
      <c r="AI160">
        <v>0</v>
      </c>
      <c r="AJ160">
        <v>0</v>
      </c>
      <c r="AK160">
        <v>0</v>
      </c>
      <c r="AL160">
        <v>0</v>
      </c>
      <c r="AM160">
        <v>3.1318664818798401</v>
      </c>
      <c r="AN160">
        <f t="shared" si="4"/>
        <v>0.38297535358754098</v>
      </c>
      <c r="AO160">
        <f t="shared" si="5"/>
        <v>1.9475345926251999</v>
      </c>
    </row>
    <row r="161" spans="1:41" x14ac:dyDescent="0.2">
      <c r="A161">
        <v>200803284</v>
      </c>
      <c r="B161" t="s">
        <v>36</v>
      </c>
      <c r="C161" t="s">
        <v>40</v>
      </c>
      <c r="D161">
        <v>2008</v>
      </c>
      <c r="E161" t="s">
        <v>38</v>
      </c>
      <c r="F161">
        <v>-0.37615399166666702</v>
      </c>
      <c r="G161">
        <v>-160.013805461667</v>
      </c>
      <c r="H161" s="3">
        <v>1380.1757667100001</v>
      </c>
      <c r="I161" s="2">
        <v>21.461490815000001</v>
      </c>
      <c r="J161">
        <v>7.1841687592397703</v>
      </c>
      <c r="K161">
        <v>0</v>
      </c>
      <c r="L161">
        <v>0</v>
      </c>
      <c r="M161">
        <v>0</v>
      </c>
      <c r="N161">
        <v>0.39367950057616102</v>
      </c>
      <c r="O161">
        <v>12.374164857468999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0.314328012603169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13.5876333166404</v>
      </c>
      <c r="AK161">
        <v>0</v>
      </c>
      <c r="AL161">
        <v>0</v>
      </c>
      <c r="AM161">
        <v>33.853974446528497</v>
      </c>
      <c r="AN161">
        <f t="shared" si="4"/>
        <v>0</v>
      </c>
      <c r="AO161">
        <f t="shared" si="5"/>
        <v>25.961798174109397</v>
      </c>
    </row>
    <row r="162" spans="1:41" x14ac:dyDescent="0.2">
      <c r="A162">
        <v>200803285</v>
      </c>
      <c r="B162" t="s">
        <v>36</v>
      </c>
      <c r="C162" t="s">
        <v>40</v>
      </c>
      <c r="D162">
        <v>2008</v>
      </c>
      <c r="E162" t="s">
        <v>38</v>
      </c>
      <c r="F162">
        <v>-0.375986188</v>
      </c>
      <c r="G162">
        <v>-159.97406405000001</v>
      </c>
      <c r="H162" s="3">
        <v>2810.08383078</v>
      </c>
      <c r="I162" s="2">
        <v>20.387664482000002</v>
      </c>
      <c r="J162">
        <v>7.4042502647281294E-2</v>
      </c>
      <c r="K162">
        <v>0</v>
      </c>
      <c r="L162">
        <v>0</v>
      </c>
      <c r="M162">
        <v>0</v>
      </c>
      <c r="N162">
        <v>0</v>
      </c>
      <c r="O162">
        <v>19.867284604409502</v>
      </c>
      <c r="P162">
        <v>0</v>
      </c>
      <c r="Q162">
        <v>0.309599304643703</v>
      </c>
      <c r="R162">
        <v>0</v>
      </c>
      <c r="S162">
        <v>0</v>
      </c>
      <c r="T162">
        <v>0</v>
      </c>
      <c r="U162">
        <v>2.3581952272423799E-2</v>
      </c>
      <c r="V162">
        <v>0</v>
      </c>
      <c r="W162">
        <v>0</v>
      </c>
      <c r="X162">
        <v>0</v>
      </c>
      <c r="Y162">
        <v>0</v>
      </c>
      <c r="Z162">
        <v>1.0806778457239601</v>
      </c>
      <c r="AA162">
        <v>0</v>
      </c>
      <c r="AB162">
        <v>0</v>
      </c>
      <c r="AC162">
        <v>0</v>
      </c>
      <c r="AD162">
        <v>24.876482058756402</v>
      </c>
      <c r="AE162">
        <v>0</v>
      </c>
      <c r="AF162">
        <v>0.18533070230458501</v>
      </c>
      <c r="AG162">
        <v>0</v>
      </c>
      <c r="AH162">
        <v>0.19941088488056199</v>
      </c>
      <c r="AI162">
        <v>0</v>
      </c>
      <c r="AJ162">
        <v>0</v>
      </c>
      <c r="AK162">
        <v>0</v>
      </c>
      <c r="AL162">
        <v>0</v>
      </c>
      <c r="AM162">
        <v>46.616409855638402</v>
      </c>
      <c r="AN162">
        <f t="shared" si="4"/>
        <v>25.209663315672529</v>
      </c>
      <c r="AO162">
        <f t="shared" si="5"/>
        <v>19.867284604409502</v>
      </c>
    </row>
    <row r="163" spans="1:41" x14ac:dyDescent="0.2">
      <c r="A163">
        <v>200803286</v>
      </c>
      <c r="B163" t="s">
        <v>36</v>
      </c>
      <c r="C163" t="s">
        <v>40</v>
      </c>
      <c r="D163">
        <v>2008</v>
      </c>
      <c r="E163" t="s">
        <v>38</v>
      </c>
      <c r="F163">
        <v>-0.36188855142857101</v>
      </c>
      <c r="G163">
        <v>-159.99696953142899</v>
      </c>
      <c r="H163" s="3">
        <v>1737.24172675</v>
      </c>
      <c r="I163" s="2">
        <v>24.4669016385714</v>
      </c>
      <c r="J163">
        <v>1.23075119197005</v>
      </c>
      <c r="K163">
        <v>0</v>
      </c>
      <c r="L163">
        <v>0.19987821035914499</v>
      </c>
      <c r="M163">
        <v>0</v>
      </c>
      <c r="N163">
        <v>0.10425471178041799</v>
      </c>
      <c r="O163">
        <v>5.83677750759625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1.1237501068551501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8.0639512431685906E-2</v>
      </c>
      <c r="AI163">
        <v>0.24447874861319899</v>
      </c>
      <c r="AJ163">
        <v>11.7878559745402</v>
      </c>
      <c r="AK163">
        <v>0</v>
      </c>
      <c r="AL163">
        <v>0</v>
      </c>
      <c r="AM163">
        <v>20.608385964146098</v>
      </c>
      <c r="AN163">
        <f t="shared" si="4"/>
        <v>0</v>
      </c>
      <c r="AO163">
        <f t="shared" si="5"/>
        <v>17.624633482136449</v>
      </c>
    </row>
    <row r="164" spans="1:41" x14ac:dyDescent="0.2">
      <c r="A164">
        <v>201004011</v>
      </c>
      <c r="B164" t="s">
        <v>36</v>
      </c>
      <c r="C164" t="s">
        <v>40</v>
      </c>
      <c r="D164">
        <v>2010</v>
      </c>
      <c r="E164" t="s">
        <v>38</v>
      </c>
      <c r="F164">
        <v>-0.38193379599999999</v>
      </c>
      <c r="G164">
        <v>-160.00553113399999</v>
      </c>
      <c r="H164" s="3">
        <v>1869.37614285</v>
      </c>
      <c r="I164" s="2">
        <v>13.16505342</v>
      </c>
      <c r="J164">
        <v>0.55269167317600199</v>
      </c>
      <c r="K164">
        <v>0</v>
      </c>
      <c r="L164">
        <v>0</v>
      </c>
      <c r="M164">
        <v>0</v>
      </c>
      <c r="N164">
        <v>2.3405540064546702</v>
      </c>
      <c r="O164">
        <v>27.8860054126453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0.120270946502817</v>
      </c>
      <c r="Y164">
        <v>0.117760126583889</v>
      </c>
      <c r="Z164">
        <v>1.82735776620579</v>
      </c>
      <c r="AA164">
        <v>0</v>
      </c>
      <c r="AB164">
        <v>0</v>
      </c>
      <c r="AC164">
        <v>0</v>
      </c>
      <c r="AD164">
        <v>9.3414693809972391</v>
      </c>
      <c r="AE164">
        <v>0</v>
      </c>
      <c r="AF164">
        <v>1.6936104839855799</v>
      </c>
      <c r="AG164">
        <v>0</v>
      </c>
      <c r="AH164">
        <v>0.131377441393427</v>
      </c>
      <c r="AI164">
        <v>0</v>
      </c>
      <c r="AJ164">
        <v>0</v>
      </c>
      <c r="AK164">
        <v>0</v>
      </c>
      <c r="AL164">
        <v>0</v>
      </c>
      <c r="AM164">
        <v>44.011097237944703</v>
      </c>
      <c r="AN164">
        <f t="shared" si="4"/>
        <v>9.3414693809972391</v>
      </c>
      <c r="AO164">
        <f t="shared" si="5"/>
        <v>27.8860054126453</v>
      </c>
    </row>
    <row r="165" spans="1:41" x14ac:dyDescent="0.2">
      <c r="A165">
        <v>201004012</v>
      </c>
      <c r="B165" t="s">
        <v>36</v>
      </c>
      <c r="C165" t="s">
        <v>40</v>
      </c>
      <c r="D165">
        <v>2010</v>
      </c>
      <c r="E165" t="s">
        <v>38</v>
      </c>
      <c r="F165">
        <v>-0.38209130800000002</v>
      </c>
      <c r="G165">
        <v>-159.990859597</v>
      </c>
      <c r="H165" s="3">
        <v>1352.2960387400001</v>
      </c>
      <c r="I165" s="2">
        <v>16.885485738</v>
      </c>
      <c r="J165">
        <v>0</v>
      </c>
      <c r="K165">
        <v>0</v>
      </c>
      <c r="L165">
        <v>0</v>
      </c>
      <c r="M165">
        <v>0</v>
      </c>
      <c r="N165">
        <v>99.115254074041502</v>
      </c>
      <c r="O165">
        <v>55.813917107895598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3.3933703089214502</v>
      </c>
      <c r="AA165">
        <v>0</v>
      </c>
      <c r="AB165">
        <v>0</v>
      </c>
      <c r="AC165">
        <v>0</v>
      </c>
      <c r="AD165">
        <v>266.19668303946798</v>
      </c>
      <c r="AE165">
        <v>0</v>
      </c>
      <c r="AF165">
        <v>1.1141691860301901</v>
      </c>
      <c r="AG165">
        <v>0</v>
      </c>
      <c r="AH165">
        <v>0.23237144780233099</v>
      </c>
      <c r="AI165">
        <v>0</v>
      </c>
      <c r="AJ165">
        <v>0</v>
      </c>
      <c r="AK165">
        <v>0</v>
      </c>
      <c r="AL165">
        <v>0</v>
      </c>
      <c r="AM165">
        <v>425.86576516415897</v>
      </c>
      <c r="AN165">
        <f t="shared" si="4"/>
        <v>266.19668303946798</v>
      </c>
      <c r="AO165">
        <f t="shared" si="5"/>
        <v>55.813917107895598</v>
      </c>
    </row>
    <row r="166" spans="1:41" x14ac:dyDescent="0.2">
      <c r="A166">
        <v>201004013</v>
      </c>
      <c r="B166" t="s">
        <v>36</v>
      </c>
      <c r="C166" t="s">
        <v>40</v>
      </c>
      <c r="D166">
        <v>2010</v>
      </c>
      <c r="E166" t="s">
        <v>38</v>
      </c>
      <c r="F166">
        <v>-0.38236968124999998</v>
      </c>
      <c r="G166">
        <v>-159.982326285</v>
      </c>
      <c r="H166" s="3">
        <v>1105.94980695</v>
      </c>
      <c r="I166" s="2">
        <v>18.734850148749999</v>
      </c>
      <c r="J166">
        <v>0</v>
      </c>
      <c r="K166">
        <v>0</v>
      </c>
      <c r="L166">
        <v>0.31397154294156798</v>
      </c>
      <c r="M166">
        <v>0</v>
      </c>
      <c r="N166">
        <v>1.12094071933178</v>
      </c>
      <c r="O166">
        <v>18.991343232391301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2.7520260565616801</v>
      </c>
      <c r="Y166">
        <v>0</v>
      </c>
      <c r="Z166">
        <v>8.7712692603992206</v>
      </c>
      <c r="AA166">
        <v>0</v>
      </c>
      <c r="AB166">
        <v>0</v>
      </c>
      <c r="AC166">
        <v>0</v>
      </c>
      <c r="AD166">
        <v>24.908630416032501</v>
      </c>
      <c r="AE166">
        <v>0</v>
      </c>
      <c r="AF166">
        <v>0.63331691638159904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57.491498144039603</v>
      </c>
      <c r="AN166">
        <f t="shared" si="4"/>
        <v>24.908630416032501</v>
      </c>
      <c r="AO166">
        <f t="shared" si="5"/>
        <v>18.991343232391301</v>
      </c>
    </row>
    <row r="167" spans="1:41" x14ac:dyDescent="0.2">
      <c r="A167">
        <v>201004014</v>
      </c>
      <c r="B167" t="s">
        <v>36</v>
      </c>
      <c r="C167" t="s">
        <v>40</v>
      </c>
      <c r="D167">
        <v>2010</v>
      </c>
      <c r="E167" t="s">
        <v>38</v>
      </c>
      <c r="F167">
        <v>-0.38003714799999999</v>
      </c>
      <c r="G167">
        <v>-159.97292841999999</v>
      </c>
      <c r="H167" s="3">
        <v>1994.56966521</v>
      </c>
      <c r="I167" s="2">
        <v>11.158719830000001</v>
      </c>
      <c r="J167">
        <v>0.44113902503446101</v>
      </c>
      <c r="K167">
        <v>0</v>
      </c>
      <c r="L167">
        <v>0</v>
      </c>
      <c r="M167">
        <v>0</v>
      </c>
      <c r="N167">
        <v>13.6206550220572</v>
      </c>
      <c r="O167">
        <v>144.67847928761199</v>
      </c>
      <c r="P167">
        <v>20.490813015107701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0.22544375560497901</v>
      </c>
      <c r="Y167">
        <v>0</v>
      </c>
      <c r="Z167">
        <v>11.6629878318001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3.5473561651259402</v>
      </c>
      <c r="AG167">
        <v>0</v>
      </c>
      <c r="AH167">
        <v>0</v>
      </c>
      <c r="AI167">
        <v>0.35097957672788099</v>
      </c>
      <c r="AJ167">
        <v>0</v>
      </c>
      <c r="AK167">
        <v>0</v>
      </c>
      <c r="AL167">
        <v>0</v>
      </c>
      <c r="AM167">
        <v>195.01785367906999</v>
      </c>
      <c r="AN167">
        <f t="shared" si="4"/>
        <v>0</v>
      </c>
      <c r="AO167">
        <f t="shared" si="5"/>
        <v>144.67847928761199</v>
      </c>
    </row>
    <row r="168" spans="1:41" x14ac:dyDescent="0.2">
      <c r="A168">
        <v>201004015</v>
      </c>
      <c r="B168" t="s">
        <v>36</v>
      </c>
      <c r="C168" t="s">
        <v>40</v>
      </c>
      <c r="D168">
        <v>2010</v>
      </c>
      <c r="E168" t="s">
        <v>38</v>
      </c>
      <c r="F168">
        <v>-0.37463977999999998</v>
      </c>
      <c r="G168">
        <v>-160.01270388200001</v>
      </c>
      <c r="H168" s="3">
        <v>2073.0334842399998</v>
      </c>
      <c r="I168" s="2">
        <v>15.863052321</v>
      </c>
      <c r="J168">
        <v>0.50183858838124396</v>
      </c>
      <c r="K168">
        <v>0</v>
      </c>
      <c r="L168">
        <v>0</v>
      </c>
      <c r="M168">
        <v>0</v>
      </c>
      <c r="N168">
        <v>1.6870761445826199</v>
      </c>
      <c r="O168">
        <v>31.637587483609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2.1822015308630802E-2</v>
      </c>
      <c r="V168">
        <v>0</v>
      </c>
      <c r="W168">
        <v>0</v>
      </c>
      <c r="X168">
        <v>0</v>
      </c>
      <c r="Y168">
        <v>0.106191227922025</v>
      </c>
      <c r="Z168">
        <v>2.4864279434117802</v>
      </c>
      <c r="AA168">
        <v>1.326558408683E-2</v>
      </c>
      <c r="AB168">
        <v>0</v>
      </c>
      <c r="AC168">
        <v>0</v>
      </c>
      <c r="AD168">
        <v>13.904570388822</v>
      </c>
      <c r="AE168">
        <v>0</v>
      </c>
      <c r="AF168">
        <v>2.2117413776294801</v>
      </c>
      <c r="AG168">
        <v>0</v>
      </c>
      <c r="AH168">
        <v>0.25362566996089903</v>
      </c>
      <c r="AI168">
        <v>0</v>
      </c>
      <c r="AJ168">
        <v>0</v>
      </c>
      <c r="AK168">
        <v>0</v>
      </c>
      <c r="AL168">
        <v>0</v>
      </c>
      <c r="AM168">
        <v>52.824146423714502</v>
      </c>
      <c r="AN168">
        <f t="shared" si="4"/>
        <v>13.93965798821746</v>
      </c>
      <c r="AO168">
        <f t="shared" si="5"/>
        <v>31.637587483609</v>
      </c>
    </row>
    <row r="169" spans="1:41" x14ac:dyDescent="0.2">
      <c r="A169">
        <v>201004016</v>
      </c>
      <c r="B169" t="s">
        <v>36</v>
      </c>
      <c r="C169" t="s">
        <v>40</v>
      </c>
      <c r="D169">
        <v>2010</v>
      </c>
      <c r="E169" t="s">
        <v>38</v>
      </c>
      <c r="F169">
        <v>-0.36341770000000001</v>
      </c>
      <c r="G169">
        <v>-160.004159337</v>
      </c>
      <c r="H169" s="3">
        <v>1327.1677251599999</v>
      </c>
      <c r="I169" s="2">
        <v>14.251899570999999</v>
      </c>
      <c r="J169">
        <v>0.25949712524403801</v>
      </c>
      <c r="K169">
        <v>0</v>
      </c>
      <c r="L169">
        <v>0</v>
      </c>
      <c r="M169">
        <v>0</v>
      </c>
      <c r="N169">
        <v>0.228171456969013</v>
      </c>
      <c r="O169">
        <v>16.532218720885101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1.1336019462181299</v>
      </c>
      <c r="AA169">
        <v>0</v>
      </c>
      <c r="AB169">
        <v>0</v>
      </c>
      <c r="AC169">
        <v>0</v>
      </c>
      <c r="AD169">
        <v>5.06148535158973</v>
      </c>
      <c r="AE169">
        <v>0</v>
      </c>
      <c r="AF169">
        <v>3.8777938525376001</v>
      </c>
      <c r="AG169">
        <v>0</v>
      </c>
      <c r="AH169">
        <v>0</v>
      </c>
      <c r="AI169">
        <v>4.6391758822791802</v>
      </c>
      <c r="AJ169">
        <v>0</v>
      </c>
      <c r="AK169">
        <v>0</v>
      </c>
      <c r="AL169">
        <v>0</v>
      </c>
      <c r="AM169">
        <v>31.731944335722801</v>
      </c>
      <c r="AN169">
        <f t="shared" si="4"/>
        <v>5.06148535158973</v>
      </c>
      <c r="AO169">
        <f t="shared" si="5"/>
        <v>16.532218720885101</v>
      </c>
    </row>
    <row r="170" spans="1:41" x14ac:dyDescent="0.2">
      <c r="A170">
        <v>201004021</v>
      </c>
      <c r="B170" t="s">
        <v>36</v>
      </c>
      <c r="C170" t="s">
        <v>40</v>
      </c>
      <c r="D170">
        <v>2010</v>
      </c>
      <c r="E170" t="s">
        <v>38</v>
      </c>
      <c r="F170">
        <v>-0.362118302</v>
      </c>
      <c r="G170">
        <v>-159.995290415</v>
      </c>
      <c r="H170" s="3">
        <v>1658.9740110800001</v>
      </c>
      <c r="I170" s="2">
        <v>14.999323859</v>
      </c>
      <c r="J170">
        <v>0</v>
      </c>
      <c r="K170">
        <v>0</v>
      </c>
      <c r="L170">
        <v>0.33662034994444601</v>
      </c>
      <c r="M170">
        <v>0</v>
      </c>
      <c r="N170">
        <v>2.1087657157322299</v>
      </c>
      <c r="O170">
        <v>7.7890341868859201</v>
      </c>
      <c r="P170">
        <v>21.6243122086684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3.7873120442705499</v>
      </c>
      <c r="AA170">
        <v>0</v>
      </c>
      <c r="AB170">
        <v>0</v>
      </c>
      <c r="AC170">
        <v>0</v>
      </c>
      <c r="AD170">
        <v>38.854472444711298</v>
      </c>
      <c r="AE170">
        <v>0</v>
      </c>
      <c r="AF170">
        <v>1.1980904284478799</v>
      </c>
      <c r="AG170">
        <v>0</v>
      </c>
      <c r="AH170">
        <v>0.25520316096890699</v>
      </c>
      <c r="AI170">
        <v>0</v>
      </c>
      <c r="AJ170">
        <v>0</v>
      </c>
      <c r="AK170">
        <v>0</v>
      </c>
      <c r="AL170">
        <v>0</v>
      </c>
      <c r="AM170">
        <v>75.9538105396296</v>
      </c>
      <c r="AN170">
        <f t="shared" si="4"/>
        <v>38.854472444711298</v>
      </c>
      <c r="AO170">
        <f t="shared" si="5"/>
        <v>7.7890341868859201</v>
      </c>
    </row>
    <row r="171" spans="1:41" x14ac:dyDescent="0.2">
      <c r="A171">
        <v>201004022</v>
      </c>
      <c r="B171" t="s">
        <v>36</v>
      </c>
      <c r="C171" t="s">
        <v>40</v>
      </c>
      <c r="D171">
        <v>2010</v>
      </c>
      <c r="E171" t="s">
        <v>38</v>
      </c>
      <c r="F171">
        <v>-0.36530708099999998</v>
      </c>
      <c r="G171">
        <v>-159.98332474399999</v>
      </c>
      <c r="H171" s="3">
        <v>1229.9444733099999</v>
      </c>
      <c r="I171" s="2">
        <v>14.886302390999999</v>
      </c>
      <c r="J171">
        <v>0</v>
      </c>
      <c r="K171">
        <v>0</v>
      </c>
      <c r="L171">
        <v>1.17698323289726</v>
      </c>
      <c r="M171">
        <v>0</v>
      </c>
      <c r="N171">
        <v>139.62086151646301</v>
      </c>
      <c r="O171">
        <v>32.726774084587298</v>
      </c>
      <c r="P171">
        <v>3.53835470037057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0.31053702752178097</v>
      </c>
      <c r="Z171">
        <v>5.5888799694155198</v>
      </c>
      <c r="AA171">
        <v>0</v>
      </c>
      <c r="AB171">
        <v>0</v>
      </c>
      <c r="AC171">
        <v>0</v>
      </c>
      <c r="AD171">
        <v>12.441895005891899</v>
      </c>
      <c r="AE171">
        <v>0</v>
      </c>
      <c r="AF171">
        <v>1.13894039383006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196.543225930977</v>
      </c>
      <c r="AN171">
        <f t="shared" si="4"/>
        <v>12.441895005891899</v>
      </c>
      <c r="AO171">
        <f t="shared" si="5"/>
        <v>32.726774084587298</v>
      </c>
    </row>
    <row r="172" spans="1:41" x14ac:dyDescent="0.2">
      <c r="A172">
        <v>201004023</v>
      </c>
      <c r="B172" t="s">
        <v>36</v>
      </c>
      <c r="C172" t="s">
        <v>40</v>
      </c>
      <c r="D172">
        <v>2010</v>
      </c>
      <c r="E172" t="s">
        <v>38</v>
      </c>
      <c r="F172">
        <v>-0.37342621300000001</v>
      </c>
      <c r="G172">
        <v>-159.974856561</v>
      </c>
      <c r="H172" s="3">
        <v>2385.2961330899998</v>
      </c>
      <c r="I172" s="2">
        <v>11.563322491999999</v>
      </c>
      <c r="J172">
        <v>1.13396960474294</v>
      </c>
      <c r="K172">
        <v>0</v>
      </c>
      <c r="L172">
        <v>0</v>
      </c>
      <c r="M172">
        <v>0</v>
      </c>
      <c r="N172">
        <v>7.4148261164970597</v>
      </c>
      <c r="O172">
        <v>42.598319077103902</v>
      </c>
      <c r="P172">
        <v>10.533515365349199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1.12886139245162</v>
      </c>
      <c r="Y172">
        <v>0</v>
      </c>
      <c r="Z172">
        <v>6.9250178608545703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1.2413269651968699</v>
      </c>
      <c r="AG172">
        <v>0</v>
      </c>
      <c r="AH172">
        <v>5.8730789807478499E-2</v>
      </c>
      <c r="AI172">
        <v>0.85348952677113399</v>
      </c>
      <c r="AJ172">
        <v>0</v>
      </c>
      <c r="AK172">
        <v>0</v>
      </c>
      <c r="AL172">
        <v>0</v>
      </c>
      <c r="AM172">
        <v>71.888056698774804</v>
      </c>
      <c r="AN172">
        <f t="shared" si="4"/>
        <v>0</v>
      </c>
      <c r="AO172">
        <f t="shared" si="5"/>
        <v>42.598319077103902</v>
      </c>
    </row>
    <row r="173" spans="1:41" x14ac:dyDescent="0.2">
      <c r="A173">
        <v>201004024</v>
      </c>
      <c r="B173" t="s">
        <v>36</v>
      </c>
      <c r="C173" t="s">
        <v>40</v>
      </c>
      <c r="D173">
        <v>2010</v>
      </c>
      <c r="E173" t="s">
        <v>38</v>
      </c>
      <c r="F173">
        <v>-0.37963259700000002</v>
      </c>
      <c r="G173">
        <v>-159.97906083399999</v>
      </c>
      <c r="H173" s="3">
        <v>1601.7802572000001</v>
      </c>
      <c r="I173" s="2">
        <v>9.1842049719999999</v>
      </c>
      <c r="J173">
        <v>0</v>
      </c>
      <c r="K173">
        <v>0</v>
      </c>
      <c r="L173">
        <v>0.45187971819900202</v>
      </c>
      <c r="M173">
        <v>0</v>
      </c>
      <c r="N173">
        <v>0.38854146138124002</v>
      </c>
      <c r="O173">
        <v>9.0522525376565106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3.61638467115253</v>
      </c>
      <c r="Y173">
        <v>0</v>
      </c>
      <c r="Z173">
        <v>6.3179368667559404</v>
      </c>
      <c r="AA173">
        <v>0</v>
      </c>
      <c r="AB173">
        <v>0</v>
      </c>
      <c r="AC173">
        <v>0</v>
      </c>
      <c r="AD173">
        <v>3.4555301672124998</v>
      </c>
      <c r="AE173">
        <v>0</v>
      </c>
      <c r="AF173">
        <v>2.5627068430103601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25.8452322653681</v>
      </c>
      <c r="AN173">
        <f t="shared" si="4"/>
        <v>3.4555301672124998</v>
      </c>
      <c r="AO173">
        <f t="shared" si="5"/>
        <v>9.0522525376565106</v>
      </c>
    </row>
    <row r="174" spans="1:41" x14ac:dyDescent="0.2">
      <c r="A174">
        <v>201205031</v>
      </c>
      <c r="B174" t="s">
        <v>36</v>
      </c>
      <c r="C174" t="s">
        <v>40</v>
      </c>
      <c r="D174">
        <v>2012</v>
      </c>
      <c r="E174" t="s">
        <v>38</v>
      </c>
      <c r="F174">
        <v>-0.37529428100000001</v>
      </c>
      <c r="G174">
        <v>-160.01245294700001</v>
      </c>
      <c r="H174" s="3">
        <v>2147.72567093</v>
      </c>
      <c r="I174" s="2">
        <v>14.808179373</v>
      </c>
      <c r="J174">
        <v>0.80360290871892204</v>
      </c>
      <c r="K174">
        <v>0</v>
      </c>
      <c r="L174">
        <v>0</v>
      </c>
      <c r="M174">
        <v>0</v>
      </c>
      <c r="N174">
        <v>0.37413333846820301</v>
      </c>
      <c r="O174">
        <v>16.2337052582014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0.60372450623250695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1.1730815749985</v>
      </c>
      <c r="AG174">
        <v>0</v>
      </c>
      <c r="AH174">
        <v>0.114350663110154</v>
      </c>
      <c r="AI174">
        <v>2.7084980702778001</v>
      </c>
      <c r="AJ174">
        <v>3.1977988101423498</v>
      </c>
      <c r="AK174">
        <v>0</v>
      </c>
      <c r="AL174">
        <v>0</v>
      </c>
      <c r="AM174">
        <v>25.208895130149799</v>
      </c>
      <c r="AN174">
        <f t="shared" si="4"/>
        <v>0</v>
      </c>
      <c r="AO174">
        <f t="shared" si="5"/>
        <v>19.431504068343749</v>
      </c>
    </row>
    <row r="175" spans="1:41" x14ac:dyDescent="0.2">
      <c r="A175">
        <v>201205032</v>
      </c>
      <c r="B175" t="s">
        <v>36</v>
      </c>
      <c r="C175" t="s">
        <v>40</v>
      </c>
      <c r="D175">
        <v>2012</v>
      </c>
      <c r="E175" t="s">
        <v>38</v>
      </c>
      <c r="F175">
        <v>-0.38207956399999998</v>
      </c>
      <c r="G175">
        <v>-159.99541147299999</v>
      </c>
      <c r="H175" s="3">
        <v>2983.1412780800001</v>
      </c>
      <c r="I175" s="2">
        <v>11.505397347000001</v>
      </c>
      <c r="J175">
        <v>0.90671311248652198</v>
      </c>
      <c r="K175">
        <v>0</v>
      </c>
      <c r="L175">
        <v>0</v>
      </c>
      <c r="M175">
        <v>0</v>
      </c>
      <c r="N175">
        <v>2.4458757678010499</v>
      </c>
      <c r="O175">
        <v>11.4771933856417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6.2881813682472504E-2</v>
      </c>
      <c r="Z175">
        <v>0.71149903461212105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0.24115377401723201</v>
      </c>
      <c r="AG175">
        <v>0</v>
      </c>
      <c r="AH175">
        <v>0</v>
      </c>
      <c r="AI175">
        <v>15.564878323256799</v>
      </c>
      <c r="AJ175">
        <v>0</v>
      </c>
      <c r="AK175">
        <v>0</v>
      </c>
      <c r="AL175">
        <v>0</v>
      </c>
      <c r="AM175">
        <v>31.4101952114979</v>
      </c>
      <c r="AN175">
        <f t="shared" si="4"/>
        <v>0</v>
      </c>
      <c r="AO175">
        <f t="shared" si="5"/>
        <v>11.4771933856417</v>
      </c>
    </row>
    <row r="176" spans="1:41" x14ac:dyDescent="0.2">
      <c r="A176">
        <v>201205033</v>
      </c>
      <c r="B176" t="s">
        <v>36</v>
      </c>
      <c r="C176" t="s">
        <v>40</v>
      </c>
      <c r="D176">
        <v>2012</v>
      </c>
      <c r="E176" t="s">
        <v>38</v>
      </c>
      <c r="F176">
        <v>-0.38220362000000002</v>
      </c>
      <c r="G176">
        <v>-159.97751179666699</v>
      </c>
      <c r="H176" s="3">
        <v>698.48638472000005</v>
      </c>
      <c r="I176" s="2">
        <v>10.262262293333301</v>
      </c>
      <c r="J176">
        <v>0</v>
      </c>
      <c r="K176">
        <v>0</v>
      </c>
      <c r="L176">
        <v>0</v>
      </c>
      <c r="M176">
        <v>0</v>
      </c>
      <c r="N176">
        <v>1.63798876284596</v>
      </c>
      <c r="O176">
        <v>47.088763906221097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0.109995816987168</v>
      </c>
      <c r="V176">
        <v>0</v>
      </c>
      <c r="W176">
        <v>0</v>
      </c>
      <c r="X176">
        <v>0</v>
      </c>
      <c r="Y176">
        <v>0</v>
      </c>
      <c r="Z176">
        <v>2.6073859125050101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0.65713288437679596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52.101267282936099</v>
      </c>
      <c r="AN176">
        <f t="shared" si="4"/>
        <v>0.109995816987168</v>
      </c>
      <c r="AO176">
        <f t="shared" si="5"/>
        <v>47.088763906221097</v>
      </c>
    </row>
    <row r="177" spans="1:41" x14ac:dyDescent="0.2">
      <c r="A177">
        <v>201205034</v>
      </c>
      <c r="B177" t="s">
        <v>36</v>
      </c>
      <c r="C177" t="s">
        <v>40</v>
      </c>
      <c r="D177">
        <v>2012</v>
      </c>
      <c r="E177" t="s">
        <v>38</v>
      </c>
      <c r="F177">
        <v>-0.37126125399999998</v>
      </c>
      <c r="G177">
        <v>-159.97634067600001</v>
      </c>
      <c r="H177" s="3">
        <v>2446.12664524</v>
      </c>
      <c r="I177" s="2">
        <v>12.323796037999999</v>
      </c>
      <c r="J177">
        <v>0</v>
      </c>
      <c r="K177">
        <v>0</v>
      </c>
      <c r="L177">
        <v>0.81729154939258097</v>
      </c>
      <c r="M177">
        <v>0</v>
      </c>
      <c r="N177">
        <v>1.8015205849343201</v>
      </c>
      <c r="O177">
        <v>33.232722656381199</v>
      </c>
      <c r="P177">
        <v>0</v>
      </c>
      <c r="Q177">
        <v>0</v>
      </c>
      <c r="R177">
        <v>0.12518202150259899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2.0818528220558901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0.14316853192645701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38.201738166193003</v>
      </c>
      <c r="AN177">
        <f t="shared" si="4"/>
        <v>0.12518202150259899</v>
      </c>
      <c r="AO177">
        <f t="shared" si="5"/>
        <v>33.232722656381199</v>
      </c>
    </row>
    <row r="178" spans="1:41" x14ac:dyDescent="0.2">
      <c r="A178">
        <v>201205041</v>
      </c>
      <c r="B178" t="s">
        <v>36</v>
      </c>
      <c r="C178" t="s">
        <v>40</v>
      </c>
      <c r="D178">
        <v>2012</v>
      </c>
      <c r="E178" t="s">
        <v>38</v>
      </c>
      <c r="F178">
        <v>-0.36235179299999998</v>
      </c>
      <c r="G178">
        <v>-159.996561568</v>
      </c>
      <c r="H178" s="3">
        <v>2243.01207656</v>
      </c>
      <c r="I178" s="2">
        <v>14.552649562999999</v>
      </c>
      <c r="J178">
        <v>0.227813196402188</v>
      </c>
      <c r="K178">
        <v>0</v>
      </c>
      <c r="L178">
        <v>0.40377900276467099</v>
      </c>
      <c r="M178">
        <v>0</v>
      </c>
      <c r="N178">
        <v>0</v>
      </c>
      <c r="O178">
        <v>8.7573494592746606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0.452288986462694</v>
      </c>
      <c r="AA178">
        <v>1.2260299571001601E-2</v>
      </c>
      <c r="AB178">
        <v>0</v>
      </c>
      <c r="AC178">
        <v>0</v>
      </c>
      <c r="AD178">
        <v>0</v>
      </c>
      <c r="AE178">
        <v>0</v>
      </c>
      <c r="AF178">
        <v>0.82513882672405503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10.678629771199301</v>
      </c>
      <c r="AN178">
        <f t="shared" si="4"/>
        <v>1.2260299571001601E-2</v>
      </c>
      <c r="AO178">
        <f t="shared" si="5"/>
        <v>8.7573494592746606</v>
      </c>
    </row>
    <row r="179" spans="1:41" x14ac:dyDescent="0.2">
      <c r="A179">
        <v>201205042</v>
      </c>
      <c r="B179" t="s">
        <v>36</v>
      </c>
      <c r="C179" t="s">
        <v>40</v>
      </c>
      <c r="D179">
        <v>2012</v>
      </c>
      <c r="E179" t="s">
        <v>38</v>
      </c>
      <c r="F179">
        <v>-0.36273117999999999</v>
      </c>
      <c r="G179">
        <v>-160.00048498500001</v>
      </c>
      <c r="H179" s="3">
        <v>2036.0956357299999</v>
      </c>
      <c r="I179" s="2">
        <v>11.559409536</v>
      </c>
      <c r="J179">
        <v>0.16914539933789199</v>
      </c>
      <c r="K179">
        <v>0</v>
      </c>
      <c r="L179">
        <v>0</v>
      </c>
      <c r="M179">
        <v>0</v>
      </c>
      <c r="N179">
        <v>0.390551723607303</v>
      </c>
      <c r="O179">
        <v>1.22226041853488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0.33126877852632702</v>
      </c>
      <c r="Y179">
        <v>0.108117697102176</v>
      </c>
      <c r="Z179">
        <v>1.1019854686322099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0.55567162744758902</v>
      </c>
      <c r="AG179">
        <v>0</v>
      </c>
      <c r="AH179">
        <v>0.26999645154940299</v>
      </c>
      <c r="AI179">
        <v>0</v>
      </c>
      <c r="AJ179">
        <v>0</v>
      </c>
      <c r="AK179">
        <v>0</v>
      </c>
      <c r="AL179">
        <v>0</v>
      </c>
      <c r="AM179">
        <v>4.1489975647377797</v>
      </c>
      <c r="AN179">
        <f t="shared" si="4"/>
        <v>0</v>
      </c>
      <c r="AO179">
        <f t="shared" si="5"/>
        <v>1.22226041853488</v>
      </c>
    </row>
    <row r="180" spans="1:41" x14ac:dyDescent="0.2">
      <c r="A180">
        <v>201205043</v>
      </c>
      <c r="B180" t="s">
        <v>36</v>
      </c>
      <c r="C180" t="s">
        <v>40</v>
      </c>
      <c r="D180">
        <v>2012</v>
      </c>
      <c r="E180" t="s">
        <v>38</v>
      </c>
      <c r="F180">
        <v>-0.37839492000000002</v>
      </c>
      <c r="G180">
        <v>-159.97429910400001</v>
      </c>
      <c r="H180" s="3">
        <v>2597.6509347299998</v>
      </c>
      <c r="I180" s="2">
        <v>13.951896120000001</v>
      </c>
      <c r="J180">
        <v>0.134772985950459</v>
      </c>
      <c r="K180">
        <v>0</v>
      </c>
      <c r="L180">
        <v>0.401020124753728</v>
      </c>
      <c r="M180">
        <v>0</v>
      </c>
      <c r="N180">
        <v>0.239584939463314</v>
      </c>
      <c r="O180">
        <v>18.183433874387401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2.259375578103</v>
      </c>
      <c r="Y180">
        <v>0</v>
      </c>
      <c r="Z180">
        <v>1.9433761807218699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0.57767114603924896</v>
      </c>
      <c r="AG180">
        <v>0</v>
      </c>
      <c r="AH180">
        <v>0.162983950588761</v>
      </c>
      <c r="AI180">
        <v>13.4429561553195</v>
      </c>
      <c r="AJ180">
        <v>0</v>
      </c>
      <c r="AK180">
        <v>0</v>
      </c>
      <c r="AL180">
        <v>0</v>
      </c>
      <c r="AM180">
        <v>37.3451749353273</v>
      </c>
      <c r="AN180">
        <f t="shared" si="4"/>
        <v>0</v>
      </c>
      <c r="AO180">
        <f t="shared" si="5"/>
        <v>18.183433874387401</v>
      </c>
    </row>
    <row r="181" spans="1:41" x14ac:dyDescent="0.2">
      <c r="A181">
        <v>201205044</v>
      </c>
      <c r="B181" t="s">
        <v>36</v>
      </c>
      <c r="C181" t="s">
        <v>40</v>
      </c>
      <c r="D181">
        <v>2012</v>
      </c>
      <c r="E181" t="s">
        <v>47</v>
      </c>
      <c r="F181">
        <v>-0.37762742399999999</v>
      </c>
      <c r="G181">
        <v>-159.97900977200001</v>
      </c>
      <c r="H181" s="3">
        <v>2036.5864665199999</v>
      </c>
      <c r="I181" s="2">
        <v>6.6066765849999998</v>
      </c>
      <c r="J181">
        <v>0</v>
      </c>
      <c r="K181">
        <v>0</v>
      </c>
      <c r="L181">
        <v>0</v>
      </c>
      <c r="M181">
        <v>0</v>
      </c>
      <c r="N181">
        <v>0.420493705902513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0.53016195730375804</v>
      </c>
      <c r="AA181">
        <v>0</v>
      </c>
      <c r="AB181">
        <v>0</v>
      </c>
      <c r="AC181">
        <v>0</v>
      </c>
      <c r="AD181">
        <v>28.184415905542998</v>
      </c>
      <c r="AE181">
        <v>0</v>
      </c>
      <c r="AF181">
        <v>0.12785973452507499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29.262931303274399</v>
      </c>
      <c r="AN181">
        <f t="shared" si="4"/>
        <v>28.184415905542998</v>
      </c>
      <c r="AO181">
        <f t="shared" si="5"/>
        <v>0</v>
      </c>
    </row>
    <row r="182" spans="1:41" x14ac:dyDescent="0.2">
      <c r="A182">
        <v>201205045</v>
      </c>
      <c r="B182" t="s">
        <v>36</v>
      </c>
      <c r="C182" t="s">
        <v>40</v>
      </c>
      <c r="D182">
        <v>2012</v>
      </c>
      <c r="E182" t="s">
        <v>47</v>
      </c>
      <c r="F182">
        <v>-0.37448177999999999</v>
      </c>
      <c r="G182">
        <v>-159.977738284</v>
      </c>
      <c r="H182" s="3">
        <v>1808.3305623900001</v>
      </c>
      <c r="I182" s="2">
        <v>7.3658051630000001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0.88131353391495604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0.26762242455958102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0.387327812722849</v>
      </c>
      <c r="AG182">
        <v>0</v>
      </c>
      <c r="AH182">
        <v>0.13023260966827899</v>
      </c>
      <c r="AI182">
        <v>0</v>
      </c>
      <c r="AJ182">
        <v>0</v>
      </c>
      <c r="AK182">
        <v>0</v>
      </c>
      <c r="AL182">
        <v>0</v>
      </c>
      <c r="AM182">
        <v>1.6664963808656601</v>
      </c>
      <c r="AN182">
        <f t="shared" si="4"/>
        <v>0</v>
      </c>
      <c r="AO182">
        <f t="shared" si="5"/>
        <v>0.88131353391495604</v>
      </c>
    </row>
    <row r="183" spans="1:41" x14ac:dyDescent="0.2">
      <c r="A183">
        <v>201504081</v>
      </c>
      <c r="B183" t="s">
        <v>36</v>
      </c>
      <c r="C183" t="s">
        <v>40</v>
      </c>
      <c r="D183">
        <v>2015</v>
      </c>
      <c r="E183" t="s">
        <v>38</v>
      </c>
      <c r="F183">
        <v>-0.37859673700000002</v>
      </c>
      <c r="G183">
        <v>-160.012469963</v>
      </c>
      <c r="H183" s="3">
        <v>2037.7456495700001</v>
      </c>
      <c r="I183" s="2">
        <v>14.208653569999999</v>
      </c>
      <c r="J183">
        <v>0.102105794961955</v>
      </c>
      <c r="K183">
        <v>0</v>
      </c>
      <c r="L183">
        <v>0</v>
      </c>
      <c r="M183">
        <v>0</v>
      </c>
      <c r="N183">
        <v>0</v>
      </c>
      <c r="O183">
        <v>50.795384685854302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0.746806326544731</v>
      </c>
      <c r="Y183">
        <v>0</v>
      </c>
      <c r="Z183">
        <v>0.35537250805308701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0.29964768457763902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52.299316999991703</v>
      </c>
      <c r="AN183">
        <f t="shared" si="4"/>
        <v>0</v>
      </c>
      <c r="AO183">
        <f t="shared" si="5"/>
        <v>50.795384685854302</v>
      </c>
    </row>
    <row r="184" spans="1:41" x14ac:dyDescent="0.2">
      <c r="A184">
        <v>201504082</v>
      </c>
      <c r="B184" t="s">
        <v>36</v>
      </c>
      <c r="C184" t="s">
        <v>40</v>
      </c>
      <c r="D184">
        <v>2015</v>
      </c>
      <c r="E184" t="s">
        <v>38</v>
      </c>
      <c r="F184">
        <v>-0.38201938800000002</v>
      </c>
      <c r="G184">
        <v>-159.99679298800001</v>
      </c>
      <c r="H184" s="3">
        <v>2667.3196871300001</v>
      </c>
      <c r="I184" s="2">
        <v>11.655899644</v>
      </c>
      <c r="J184">
        <v>0</v>
      </c>
      <c r="K184">
        <v>0</v>
      </c>
      <c r="L184">
        <v>0</v>
      </c>
      <c r="M184">
        <v>0</v>
      </c>
      <c r="N184">
        <v>0.75736082447106301</v>
      </c>
      <c r="O184">
        <v>3.8443925808091901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8.4291222816365696E-2</v>
      </c>
      <c r="Y184">
        <v>0</v>
      </c>
      <c r="Z184">
        <v>0.97915340845396504</v>
      </c>
      <c r="AA184">
        <v>0</v>
      </c>
      <c r="AB184">
        <v>0</v>
      </c>
      <c r="AC184">
        <v>0</v>
      </c>
      <c r="AD184">
        <v>44.828672234882497</v>
      </c>
      <c r="AE184">
        <v>0</v>
      </c>
      <c r="AF184">
        <v>2.2388554476810199</v>
      </c>
      <c r="AG184">
        <v>0</v>
      </c>
      <c r="AH184">
        <v>0.38783238431122302</v>
      </c>
      <c r="AI184">
        <v>0</v>
      </c>
      <c r="AJ184">
        <v>0</v>
      </c>
      <c r="AK184">
        <v>0</v>
      </c>
      <c r="AL184">
        <v>0</v>
      </c>
      <c r="AM184">
        <v>53.120558103425303</v>
      </c>
      <c r="AN184">
        <f t="shared" si="4"/>
        <v>44.828672234882497</v>
      </c>
      <c r="AO184">
        <f t="shared" si="5"/>
        <v>3.8443925808091901</v>
      </c>
    </row>
    <row r="185" spans="1:41" x14ac:dyDescent="0.2">
      <c r="A185">
        <v>201504083</v>
      </c>
      <c r="B185" t="s">
        <v>36</v>
      </c>
      <c r="C185" t="s">
        <v>40</v>
      </c>
      <c r="D185">
        <v>2015</v>
      </c>
      <c r="E185" t="s">
        <v>38</v>
      </c>
      <c r="F185">
        <v>-0.38144188699999998</v>
      </c>
      <c r="G185">
        <v>-159.97721397699999</v>
      </c>
      <c r="H185" s="3">
        <v>2055.7473856500001</v>
      </c>
      <c r="I185" s="2">
        <v>11.911819166000001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3.0257420374530102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2.21109242235464</v>
      </c>
      <c r="AA185">
        <v>0</v>
      </c>
      <c r="AB185">
        <v>0</v>
      </c>
      <c r="AC185">
        <v>0</v>
      </c>
      <c r="AD185">
        <v>8.7235426517785406</v>
      </c>
      <c r="AE185">
        <v>0</v>
      </c>
      <c r="AF185">
        <v>0.77908173223961896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14.739458843825799</v>
      </c>
      <c r="AN185">
        <f t="shared" si="4"/>
        <v>8.7235426517785406</v>
      </c>
      <c r="AO185">
        <f t="shared" si="5"/>
        <v>3.0257420374530102</v>
      </c>
    </row>
    <row r="186" spans="1:41" x14ac:dyDescent="0.2">
      <c r="A186">
        <v>201504084</v>
      </c>
      <c r="B186" t="s">
        <v>36</v>
      </c>
      <c r="C186" t="s">
        <v>40</v>
      </c>
      <c r="D186">
        <v>2015</v>
      </c>
      <c r="E186" t="s">
        <v>38</v>
      </c>
      <c r="F186">
        <v>-0.36446878999999999</v>
      </c>
      <c r="G186">
        <v>-160.00309720000001</v>
      </c>
      <c r="H186" s="3">
        <v>2517.3206460699998</v>
      </c>
      <c r="I186" s="2">
        <v>14.815832024000001</v>
      </c>
      <c r="J186">
        <v>0</v>
      </c>
      <c r="K186">
        <v>0</v>
      </c>
      <c r="L186">
        <v>0</v>
      </c>
      <c r="M186">
        <v>0</v>
      </c>
      <c r="N186">
        <v>0.14389556276670001</v>
      </c>
      <c r="O186">
        <v>5.1890337052149302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8.9313865685468896E-2</v>
      </c>
      <c r="Y186">
        <v>0</v>
      </c>
      <c r="Z186">
        <v>0.52882945373106005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0.83112761386530598</v>
      </c>
      <c r="AG186">
        <v>0</v>
      </c>
      <c r="AH186">
        <v>0.20886274742654501</v>
      </c>
      <c r="AI186">
        <v>51.817297288544502</v>
      </c>
      <c r="AJ186">
        <v>0</v>
      </c>
      <c r="AK186">
        <v>0</v>
      </c>
      <c r="AL186">
        <v>0</v>
      </c>
      <c r="AM186">
        <v>58.808360237234503</v>
      </c>
      <c r="AN186">
        <f t="shared" si="4"/>
        <v>0</v>
      </c>
      <c r="AO186">
        <f t="shared" si="5"/>
        <v>5.1890337052149302</v>
      </c>
    </row>
    <row r="187" spans="1:41" x14ac:dyDescent="0.2">
      <c r="A187">
        <v>201504085</v>
      </c>
      <c r="B187" t="s">
        <v>36</v>
      </c>
      <c r="C187" t="s">
        <v>40</v>
      </c>
      <c r="D187">
        <v>2015</v>
      </c>
      <c r="E187" t="s">
        <v>38</v>
      </c>
      <c r="F187">
        <v>-0.36553998300000001</v>
      </c>
      <c r="G187">
        <v>-159.98408405500001</v>
      </c>
      <c r="H187" s="3">
        <v>2083.8847989800001</v>
      </c>
      <c r="I187" s="2">
        <v>11.418264524</v>
      </c>
      <c r="J187">
        <v>0</v>
      </c>
      <c r="K187">
        <v>0</v>
      </c>
      <c r="L187">
        <v>0</v>
      </c>
      <c r="M187">
        <v>0</v>
      </c>
      <c r="N187">
        <v>7.37393416972775E-2</v>
      </c>
      <c r="O187">
        <v>17.569255311953899</v>
      </c>
      <c r="P187">
        <v>7.1383721612078599</v>
      </c>
      <c r="Q187">
        <v>0</v>
      </c>
      <c r="R187">
        <v>0</v>
      </c>
      <c r="S187">
        <v>0</v>
      </c>
      <c r="T187">
        <v>0</v>
      </c>
      <c r="U187">
        <v>6.3081397896879096E-3</v>
      </c>
      <c r="V187">
        <v>0</v>
      </c>
      <c r="W187">
        <v>0</v>
      </c>
      <c r="X187">
        <v>0</v>
      </c>
      <c r="Y187">
        <v>0</v>
      </c>
      <c r="Z187">
        <v>1.02880836496796</v>
      </c>
      <c r="AA187">
        <v>0</v>
      </c>
      <c r="AB187">
        <v>0</v>
      </c>
      <c r="AC187">
        <v>0</v>
      </c>
      <c r="AD187">
        <v>4.5897354809064002</v>
      </c>
      <c r="AE187">
        <v>0</v>
      </c>
      <c r="AF187">
        <v>0.24991535527689901</v>
      </c>
      <c r="AG187">
        <v>0</v>
      </c>
      <c r="AH187">
        <v>0</v>
      </c>
      <c r="AI187">
        <v>28.3667357167412</v>
      </c>
      <c r="AJ187">
        <v>0</v>
      </c>
      <c r="AK187">
        <v>0</v>
      </c>
      <c r="AL187">
        <v>0</v>
      </c>
      <c r="AM187">
        <v>59.0228698725412</v>
      </c>
      <c r="AN187">
        <f t="shared" si="4"/>
        <v>4.5960436206960882</v>
      </c>
      <c r="AO187">
        <f t="shared" si="5"/>
        <v>17.569255311953899</v>
      </c>
    </row>
    <row r="188" spans="1:41" x14ac:dyDescent="0.2">
      <c r="A188">
        <v>201504086</v>
      </c>
      <c r="B188" t="s">
        <v>36</v>
      </c>
      <c r="C188" t="s">
        <v>40</v>
      </c>
      <c r="D188">
        <v>2015</v>
      </c>
      <c r="E188" t="s">
        <v>38</v>
      </c>
      <c r="F188">
        <v>-0.37818406100000002</v>
      </c>
      <c r="G188">
        <v>-159.97559376699999</v>
      </c>
      <c r="H188" s="3">
        <v>2921.82490985</v>
      </c>
      <c r="I188" s="2">
        <v>13.661136903999999</v>
      </c>
      <c r="J188">
        <v>0.32936543007281299</v>
      </c>
      <c r="K188">
        <v>9.3961070111272596E-3</v>
      </c>
      <c r="L188">
        <v>0.237684856565787</v>
      </c>
      <c r="M188">
        <v>0</v>
      </c>
      <c r="N188">
        <v>0.67305281351792501</v>
      </c>
      <c r="O188">
        <v>4.1246261194681999</v>
      </c>
      <c r="P188">
        <v>2.0003328817544102</v>
      </c>
      <c r="Q188">
        <v>0</v>
      </c>
      <c r="R188">
        <v>0.81639287125452198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3.4659110254613501</v>
      </c>
      <c r="AA188">
        <v>0</v>
      </c>
      <c r="AB188">
        <v>0</v>
      </c>
      <c r="AC188">
        <v>0</v>
      </c>
      <c r="AD188">
        <v>42.606071151057101</v>
      </c>
      <c r="AE188">
        <v>0</v>
      </c>
      <c r="AF188">
        <v>0.82126949959892004</v>
      </c>
      <c r="AG188">
        <v>0</v>
      </c>
      <c r="AH188">
        <v>4.7946174101271499E-2</v>
      </c>
      <c r="AI188">
        <v>0</v>
      </c>
      <c r="AJ188">
        <v>1.46207855926788</v>
      </c>
      <c r="AK188">
        <v>0</v>
      </c>
      <c r="AL188">
        <v>0</v>
      </c>
      <c r="AM188">
        <v>56.594127489131303</v>
      </c>
      <c r="AN188">
        <f t="shared" si="4"/>
        <v>43.43186012932275</v>
      </c>
      <c r="AO188">
        <f t="shared" si="5"/>
        <v>5.5867046787360799</v>
      </c>
    </row>
    <row r="189" spans="1:41" x14ac:dyDescent="0.2">
      <c r="A189">
        <v>200401121</v>
      </c>
      <c r="B189" t="s">
        <v>36</v>
      </c>
      <c r="C189" t="s">
        <v>44</v>
      </c>
      <c r="D189">
        <v>2004</v>
      </c>
      <c r="E189" t="s">
        <v>38</v>
      </c>
      <c r="F189">
        <v>16.7186790855556</v>
      </c>
      <c r="G189">
        <v>-169.559309292222</v>
      </c>
      <c r="H189" s="3">
        <v>2114.6801631399999</v>
      </c>
      <c r="I189" s="2">
        <v>14.589393084444399</v>
      </c>
      <c r="J189">
        <v>1.1417327541913</v>
      </c>
      <c r="K189">
        <v>0</v>
      </c>
      <c r="L189">
        <v>0</v>
      </c>
      <c r="M189">
        <v>0</v>
      </c>
      <c r="N189">
        <v>1.2909440461577399</v>
      </c>
      <c r="O189">
        <v>6.2581989339444597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3.4401977798597397E-2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1.3610695473343699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10.0863472594265</v>
      </c>
      <c r="AN189">
        <f t="shared" si="4"/>
        <v>1.3954715251329672</v>
      </c>
      <c r="AO189">
        <f t="shared" si="5"/>
        <v>6.2581989339444597</v>
      </c>
    </row>
    <row r="190" spans="1:41" x14ac:dyDescent="0.2">
      <c r="A190">
        <v>200401122</v>
      </c>
      <c r="B190" t="s">
        <v>36</v>
      </c>
      <c r="C190" t="s">
        <v>44</v>
      </c>
      <c r="D190">
        <v>2004</v>
      </c>
      <c r="E190" t="s">
        <v>38</v>
      </c>
      <c r="F190">
        <v>16.702690565000001</v>
      </c>
      <c r="G190">
        <v>-169.56094893700001</v>
      </c>
      <c r="H190" s="3">
        <v>1925.0641679600001</v>
      </c>
      <c r="I190" s="2">
        <v>15.265563392000001</v>
      </c>
      <c r="J190">
        <v>1.4955956966498201</v>
      </c>
      <c r="K190">
        <v>2.29842581891108E-2</v>
      </c>
      <c r="L190">
        <v>0</v>
      </c>
      <c r="M190">
        <v>0</v>
      </c>
      <c r="N190">
        <v>1.11126976859828</v>
      </c>
      <c r="O190">
        <v>1.6335037342065599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6.5830815243267199E-2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2.8575847452552601E-2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4.3577601203395799</v>
      </c>
      <c r="AN190">
        <f t="shared" si="4"/>
        <v>0.1173909208849306</v>
      </c>
      <c r="AO190">
        <f t="shared" si="5"/>
        <v>1.6335037342065599</v>
      </c>
    </row>
    <row r="191" spans="1:41" x14ac:dyDescent="0.2">
      <c r="A191">
        <v>200401123</v>
      </c>
      <c r="B191" t="s">
        <v>36</v>
      </c>
      <c r="C191" t="s">
        <v>44</v>
      </c>
      <c r="D191">
        <v>2004</v>
      </c>
      <c r="E191" t="s">
        <v>38</v>
      </c>
      <c r="F191">
        <v>16.671623971428598</v>
      </c>
      <c r="G191">
        <v>-169.55936559428599</v>
      </c>
      <c r="H191" s="3">
        <v>2069.24231869</v>
      </c>
      <c r="I191" s="2">
        <v>19.326627731428601</v>
      </c>
      <c r="J191">
        <v>0</v>
      </c>
      <c r="K191">
        <v>0</v>
      </c>
      <c r="L191">
        <v>0</v>
      </c>
      <c r="M191">
        <v>0</v>
      </c>
      <c r="N191">
        <v>0.219881913738498</v>
      </c>
      <c r="O191">
        <v>2.36381703969117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0.25815308830247302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2.8418520417321398</v>
      </c>
      <c r="AN191">
        <f t="shared" si="4"/>
        <v>0</v>
      </c>
      <c r="AO191">
        <f t="shared" si="5"/>
        <v>2.36381703969117</v>
      </c>
    </row>
    <row r="192" spans="1:41" x14ac:dyDescent="0.2">
      <c r="A192">
        <v>200401124</v>
      </c>
      <c r="B192" t="s">
        <v>36</v>
      </c>
      <c r="C192" t="s">
        <v>44</v>
      </c>
      <c r="D192">
        <v>2004</v>
      </c>
      <c r="E192" t="s">
        <v>45</v>
      </c>
      <c r="F192">
        <v>16.706266935999999</v>
      </c>
      <c r="G192">
        <v>-169.48055538700001</v>
      </c>
      <c r="H192" s="3">
        <v>2266.1819126</v>
      </c>
      <c r="I192" s="2">
        <v>12.125220298</v>
      </c>
      <c r="J192">
        <v>0</v>
      </c>
      <c r="K192">
        <v>0</v>
      </c>
      <c r="L192">
        <v>0</v>
      </c>
      <c r="M192">
        <v>0</v>
      </c>
      <c r="N192">
        <v>0.20077336179081601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0.20077336179081601</v>
      </c>
      <c r="AN192">
        <f t="shared" si="4"/>
        <v>0</v>
      </c>
      <c r="AO192">
        <f t="shared" si="5"/>
        <v>0</v>
      </c>
    </row>
    <row r="193" spans="1:41" x14ac:dyDescent="0.2">
      <c r="A193">
        <v>200401125</v>
      </c>
      <c r="B193" t="s">
        <v>36</v>
      </c>
      <c r="C193" t="s">
        <v>44</v>
      </c>
      <c r="D193">
        <v>2004</v>
      </c>
      <c r="E193" t="s">
        <v>38</v>
      </c>
      <c r="F193">
        <v>16.697886649000001</v>
      </c>
      <c r="G193">
        <v>-169.47261389799999</v>
      </c>
      <c r="H193" s="3">
        <v>2628.3518935400002</v>
      </c>
      <c r="I193" s="2">
        <v>16.540255737999999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5.80331960895076E-3</v>
      </c>
      <c r="V193">
        <v>0</v>
      </c>
      <c r="W193">
        <v>0</v>
      </c>
      <c r="X193">
        <v>0</v>
      </c>
      <c r="Y193">
        <v>0</v>
      </c>
      <c r="Z193">
        <v>0.100644874080746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0.106448193689697</v>
      </c>
      <c r="AN193">
        <f t="shared" si="4"/>
        <v>5.80331960895076E-3</v>
      </c>
      <c r="AO193">
        <f t="shared" si="5"/>
        <v>0</v>
      </c>
    </row>
    <row r="194" spans="1:41" x14ac:dyDescent="0.2">
      <c r="A194">
        <v>200401126</v>
      </c>
      <c r="B194" t="s">
        <v>36</v>
      </c>
      <c r="C194" t="s">
        <v>44</v>
      </c>
      <c r="D194">
        <v>2004</v>
      </c>
      <c r="E194" t="s">
        <v>38</v>
      </c>
      <c r="F194">
        <v>16.683319579999999</v>
      </c>
      <c r="G194">
        <v>-169.48422419400001</v>
      </c>
      <c r="H194" s="3">
        <v>1120.70907349</v>
      </c>
      <c r="I194" s="2">
        <v>16.770916174</v>
      </c>
      <c r="J194">
        <v>0</v>
      </c>
      <c r="K194">
        <v>0</v>
      </c>
      <c r="L194">
        <v>0</v>
      </c>
      <c r="M194">
        <v>0</v>
      </c>
      <c r="N194">
        <v>0.27186128932562997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4.9085299031881899E-2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0.320946588357512</v>
      </c>
      <c r="AN194">
        <f t="shared" si="4"/>
        <v>4.9085299031881899E-2</v>
      </c>
      <c r="AO194">
        <f t="shared" si="5"/>
        <v>0</v>
      </c>
    </row>
    <row r="195" spans="1:41" x14ac:dyDescent="0.2">
      <c r="A195">
        <v>200401131</v>
      </c>
      <c r="B195" t="s">
        <v>36</v>
      </c>
      <c r="C195" t="s">
        <v>44</v>
      </c>
      <c r="D195">
        <v>2004</v>
      </c>
      <c r="E195" t="s">
        <v>38</v>
      </c>
      <c r="F195">
        <v>16.74625898</v>
      </c>
      <c r="G195">
        <v>-169.40117312000001</v>
      </c>
      <c r="H195" s="3">
        <v>1238.6029687800001</v>
      </c>
      <c r="I195" s="2">
        <v>19.244047982857101</v>
      </c>
      <c r="J195">
        <v>1.2995284029682199</v>
      </c>
      <c r="K195">
        <v>0</v>
      </c>
      <c r="L195">
        <v>0</v>
      </c>
      <c r="M195">
        <v>0</v>
      </c>
      <c r="N195">
        <v>0</v>
      </c>
      <c r="O195">
        <v>5.0776553685274504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0.170526185235443</v>
      </c>
      <c r="V195">
        <v>0</v>
      </c>
      <c r="W195">
        <v>0</v>
      </c>
      <c r="X195">
        <v>0</v>
      </c>
      <c r="Y195">
        <v>0</v>
      </c>
      <c r="Z195">
        <v>0.42714276008199897</v>
      </c>
      <c r="AA195">
        <v>4.4413215038701298E-2</v>
      </c>
      <c r="AB195">
        <v>0</v>
      </c>
      <c r="AC195">
        <v>3.4428548661771197E-2</v>
      </c>
      <c r="AD195">
        <v>0</v>
      </c>
      <c r="AE195">
        <v>0</v>
      </c>
      <c r="AF195">
        <v>0.43127726033319003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7.4849717408467704</v>
      </c>
      <c r="AN195">
        <f t="shared" si="4"/>
        <v>0.24936794893591549</v>
      </c>
      <c r="AO195">
        <f t="shared" si="5"/>
        <v>5.0776553685274504</v>
      </c>
    </row>
    <row r="196" spans="1:41" x14ac:dyDescent="0.2">
      <c r="A196">
        <v>200401132</v>
      </c>
      <c r="B196" t="s">
        <v>36</v>
      </c>
      <c r="C196" t="s">
        <v>44</v>
      </c>
      <c r="D196">
        <v>2004</v>
      </c>
      <c r="E196" t="s">
        <v>38</v>
      </c>
      <c r="F196">
        <v>16.7072690528571</v>
      </c>
      <c r="G196">
        <v>-169.36772551999999</v>
      </c>
      <c r="H196" s="3">
        <v>1313.62597142</v>
      </c>
      <c r="I196" s="2">
        <v>19.928616659999999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0.20137402207362901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0.20137402207362901</v>
      </c>
      <c r="AN196">
        <f t="shared" si="4"/>
        <v>0</v>
      </c>
      <c r="AO196">
        <f t="shared" si="5"/>
        <v>0</v>
      </c>
    </row>
    <row r="197" spans="1:41" x14ac:dyDescent="0.2">
      <c r="A197">
        <v>200401133</v>
      </c>
      <c r="B197" t="s">
        <v>36</v>
      </c>
      <c r="C197" t="s">
        <v>44</v>
      </c>
      <c r="D197">
        <v>2004</v>
      </c>
      <c r="E197" t="s">
        <v>38</v>
      </c>
      <c r="F197">
        <v>16.711368578571399</v>
      </c>
      <c r="G197">
        <v>-169.44638454</v>
      </c>
      <c r="H197" s="3">
        <v>1301.8557998000001</v>
      </c>
      <c r="I197" s="2">
        <v>19.3559524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0.53312818471920298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0.53312818471920298</v>
      </c>
      <c r="AN197">
        <f t="shared" si="4"/>
        <v>0</v>
      </c>
      <c r="AO197">
        <f t="shared" si="5"/>
        <v>0</v>
      </c>
    </row>
    <row r="198" spans="1:41" x14ac:dyDescent="0.2">
      <c r="A198">
        <v>200401134</v>
      </c>
      <c r="B198" t="s">
        <v>36</v>
      </c>
      <c r="C198" t="s">
        <v>44</v>
      </c>
      <c r="D198">
        <v>2004</v>
      </c>
      <c r="E198" t="s">
        <v>45</v>
      </c>
      <c r="F198">
        <v>16.775755780000001</v>
      </c>
      <c r="G198">
        <v>-169.456042338</v>
      </c>
      <c r="H198" s="3">
        <v>1899.48655508</v>
      </c>
      <c r="I198" s="2">
        <v>2.5747477889999999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4"/>
        <v>0</v>
      </c>
      <c r="AO198">
        <f t="shared" si="5"/>
        <v>0</v>
      </c>
    </row>
    <row r="199" spans="1:41" x14ac:dyDescent="0.2">
      <c r="A199">
        <v>200401135</v>
      </c>
      <c r="B199" t="s">
        <v>36</v>
      </c>
      <c r="C199" t="s">
        <v>44</v>
      </c>
      <c r="D199">
        <v>2004</v>
      </c>
      <c r="E199" t="s">
        <v>45</v>
      </c>
      <c r="F199">
        <v>16.781536358</v>
      </c>
      <c r="G199">
        <v>-169.471350543</v>
      </c>
      <c r="H199" s="3">
        <v>2080.09924731</v>
      </c>
      <c r="I199" s="2">
        <v>6.4366347790000003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4"/>
        <v>0</v>
      </c>
      <c r="AO199">
        <f t="shared" si="5"/>
        <v>0</v>
      </c>
    </row>
    <row r="200" spans="1:41" x14ac:dyDescent="0.2">
      <c r="A200">
        <v>200401136</v>
      </c>
      <c r="B200" t="s">
        <v>36</v>
      </c>
      <c r="C200" t="s">
        <v>44</v>
      </c>
      <c r="D200">
        <v>2004</v>
      </c>
      <c r="E200" t="s">
        <v>45</v>
      </c>
      <c r="F200">
        <v>16.777687541666701</v>
      </c>
      <c r="G200">
        <v>-169.48354365500001</v>
      </c>
      <c r="H200" s="3">
        <v>1272.6613053599999</v>
      </c>
      <c r="I200" s="2">
        <v>6.1536389199999997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9.67473067961898E-2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9.67473067961898E-2</v>
      </c>
      <c r="AN200">
        <f t="shared" si="4"/>
        <v>9.67473067961898E-2</v>
      </c>
      <c r="AO200">
        <f t="shared" si="5"/>
        <v>0</v>
      </c>
    </row>
    <row r="201" spans="1:41" x14ac:dyDescent="0.2">
      <c r="A201">
        <v>200401141</v>
      </c>
      <c r="B201" t="s">
        <v>36</v>
      </c>
      <c r="C201" t="s">
        <v>44</v>
      </c>
      <c r="D201">
        <v>2004</v>
      </c>
      <c r="E201" t="s">
        <v>38</v>
      </c>
      <c r="F201">
        <v>16.782051906</v>
      </c>
      <c r="G201">
        <v>-169.493433283</v>
      </c>
      <c r="H201" s="3">
        <v>1541.7664843499999</v>
      </c>
      <c r="I201" s="2">
        <v>15.047983169</v>
      </c>
      <c r="J201">
        <v>7.5689789721398499</v>
      </c>
      <c r="K201">
        <v>0</v>
      </c>
      <c r="L201">
        <v>0</v>
      </c>
      <c r="M201">
        <v>0</v>
      </c>
      <c r="N201">
        <v>4.1315241438763701</v>
      </c>
      <c r="O201">
        <v>20.934491379638299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3.7292297195520602E-2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0.40332254724311201</v>
      </c>
      <c r="AJ201">
        <v>0</v>
      </c>
      <c r="AK201">
        <v>0</v>
      </c>
      <c r="AL201">
        <v>0</v>
      </c>
      <c r="AM201">
        <v>33.075609340093102</v>
      </c>
      <c r="AN201">
        <f t="shared" ref="AN201:AN264" si="6">AL201+AK201+AA201+AB201+AC201+AD201+AE201+W201+V201+U201+T201+S201+R201+Q201+M201+K201</f>
        <v>3.7292297195520602E-2</v>
      </c>
      <c r="AO201">
        <f t="shared" ref="AO201:AO264" si="7">AJ201+O201</f>
        <v>20.934491379638299</v>
      </c>
    </row>
    <row r="202" spans="1:41" x14ac:dyDescent="0.2">
      <c r="A202">
        <v>200401142</v>
      </c>
      <c r="B202" t="s">
        <v>36</v>
      </c>
      <c r="C202" t="s">
        <v>44</v>
      </c>
      <c r="D202">
        <v>2004</v>
      </c>
      <c r="E202" t="s">
        <v>38</v>
      </c>
      <c r="F202">
        <v>16.772585398</v>
      </c>
      <c r="G202">
        <v>-169.5108132</v>
      </c>
      <c r="H202" s="3">
        <v>2295.14637786</v>
      </c>
      <c r="I202" s="2">
        <v>11.139801025000001</v>
      </c>
      <c r="J202">
        <v>0.350652959100404</v>
      </c>
      <c r="K202">
        <v>3.8556296272705397E-2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6.6458358517532201E-3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2.8215725283498401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3.21742761957471</v>
      </c>
      <c r="AN202">
        <f t="shared" si="6"/>
        <v>2.8667746604742987</v>
      </c>
      <c r="AO202">
        <f t="shared" si="7"/>
        <v>0</v>
      </c>
    </row>
    <row r="203" spans="1:41" x14ac:dyDescent="0.2">
      <c r="A203">
        <v>200401143</v>
      </c>
      <c r="B203" t="s">
        <v>36</v>
      </c>
      <c r="C203" t="s">
        <v>44</v>
      </c>
      <c r="D203">
        <v>2004</v>
      </c>
      <c r="E203" t="s">
        <v>38</v>
      </c>
      <c r="F203">
        <v>16.757953961999998</v>
      </c>
      <c r="G203">
        <v>-169.53244348499999</v>
      </c>
      <c r="H203" s="3">
        <v>1883.4855472199999</v>
      </c>
      <c r="I203" s="2">
        <v>14.326462747000001</v>
      </c>
      <c r="J203">
        <v>0.42729282959089099</v>
      </c>
      <c r="K203">
        <v>0</v>
      </c>
      <c r="L203">
        <v>0</v>
      </c>
      <c r="M203">
        <v>0</v>
      </c>
      <c r="N203">
        <v>0</v>
      </c>
      <c r="O203">
        <v>40.334432951587203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0.36849553761533099</v>
      </c>
      <c r="AA203">
        <v>0</v>
      </c>
      <c r="AB203">
        <v>0</v>
      </c>
      <c r="AC203">
        <v>0</v>
      </c>
      <c r="AD203">
        <v>1.1460882507380701</v>
      </c>
      <c r="AE203">
        <v>0</v>
      </c>
      <c r="AF203">
        <v>0</v>
      </c>
      <c r="AG203">
        <v>0</v>
      </c>
      <c r="AH203">
        <v>0</v>
      </c>
      <c r="AI203">
        <v>0.16507405290152399</v>
      </c>
      <c r="AJ203">
        <v>0</v>
      </c>
      <c r="AK203">
        <v>0</v>
      </c>
      <c r="AL203">
        <v>0</v>
      </c>
      <c r="AM203">
        <v>42.441383622433001</v>
      </c>
      <c r="AN203">
        <f t="shared" si="6"/>
        <v>1.1460882507380701</v>
      </c>
      <c r="AO203">
        <f t="shared" si="7"/>
        <v>40.334432951587203</v>
      </c>
    </row>
    <row r="204" spans="1:41" x14ac:dyDescent="0.2">
      <c r="A204">
        <v>200401144</v>
      </c>
      <c r="B204" t="s">
        <v>36</v>
      </c>
      <c r="C204" t="s">
        <v>44</v>
      </c>
      <c r="D204">
        <v>2004</v>
      </c>
      <c r="E204" t="s">
        <v>45</v>
      </c>
      <c r="F204">
        <v>16.731781174000002</v>
      </c>
      <c r="G204">
        <v>-169.53979591500001</v>
      </c>
      <c r="H204" s="3">
        <v>2526.75457216</v>
      </c>
      <c r="I204" s="2">
        <v>7.8070167049999997</v>
      </c>
      <c r="J204">
        <v>0</v>
      </c>
      <c r="K204">
        <v>3.5022136581452402E-2</v>
      </c>
      <c r="L204">
        <v>0</v>
      </c>
      <c r="M204">
        <v>0</v>
      </c>
      <c r="N204">
        <v>38.005791512051097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0.22974473561136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38.270558384243898</v>
      </c>
      <c r="AN204">
        <f t="shared" si="6"/>
        <v>0.26476687219281242</v>
      </c>
      <c r="AO204">
        <f t="shared" si="7"/>
        <v>0</v>
      </c>
    </row>
    <row r="205" spans="1:41" x14ac:dyDescent="0.2">
      <c r="A205">
        <v>200401145</v>
      </c>
      <c r="B205" t="s">
        <v>36</v>
      </c>
      <c r="C205" t="s">
        <v>44</v>
      </c>
      <c r="D205">
        <v>2004</v>
      </c>
      <c r="E205" t="s">
        <v>45</v>
      </c>
      <c r="F205">
        <v>16.74665937</v>
      </c>
      <c r="G205">
        <v>-169.52006589300001</v>
      </c>
      <c r="H205" s="3">
        <v>2031.68697081</v>
      </c>
      <c r="I205" s="2">
        <v>4.1262879359999998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6"/>
        <v>0</v>
      </c>
      <c r="AO205">
        <f t="shared" si="7"/>
        <v>0</v>
      </c>
    </row>
    <row r="206" spans="1:41" x14ac:dyDescent="0.2">
      <c r="A206">
        <v>200401151</v>
      </c>
      <c r="B206" t="s">
        <v>36</v>
      </c>
      <c r="C206" t="s">
        <v>44</v>
      </c>
      <c r="D206">
        <v>2004</v>
      </c>
      <c r="E206" t="s">
        <v>45</v>
      </c>
      <c r="F206">
        <v>16.751796265999999</v>
      </c>
      <c r="G206">
        <v>-169.43106901300001</v>
      </c>
      <c r="H206" s="3">
        <v>2572.9728412499999</v>
      </c>
      <c r="I206" s="2">
        <v>10.004237270000001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6"/>
        <v>0</v>
      </c>
      <c r="AO206">
        <f t="shared" si="7"/>
        <v>0</v>
      </c>
    </row>
    <row r="207" spans="1:41" x14ac:dyDescent="0.2">
      <c r="A207">
        <v>200401152</v>
      </c>
      <c r="B207" t="s">
        <v>36</v>
      </c>
      <c r="C207" t="s">
        <v>44</v>
      </c>
      <c r="D207">
        <v>2004</v>
      </c>
      <c r="E207" t="s">
        <v>38</v>
      </c>
      <c r="F207">
        <v>16.728051743750001</v>
      </c>
      <c r="G207">
        <v>-169.42941819124999</v>
      </c>
      <c r="H207" s="3">
        <v>1917.26947771</v>
      </c>
      <c r="I207" s="2">
        <v>16.778987167499999</v>
      </c>
      <c r="J207">
        <v>0.83952712784687999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4.4065634329009097E-2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16.586413839948499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17.4700066021244</v>
      </c>
      <c r="AN207">
        <f t="shared" si="6"/>
        <v>16.630479474277507</v>
      </c>
      <c r="AO207">
        <f t="shared" si="7"/>
        <v>0</v>
      </c>
    </row>
    <row r="208" spans="1:41" x14ac:dyDescent="0.2">
      <c r="A208">
        <v>200401153</v>
      </c>
      <c r="B208" t="s">
        <v>36</v>
      </c>
      <c r="C208" t="s">
        <v>44</v>
      </c>
      <c r="D208">
        <v>2004</v>
      </c>
      <c r="E208" t="s">
        <v>45</v>
      </c>
      <c r="F208">
        <v>16.741162004</v>
      </c>
      <c r="G208">
        <v>-169.446478364</v>
      </c>
      <c r="H208" s="3">
        <v>2066.27043159</v>
      </c>
      <c r="I208" s="2">
        <v>9.3587933539999995</v>
      </c>
      <c r="J208">
        <v>0</v>
      </c>
      <c r="K208">
        <v>0</v>
      </c>
      <c r="L208">
        <v>0</v>
      </c>
      <c r="M208">
        <v>0</v>
      </c>
      <c r="N208">
        <v>0.22019816673857601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2.0444007334007901E-2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0.24064217407258401</v>
      </c>
      <c r="AN208">
        <f t="shared" si="6"/>
        <v>2.0444007334007901E-2</v>
      </c>
      <c r="AO208">
        <f t="shared" si="7"/>
        <v>0</v>
      </c>
    </row>
    <row r="209" spans="1:41" x14ac:dyDescent="0.2">
      <c r="A209">
        <v>200401154</v>
      </c>
      <c r="B209" t="s">
        <v>36</v>
      </c>
      <c r="C209" t="s">
        <v>44</v>
      </c>
      <c r="D209">
        <v>2004</v>
      </c>
      <c r="E209" t="s">
        <v>45</v>
      </c>
      <c r="F209">
        <v>16.771537913</v>
      </c>
      <c r="G209">
        <v>-169.490308621</v>
      </c>
      <c r="H209" s="3">
        <v>1796.4773405799999</v>
      </c>
      <c r="I209" s="2">
        <v>4.7977632520000002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6"/>
        <v>0</v>
      </c>
      <c r="AO209">
        <f t="shared" si="7"/>
        <v>0</v>
      </c>
    </row>
    <row r="210" spans="1:41" x14ac:dyDescent="0.2">
      <c r="A210">
        <v>200401155</v>
      </c>
      <c r="B210" t="s">
        <v>36</v>
      </c>
      <c r="C210" t="s">
        <v>44</v>
      </c>
      <c r="D210">
        <v>2004</v>
      </c>
      <c r="E210" t="s">
        <v>45</v>
      </c>
      <c r="F210">
        <v>16.768721576000001</v>
      </c>
      <c r="G210">
        <v>-169.50088090200001</v>
      </c>
      <c r="H210" s="3">
        <v>1898.33167944</v>
      </c>
      <c r="I210" s="2">
        <v>2.8999275330000001</v>
      </c>
      <c r="J210">
        <v>0</v>
      </c>
      <c r="K210">
        <v>0</v>
      </c>
      <c r="L210">
        <v>0</v>
      </c>
      <c r="M210">
        <v>0</v>
      </c>
      <c r="N210">
        <v>0.19089557201288401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8.03503742164971E-3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0.198930609434533</v>
      </c>
      <c r="AN210">
        <f t="shared" si="6"/>
        <v>8.03503742164971E-3</v>
      </c>
      <c r="AO210">
        <f t="shared" si="7"/>
        <v>0</v>
      </c>
    </row>
    <row r="211" spans="1:41" x14ac:dyDescent="0.2">
      <c r="A211">
        <v>200401156</v>
      </c>
      <c r="B211" t="s">
        <v>36</v>
      </c>
      <c r="C211" t="s">
        <v>44</v>
      </c>
      <c r="D211">
        <v>2004</v>
      </c>
      <c r="E211" t="s">
        <v>45</v>
      </c>
      <c r="F211">
        <v>16.7566326371429</v>
      </c>
      <c r="G211">
        <v>-169.510241284286</v>
      </c>
      <c r="H211" s="3">
        <v>1706.1658410099999</v>
      </c>
      <c r="I211" s="2">
        <v>3.9023349614285698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6"/>
        <v>0</v>
      </c>
      <c r="AO211">
        <f t="shared" si="7"/>
        <v>0</v>
      </c>
    </row>
    <row r="212" spans="1:41" x14ac:dyDescent="0.2">
      <c r="A212">
        <v>200401161</v>
      </c>
      <c r="B212" t="s">
        <v>36</v>
      </c>
      <c r="C212" t="s">
        <v>44</v>
      </c>
      <c r="D212">
        <v>2004</v>
      </c>
      <c r="E212" t="s">
        <v>38</v>
      </c>
      <c r="F212">
        <v>16.706408337999999</v>
      </c>
      <c r="G212">
        <v>-169.40272942199999</v>
      </c>
      <c r="H212" s="3">
        <v>1028.2857957399999</v>
      </c>
      <c r="I212" s="2">
        <v>23.153499984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0.67496412202608203</v>
      </c>
      <c r="AA212">
        <v>0</v>
      </c>
      <c r="AB212">
        <v>0</v>
      </c>
      <c r="AC212">
        <v>0.41171311183331599</v>
      </c>
      <c r="AD212">
        <v>0</v>
      </c>
      <c r="AE212">
        <v>0</v>
      </c>
      <c r="AF212">
        <v>0.51948718656720705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1.6061644204265999</v>
      </c>
      <c r="AN212">
        <f t="shared" si="6"/>
        <v>0.41171311183331599</v>
      </c>
      <c r="AO212">
        <f t="shared" si="7"/>
        <v>0</v>
      </c>
    </row>
    <row r="213" spans="1:41" x14ac:dyDescent="0.2">
      <c r="A213">
        <v>200401162</v>
      </c>
      <c r="B213" t="s">
        <v>36</v>
      </c>
      <c r="C213" t="s">
        <v>44</v>
      </c>
      <c r="D213">
        <v>2004</v>
      </c>
      <c r="E213" t="s">
        <v>38</v>
      </c>
      <c r="F213">
        <v>16.686507352</v>
      </c>
      <c r="G213">
        <v>-169.463775572</v>
      </c>
      <c r="H213" s="3">
        <v>1973.34276755</v>
      </c>
      <c r="I213" s="2">
        <v>12.873966789000001</v>
      </c>
      <c r="J213">
        <v>0.203917910815965</v>
      </c>
      <c r="K213">
        <v>0</v>
      </c>
      <c r="L213">
        <v>0</v>
      </c>
      <c r="M213">
        <v>0</v>
      </c>
      <c r="N213">
        <v>0.46113525587562798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2.1406746233912598E-2</v>
      </c>
      <c r="V213">
        <v>0</v>
      </c>
      <c r="W213">
        <v>0</v>
      </c>
      <c r="X213">
        <v>0</v>
      </c>
      <c r="Y213">
        <v>0</v>
      </c>
      <c r="Z213">
        <v>0.48576769350055399</v>
      </c>
      <c r="AA213">
        <v>0</v>
      </c>
      <c r="AB213">
        <v>0</v>
      </c>
      <c r="AC213">
        <v>2.6609604202311801E-2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1.19883721062837</v>
      </c>
      <c r="AN213">
        <f t="shared" si="6"/>
        <v>4.8016350436224403E-2</v>
      </c>
      <c r="AO213">
        <f t="shared" si="7"/>
        <v>0</v>
      </c>
    </row>
    <row r="214" spans="1:41" x14ac:dyDescent="0.2">
      <c r="A214">
        <v>200401163</v>
      </c>
      <c r="B214" t="s">
        <v>36</v>
      </c>
      <c r="C214" t="s">
        <v>44</v>
      </c>
      <c r="D214">
        <v>2004</v>
      </c>
      <c r="E214" t="s">
        <v>38</v>
      </c>
      <c r="F214">
        <v>16.738193281000001</v>
      </c>
      <c r="G214">
        <v>-169.548701416</v>
      </c>
      <c r="H214" s="3">
        <v>2626.6198072699999</v>
      </c>
      <c r="I214" s="2">
        <v>16.623829078</v>
      </c>
      <c r="J214">
        <v>0</v>
      </c>
      <c r="K214">
        <v>9.8469220248968495E-2</v>
      </c>
      <c r="L214">
        <v>0</v>
      </c>
      <c r="M214">
        <v>0</v>
      </c>
      <c r="N214">
        <v>0</v>
      </c>
      <c r="O214">
        <v>14.902686227062199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4.6876427801432002E-2</v>
      </c>
      <c r="V214">
        <v>0</v>
      </c>
      <c r="W214">
        <v>0</v>
      </c>
      <c r="X214">
        <v>0</v>
      </c>
      <c r="Y214">
        <v>0</v>
      </c>
      <c r="Z214">
        <v>0.26423923911352598</v>
      </c>
      <c r="AA214">
        <v>0</v>
      </c>
      <c r="AB214">
        <v>0</v>
      </c>
      <c r="AC214">
        <v>0</v>
      </c>
      <c r="AD214">
        <v>1.64366434009908</v>
      </c>
      <c r="AE214">
        <v>0</v>
      </c>
      <c r="AF214">
        <v>0.20337214146389901</v>
      </c>
      <c r="AG214">
        <v>0</v>
      </c>
      <c r="AH214">
        <v>0</v>
      </c>
      <c r="AI214">
        <v>0.34056106340877601</v>
      </c>
      <c r="AJ214">
        <v>0</v>
      </c>
      <c r="AK214">
        <v>0</v>
      </c>
      <c r="AL214">
        <v>0</v>
      </c>
      <c r="AM214">
        <v>17.499868659197901</v>
      </c>
      <c r="AN214">
        <f t="shared" si="6"/>
        <v>1.7890099881494805</v>
      </c>
      <c r="AO214">
        <f t="shared" si="7"/>
        <v>14.902686227062199</v>
      </c>
    </row>
    <row r="215" spans="1:41" x14ac:dyDescent="0.2">
      <c r="A215">
        <v>200401164</v>
      </c>
      <c r="B215" t="s">
        <v>36</v>
      </c>
      <c r="C215" t="s">
        <v>44</v>
      </c>
      <c r="D215">
        <v>2004</v>
      </c>
      <c r="E215" t="s">
        <v>45</v>
      </c>
      <c r="F215">
        <v>16.719469133</v>
      </c>
      <c r="G215">
        <v>-169.53784292</v>
      </c>
      <c r="H215" s="3">
        <v>1874.69723297</v>
      </c>
      <c r="I215" s="2">
        <v>6.800109387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2.2533157415795702E-2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1.1515237292340299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1.17405688664983</v>
      </c>
      <c r="AN215">
        <f t="shared" si="6"/>
        <v>1.1740568866498255</v>
      </c>
      <c r="AO215">
        <f t="shared" si="7"/>
        <v>0</v>
      </c>
    </row>
    <row r="216" spans="1:41" x14ac:dyDescent="0.2">
      <c r="A216">
        <v>200601182</v>
      </c>
      <c r="B216" t="s">
        <v>36</v>
      </c>
      <c r="C216" t="s">
        <v>44</v>
      </c>
      <c r="D216">
        <v>2006</v>
      </c>
      <c r="E216" t="s">
        <v>43</v>
      </c>
      <c r="F216">
        <v>16.746550587142899</v>
      </c>
      <c r="G216">
        <v>-169.51901064571399</v>
      </c>
      <c r="H216" s="3">
        <v>1278.0792179099999</v>
      </c>
      <c r="I216" s="2">
        <v>6.03686223571429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6"/>
        <v>0</v>
      </c>
      <c r="AO216">
        <f t="shared" si="7"/>
        <v>0</v>
      </c>
    </row>
    <row r="217" spans="1:41" x14ac:dyDescent="0.2">
      <c r="A217">
        <v>200601183</v>
      </c>
      <c r="B217" t="s">
        <v>36</v>
      </c>
      <c r="C217" t="s">
        <v>44</v>
      </c>
      <c r="D217">
        <v>2006</v>
      </c>
      <c r="E217" t="s">
        <v>45</v>
      </c>
      <c r="F217">
        <v>16.759584067999999</v>
      </c>
      <c r="G217">
        <v>-169.50794152899999</v>
      </c>
      <c r="H217" s="3">
        <v>1828.5502724200001</v>
      </c>
      <c r="I217" s="2">
        <v>3.4461832289999998</v>
      </c>
      <c r="J217">
        <v>0</v>
      </c>
      <c r="K217">
        <v>0</v>
      </c>
      <c r="L217">
        <v>0</v>
      </c>
      <c r="M217">
        <v>0</v>
      </c>
      <c r="N217">
        <v>0.202111858966387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0.202111858966387</v>
      </c>
      <c r="AN217">
        <f t="shared" si="6"/>
        <v>0</v>
      </c>
      <c r="AO217">
        <f t="shared" si="7"/>
        <v>0</v>
      </c>
    </row>
    <row r="218" spans="1:41" x14ac:dyDescent="0.2">
      <c r="A218">
        <v>200601184</v>
      </c>
      <c r="B218" t="s">
        <v>36</v>
      </c>
      <c r="C218" t="s">
        <v>44</v>
      </c>
      <c r="D218">
        <v>2006</v>
      </c>
      <c r="E218" t="s">
        <v>38</v>
      </c>
      <c r="F218">
        <v>16.718059064999998</v>
      </c>
      <c r="G218">
        <v>-169.55942617599999</v>
      </c>
      <c r="H218" s="3">
        <v>2430.2789417700001</v>
      </c>
      <c r="I218" s="2">
        <v>15.710881138</v>
      </c>
      <c r="J218">
        <v>0.33115534810956199</v>
      </c>
      <c r="K218">
        <v>0</v>
      </c>
      <c r="L218">
        <v>0</v>
      </c>
      <c r="M218">
        <v>0</v>
      </c>
      <c r="N218">
        <v>0.643425747745763</v>
      </c>
      <c r="O218">
        <v>31.054208169137802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6.2763026173014002E-3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0.88822752771401903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32.923293095324503</v>
      </c>
      <c r="AN218">
        <f t="shared" si="6"/>
        <v>0.89450383033132042</v>
      </c>
      <c r="AO218">
        <f t="shared" si="7"/>
        <v>31.054208169137802</v>
      </c>
    </row>
    <row r="219" spans="1:41" x14ac:dyDescent="0.2">
      <c r="A219">
        <v>200601185</v>
      </c>
      <c r="B219" t="s">
        <v>36</v>
      </c>
      <c r="C219" t="s">
        <v>44</v>
      </c>
      <c r="D219">
        <v>2006</v>
      </c>
      <c r="E219" t="s">
        <v>38</v>
      </c>
      <c r="F219">
        <v>16.737049351666698</v>
      </c>
      <c r="G219">
        <v>-169.54983933</v>
      </c>
      <c r="H219" s="3">
        <v>1081.75308279</v>
      </c>
      <c r="I219" s="2">
        <v>16.713055451666701</v>
      </c>
      <c r="J219">
        <v>0</v>
      </c>
      <c r="K219">
        <v>0</v>
      </c>
      <c r="L219">
        <v>0</v>
      </c>
      <c r="M219">
        <v>0</v>
      </c>
      <c r="N219">
        <v>4.1911681254652899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4.1911681254652899</v>
      </c>
      <c r="AN219">
        <f t="shared" si="6"/>
        <v>0</v>
      </c>
      <c r="AO219">
        <f t="shared" si="7"/>
        <v>0</v>
      </c>
    </row>
    <row r="220" spans="1:41" x14ac:dyDescent="0.2">
      <c r="A220">
        <v>200601191</v>
      </c>
      <c r="B220" t="s">
        <v>36</v>
      </c>
      <c r="C220" t="s">
        <v>44</v>
      </c>
      <c r="D220">
        <v>2006</v>
      </c>
      <c r="E220" t="s">
        <v>38</v>
      </c>
      <c r="F220">
        <v>16.755329558</v>
      </c>
      <c r="G220">
        <v>-169.534476501</v>
      </c>
      <c r="H220" s="3">
        <v>3319.7456235999998</v>
      </c>
      <c r="I220" s="2">
        <v>15.825666523000001</v>
      </c>
      <c r="J220">
        <v>0</v>
      </c>
      <c r="K220">
        <v>2.6656362796265699E-2</v>
      </c>
      <c r="L220">
        <v>0</v>
      </c>
      <c r="M220">
        <v>0</v>
      </c>
      <c r="N220">
        <v>0.41116610663275299</v>
      </c>
      <c r="O220">
        <v>11.415832385940501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4.59467917498531E-3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0.65024278991681705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12.508492324461301</v>
      </c>
      <c r="AN220">
        <f t="shared" si="6"/>
        <v>0.68149383188806811</v>
      </c>
      <c r="AO220">
        <f t="shared" si="7"/>
        <v>11.415832385940501</v>
      </c>
    </row>
    <row r="221" spans="1:41" x14ac:dyDescent="0.2">
      <c r="A221">
        <v>200601192</v>
      </c>
      <c r="B221" t="s">
        <v>36</v>
      </c>
      <c r="C221" t="s">
        <v>44</v>
      </c>
      <c r="D221">
        <v>2006</v>
      </c>
      <c r="E221" t="s">
        <v>38</v>
      </c>
      <c r="F221">
        <v>16.771278075000001</v>
      </c>
      <c r="G221">
        <v>-169.51569151749999</v>
      </c>
      <c r="H221" s="3">
        <v>1309.80513318</v>
      </c>
      <c r="I221" s="2">
        <v>17.18996929875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6.7730673133074797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1.16453705185681E-2</v>
      </c>
      <c r="V221">
        <v>0</v>
      </c>
      <c r="W221">
        <v>0</v>
      </c>
      <c r="X221">
        <v>0</v>
      </c>
      <c r="Y221">
        <v>0</v>
      </c>
      <c r="Z221">
        <v>0.52989257846965498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7.3146052622957001</v>
      </c>
      <c r="AN221">
        <f t="shared" si="6"/>
        <v>1.16453705185681E-2</v>
      </c>
      <c r="AO221">
        <f t="shared" si="7"/>
        <v>6.7730673133074797</v>
      </c>
    </row>
    <row r="222" spans="1:41" x14ac:dyDescent="0.2">
      <c r="A222">
        <v>200601193</v>
      </c>
      <c r="B222" t="s">
        <v>36</v>
      </c>
      <c r="C222" t="s">
        <v>44</v>
      </c>
      <c r="D222">
        <v>2006</v>
      </c>
      <c r="E222" t="s">
        <v>38</v>
      </c>
      <c r="F222">
        <v>16.778550766999999</v>
      </c>
      <c r="G222">
        <v>-169.49872798499999</v>
      </c>
      <c r="H222" s="3">
        <v>2284.1444328500002</v>
      </c>
      <c r="I222" s="2">
        <v>14.379799459999999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0.68835391092722698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6.0582736297304103E-2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0.19291249435141899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0.94184914157595001</v>
      </c>
      <c r="AN222">
        <f t="shared" si="6"/>
        <v>6.0582736297304103E-2</v>
      </c>
      <c r="AO222">
        <f t="shared" si="7"/>
        <v>0.68835391092722698</v>
      </c>
    </row>
    <row r="223" spans="1:41" x14ac:dyDescent="0.2">
      <c r="A223">
        <v>200601194</v>
      </c>
      <c r="B223" t="s">
        <v>36</v>
      </c>
      <c r="C223" t="s">
        <v>44</v>
      </c>
      <c r="D223">
        <v>2006</v>
      </c>
      <c r="E223" t="s">
        <v>38</v>
      </c>
      <c r="F223">
        <v>16.787978022000001</v>
      </c>
      <c r="G223">
        <v>-169.478207217</v>
      </c>
      <c r="H223" s="3">
        <v>1688.6785298499999</v>
      </c>
      <c r="I223" s="2">
        <v>17.502836512999998</v>
      </c>
      <c r="J223">
        <v>0</v>
      </c>
      <c r="K223">
        <v>7.8604964328400598E-2</v>
      </c>
      <c r="L223">
        <v>0</v>
      </c>
      <c r="M223">
        <v>0</v>
      </c>
      <c r="N223">
        <v>0.26943491788378399</v>
      </c>
      <c r="O223">
        <v>5.1663992216785104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5.5144391038906999</v>
      </c>
      <c r="AN223">
        <f t="shared" si="6"/>
        <v>7.8604964328400598E-2</v>
      </c>
      <c r="AO223">
        <f t="shared" si="7"/>
        <v>5.1663992216785104</v>
      </c>
    </row>
    <row r="224" spans="1:41" x14ac:dyDescent="0.2">
      <c r="A224">
        <v>200601195</v>
      </c>
      <c r="B224" t="s">
        <v>36</v>
      </c>
      <c r="C224" t="s">
        <v>44</v>
      </c>
      <c r="D224">
        <v>2006</v>
      </c>
      <c r="E224" t="s">
        <v>38</v>
      </c>
      <c r="F224">
        <v>16.784841854</v>
      </c>
      <c r="G224">
        <v>-169.45537713100001</v>
      </c>
      <c r="H224" s="3">
        <v>2681.6198475900001</v>
      </c>
      <c r="I224" s="2">
        <v>14.407476998</v>
      </c>
      <c r="J224">
        <v>0</v>
      </c>
      <c r="K224">
        <v>0</v>
      </c>
      <c r="L224">
        <v>0</v>
      </c>
      <c r="M224">
        <v>0</v>
      </c>
      <c r="N224">
        <v>0.13513590009506901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0.164318592881839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0.29945449297690802</v>
      </c>
      <c r="AN224">
        <f t="shared" si="6"/>
        <v>0</v>
      </c>
      <c r="AO224">
        <f t="shared" si="7"/>
        <v>0</v>
      </c>
    </row>
    <row r="225" spans="1:41" x14ac:dyDescent="0.2">
      <c r="A225">
        <v>200601201</v>
      </c>
      <c r="B225" t="s">
        <v>36</v>
      </c>
      <c r="C225" t="s">
        <v>44</v>
      </c>
      <c r="D225">
        <v>2006</v>
      </c>
      <c r="E225" t="s">
        <v>38</v>
      </c>
      <c r="F225">
        <v>16.776475339000001</v>
      </c>
      <c r="G225">
        <v>-169.43189353099999</v>
      </c>
      <c r="H225" s="3">
        <v>2226.9693726199998</v>
      </c>
      <c r="I225" s="2">
        <v>14.093300057</v>
      </c>
      <c r="J225">
        <v>0</v>
      </c>
      <c r="K225">
        <v>0</v>
      </c>
      <c r="L225">
        <v>0</v>
      </c>
      <c r="M225">
        <v>0</v>
      </c>
      <c r="N225">
        <v>0.20430858484908401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1.36985863124452E-2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0.21800717116152901</v>
      </c>
      <c r="AN225">
        <f t="shared" si="6"/>
        <v>1.36985863124452E-2</v>
      </c>
      <c r="AO225">
        <f t="shared" si="7"/>
        <v>0</v>
      </c>
    </row>
    <row r="226" spans="1:41" x14ac:dyDescent="0.2">
      <c r="A226">
        <v>200601202</v>
      </c>
      <c r="B226" t="s">
        <v>36</v>
      </c>
      <c r="C226" t="s">
        <v>44</v>
      </c>
      <c r="D226">
        <v>2006</v>
      </c>
      <c r="E226" t="s">
        <v>38</v>
      </c>
      <c r="F226">
        <v>16.758622989999999</v>
      </c>
      <c r="G226">
        <v>-169.412503735</v>
      </c>
      <c r="H226" s="3">
        <v>2446.03486165</v>
      </c>
      <c r="I226" s="2">
        <v>15.961881159000001</v>
      </c>
      <c r="J226">
        <v>0</v>
      </c>
      <c r="K226">
        <v>0</v>
      </c>
      <c r="L226">
        <v>0</v>
      </c>
      <c r="M226">
        <v>0</v>
      </c>
      <c r="N226">
        <v>5.5487767146241901E-2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6.23587436227886E-2</v>
      </c>
      <c r="V226">
        <v>0</v>
      </c>
      <c r="W226">
        <v>0</v>
      </c>
      <c r="X226">
        <v>0</v>
      </c>
      <c r="Y226">
        <v>0</v>
      </c>
      <c r="Z226">
        <v>0.10814651479937699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0.225993025568407</v>
      </c>
      <c r="AN226">
        <f t="shared" si="6"/>
        <v>6.23587436227886E-2</v>
      </c>
      <c r="AO226">
        <f t="shared" si="7"/>
        <v>0</v>
      </c>
    </row>
    <row r="227" spans="1:41" x14ac:dyDescent="0.2">
      <c r="A227">
        <v>200601203</v>
      </c>
      <c r="B227" t="s">
        <v>36</v>
      </c>
      <c r="C227" t="s">
        <v>44</v>
      </c>
      <c r="D227">
        <v>2006</v>
      </c>
      <c r="E227" t="s">
        <v>38</v>
      </c>
      <c r="F227">
        <v>16.736838281250002</v>
      </c>
      <c r="G227">
        <v>-169.40245347875</v>
      </c>
      <c r="H227" s="3">
        <v>1618.79309257</v>
      </c>
      <c r="I227" s="2">
        <v>21.21321868875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0.16341195584498999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0.16341195584498999</v>
      </c>
      <c r="AN227">
        <f t="shared" si="6"/>
        <v>0</v>
      </c>
      <c r="AO227">
        <f t="shared" si="7"/>
        <v>0</v>
      </c>
    </row>
    <row r="228" spans="1:41" x14ac:dyDescent="0.2">
      <c r="A228">
        <v>200601204</v>
      </c>
      <c r="B228" t="s">
        <v>36</v>
      </c>
      <c r="C228" t="s">
        <v>44</v>
      </c>
      <c r="D228">
        <v>2006</v>
      </c>
      <c r="E228" t="s">
        <v>45</v>
      </c>
      <c r="F228">
        <v>16.675898239999999</v>
      </c>
      <c r="G228">
        <v>-169.50704296000001</v>
      </c>
      <c r="H228" s="3">
        <v>424.12888141000002</v>
      </c>
      <c r="I228" s="2">
        <v>19.203730579999998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6"/>
        <v>0</v>
      </c>
      <c r="AO228">
        <f t="shared" si="7"/>
        <v>0</v>
      </c>
    </row>
    <row r="229" spans="1:41" x14ac:dyDescent="0.2">
      <c r="A229">
        <v>200601211</v>
      </c>
      <c r="B229" t="s">
        <v>36</v>
      </c>
      <c r="C229" t="s">
        <v>44</v>
      </c>
      <c r="D229">
        <v>2006</v>
      </c>
      <c r="E229" t="s">
        <v>43</v>
      </c>
      <c r="F229">
        <v>16.776772659999999</v>
      </c>
      <c r="G229">
        <v>-169.45796238200001</v>
      </c>
      <c r="H229" s="3">
        <v>1879.24451746</v>
      </c>
      <c r="I229" s="2">
        <v>3.934910012</v>
      </c>
      <c r="J229">
        <v>0</v>
      </c>
      <c r="K229">
        <v>0</v>
      </c>
      <c r="L229">
        <v>0</v>
      </c>
      <c r="M229">
        <v>0</v>
      </c>
      <c r="N229">
        <v>1.3550342317411701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2.4349943726779899E-2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1.3793841754679499</v>
      </c>
      <c r="AN229">
        <f t="shared" si="6"/>
        <v>2.4349943726779899E-2</v>
      </c>
      <c r="AO229">
        <f t="shared" si="7"/>
        <v>0</v>
      </c>
    </row>
    <row r="230" spans="1:41" x14ac:dyDescent="0.2">
      <c r="A230">
        <v>200601212</v>
      </c>
      <c r="B230" t="s">
        <v>36</v>
      </c>
      <c r="C230" t="s">
        <v>44</v>
      </c>
      <c r="D230">
        <v>2006</v>
      </c>
      <c r="E230" t="s">
        <v>43</v>
      </c>
      <c r="F230">
        <v>16.778038447</v>
      </c>
      <c r="G230">
        <v>-169.478016607</v>
      </c>
      <c r="H230" s="3">
        <v>2325.5629575500002</v>
      </c>
      <c r="I230" s="2">
        <v>5.6254147999999997</v>
      </c>
      <c r="J230">
        <v>0</v>
      </c>
      <c r="K230">
        <v>1.9026004745797999E-2</v>
      </c>
      <c r="L230">
        <v>0</v>
      </c>
      <c r="M230">
        <v>0</v>
      </c>
      <c r="N230">
        <v>0.195646804377027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6.5589134164197697E-3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0.10870758061145799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0.32993930315070302</v>
      </c>
      <c r="AN230">
        <f t="shared" si="6"/>
        <v>0.13429249877367577</v>
      </c>
      <c r="AO230">
        <f t="shared" si="7"/>
        <v>0</v>
      </c>
    </row>
    <row r="231" spans="1:41" x14ac:dyDescent="0.2">
      <c r="A231">
        <v>200601213</v>
      </c>
      <c r="B231" t="s">
        <v>36</v>
      </c>
      <c r="C231" t="s">
        <v>44</v>
      </c>
      <c r="D231">
        <v>2006</v>
      </c>
      <c r="E231" t="s">
        <v>43</v>
      </c>
      <c r="F231">
        <v>16.771866624000001</v>
      </c>
      <c r="G231">
        <v>-169.492330321</v>
      </c>
      <c r="H231" s="3">
        <v>1699.75457484</v>
      </c>
      <c r="I231" s="2">
        <v>4.3870974770000002</v>
      </c>
      <c r="J231">
        <v>0</v>
      </c>
      <c r="K231">
        <v>2.6030917946588499E-2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0.42334706842359698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0.449377986370186</v>
      </c>
      <c r="AN231">
        <f t="shared" si="6"/>
        <v>0.4493779863701855</v>
      </c>
      <c r="AO231">
        <f t="shared" si="7"/>
        <v>0</v>
      </c>
    </row>
    <row r="232" spans="1:41" x14ac:dyDescent="0.2">
      <c r="A232">
        <v>200601214</v>
      </c>
      <c r="B232" t="s">
        <v>36</v>
      </c>
      <c r="C232" t="s">
        <v>44</v>
      </c>
      <c r="D232">
        <v>2006</v>
      </c>
      <c r="E232" t="s">
        <v>43</v>
      </c>
      <c r="F232">
        <v>16.765638564</v>
      </c>
      <c r="G232">
        <v>-169.50793990899999</v>
      </c>
      <c r="H232" s="3">
        <v>2355.9189149499998</v>
      </c>
      <c r="I232" s="2">
        <v>5.3807695149999999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6.4744019780185302E-3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0.17902077722389501</v>
      </c>
      <c r="AD232">
        <v>0.305437556331765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0.490932735533679</v>
      </c>
      <c r="AN232">
        <f t="shared" si="6"/>
        <v>0.49093273553367855</v>
      </c>
      <c r="AO232">
        <f t="shared" si="7"/>
        <v>0</v>
      </c>
    </row>
    <row r="233" spans="1:41" x14ac:dyDescent="0.2">
      <c r="A233">
        <v>200601221</v>
      </c>
      <c r="B233" t="s">
        <v>36</v>
      </c>
      <c r="C233" t="s">
        <v>44</v>
      </c>
      <c r="D233">
        <v>2006</v>
      </c>
      <c r="E233" t="s">
        <v>45</v>
      </c>
      <c r="F233">
        <v>16.687551563</v>
      </c>
      <c r="G233">
        <v>-169.478262435</v>
      </c>
      <c r="H233" s="3">
        <v>2064.4539172499999</v>
      </c>
      <c r="I233" s="2">
        <v>18.411688805000001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6"/>
        <v>0</v>
      </c>
      <c r="AO233">
        <f t="shared" si="7"/>
        <v>0</v>
      </c>
    </row>
    <row r="234" spans="1:41" x14ac:dyDescent="0.2">
      <c r="A234">
        <v>200601222</v>
      </c>
      <c r="B234" t="s">
        <v>36</v>
      </c>
      <c r="C234" t="s">
        <v>44</v>
      </c>
      <c r="D234">
        <v>2006</v>
      </c>
      <c r="E234" t="s">
        <v>45</v>
      </c>
      <c r="F234">
        <v>16.704559461999999</v>
      </c>
      <c r="G234">
        <v>-169.48361340599999</v>
      </c>
      <c r="H234" s="3">
        <v>2314.6663572299999</v>
      </c>
      <c r="I234" s="2">
        <v>12.33624897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6"/>
        <v>0</v>
      </c>
      <c r="AO234">
        <f t="shared" si="7"/>
        <v>0</v>
      </c>
    </row>
    <row r="235" spans="1:41" x14ac:dyDescent="0.2">
      <c r="A235">
        <v>200601223</v>
      </c>
      <c r="B235" t="s">
        <v>36</v>
      </c>
      <c r="C235" t="s">
        <v>44</v>
      </c>
      <c r="D235">
        <v>2006</v>
      </c>
      <c r="E235" t="s">
        <v>45</v>
      </c>
      <c r="F235">
        <v>16.730140412000001</v>
      </c>
      <c r="G235">
        <v>-169.485426413</v>
      </c>
      <c r="H235" s="3">
        <v>1868.27502882</v>
      </c>
      <c r="I235" s="2">
        <v>9.3987563610000002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0.28592219388244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0.28592219388244</v>
      </c>
      <c r="AN235">
        <f t="shared" si="6"/>
        <v>0</v>
      </c>
      <c r="AO235">
        <f t="shared" si="7"/>
        <v>0</v>
      </c>
    </row>
    <row r="236" spans="1:41" x14ac:dyDescent="0.2">
      <c r="A236">
        <v>200601224</v>
      </c>
      <c r="B236" t="s">
        <v>36</v>
      </c>
      <c r="C236" t="s">
        <v>44</v>
      </c>
      <c r="D236">
        <v>2006</v>
      </c>
      <c r="E236" t="s">
        <v>38</v>
      </c>
      <c r="F236">
        <v>16.690230114999999</v>
      </c>
      <c r="G236">
        <v>-169.560750692</v>
      </c>
      <c r="H236" s="3">
        <v>2825.22492788</v>
      </c>
      <c r="I236" s="2">
        <v>14.269056701</v>
      </c>
      <c r="J236">
        <v>0</v>
      </c>
      <c r="K236">
        <v>0</v>
      </c>
      <c r="L236">
        <v>0</v>
      </c>
      <c r="M236">
        <v>0</v>
      </c>
      <c r="N236">
        <v>0.25712607145831801</v>
      </c>
      <c r="O236">
        <v>3.8956538170514601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0.28089460356389001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1.32352968721603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5.7572041792897002</v>
      </c>
      <c r="AN236">
        <f t="shared" si="6"/>
        <v>0</v>
      </c>
      <c r="AO236">
        <f t="shared" si="7"/>
        <v>3.8956538170514601</v>
      </c>
    </row>
    <row r="237" spans="1:41" x14ac:dyDescent="0.2">
      <c r="A237">
        <v>200601225</v>
      </c>
      <c r="B237" t="s">
        <v>36</v>
      </c>
      <c r="C237" t="s">
        <v>44</v>
      </c>
      <c r="D237">
        <v>2006</v>
      </c>
      <c r="E237" t="s">
        <v>38</v>
      </c>
      <c r="F237">
        <v>16.662357856</v>
      </c>
      <c r="G237">
        <v>-169.56212403999999</v>
      </c>
      <c r="H237" s="3">
        <v>1095.8459760000001</v>
      </c>
      <c r="I237" s="2">
        <v>23.249879837999998</v>
      </c>
      <c r="J237">
        <v>0</v>
      </c>
      <c r="K237">
        <v>0</v>
      </c>
      <c r="L237">
        <v>0</v>
      </c>
      <c r="M237">
        <v>0</v>
      </c>
      <c r="N237">
        <v>83.038852354602099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3.40815253578385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2.35194109072859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88.7989459811145</v>
      </c>
      <c r="AN237">
        <f t="shared" si="6"/>
        <v>0</v>
      </c>
      <c r="AO237">
        <f t="shared" si="7"/>
        <v>0</v>
      </c>
    </row>
    <row r="238" spans="1:41" x14ac:dyDescent="0.2">
      <c r="A238">
        <v>200601231</v>
      </c>
      <c r="B238" t="s">
        <v>36</v>
      </c>
      <c r="C238" t="s">
        <v>44</v>
      </c>
      <c r="D238">
        <v>2006</v>
      </c>
      <c r="E238" t="s">
        <v>45</v>
      </c>
      <c r="F238">
        <v>16.686341104444399</v>
      </c>
      <c r="G238">
        <v>-169.52171200000001</v>
      </c>
      <c r="H238" s="3">
        <v>1848.90480465</v>
      </c>
      <c r="I238" s="2">
        <v>18.520763608888899</v>
      </c>
      <c r="J238">
        <v>0</v>
      </c>
      <c r="K238">
        <v>0</v>
      </c>
      <c r="L238">
        <v>0</v>
      </c>
      <c r="M238">
        <v>0</v>
      </c>
      <c r="N238">
        <v>0.246085661023729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0.246085661023729</v>
      </c>
      <c r="AN238">
        <f t="shared" si="6"/>
        <v>0</v>
      </c>
      <c r="AO238">
        <f t="shared" si="7"/>
        <v>0</v>
      </c>
    </row>
    <row r="239" spans="1:41" x14ac:dyDescent="0.2">
      <c r="A239">
        <v>200601232</v>
      </c>
      <c r="B239" t="s">
        <v>36</v>
      </c>
      <c r="C239" t="s">
        <v>44</v>
      </c>
      <c r="D239">
        <v>2006</v>
      </c>
      <c r="E239" t="s">
        <v>45</v>
      </c>
      <c r="F239">
        <v>16.7017277266667</v>
      </c>
      <c r="G239">
        <v>-169.53522303166699</v>
      </c>
      <c r="H239" s="3">
        <v>1927.59790937</v>
      </c>
      <c r="I239" s="2">
        <v>15.8785656283333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1.5086803805353199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1.5086803805353199</v>
      </c>
      <c r="AN239">
        <f t="shared" si="6"/>
        <v>0</v>
      </c>
      <c r="AO239">
        <f t="shared" si="7"/>
        <v>1.5086803805353199</v>
      </c>
    </row>
    <row r="240" spans="1:41" x14ac:dyDescent="0.2">
      <c r="A240">
        <v>200601233</v>
      </c>
      <c r="B240" t="s">
        <v>36</v>
      </c>
      <c r="C240" t="s">
        <v>44</v>
      </c>
      <c r="D240">
        <v>2006</v>
      </c>
      <c r="E240" t="s">
        <v>45</v>
      </c>
      <c r="F240">
        <v>16.747702985</v>
      </c>
      <c r="G240">
        <v>-169.451541284</v>
      </c>
      <c r="H240" s="3">
        <v>1673.5225220299999</v>
      </c>
      <c r="I240" s="2">
        <v>9.2250149239999999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6"/>
        <v>0</v>
      </c>
      <c r="AO240">
        <f t="shared" si="7"/>
        <v>0</v>
      </c>
    </row>
    <row r="241" spans="1:41" x14ac:dyDescent="0.2">
      <c r="A241">
        <v>200601234</v>
      </c>
      <c r="B241" t="s">
        <v>36</v>
      </c>
      <c r="C241" t="s">
        <v>44</v>
      </c>
      <c r="D241">
        <v>2006</v>
      </c>
      <c r="E241" t="s">
        <v>45</v>
      </c>
      <c r="F241">
        <v>16.728033154999999</v>
      </c>
      <c r="G241">
        <v>-169.44547058699999</v>
      </c>
      <c r="H241" s="3">
        <v>1516.5134693800001</v>
      </c>
      <c r="I241" s="2">
        <v>11.671277047</v>
      </c>
      <c r="J241">
        <v>0</v>
      </c>
      <c r="K241">
        <v>0</v>
      </c>
      <c r="L241">
        <v>0</v>
      </c>
      <c r="M241">
        <v>0</v>
      </c>
      <c r="N241">
        <v>1.8024800946594901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1.8024800946594901</v>
      </c>
      <c r="AN241">
        <f t="shared" si="6"/>
        <v>0</v>
      </c>
      <c r="AO241">
        <f t="shared" si="7"/>
        <v>0</v>
      </c>
    </row>
    <row r="242" spans="1:41" x14ac:dyDescent="0.2">
      <c r="A242">
        <v>200801271</v>
      </c>
      <c r="B242" t="s">
        <v>36</v>
      </c>
      <c r="C242" t="s">
        <v>44</v>
      </c>
      <c r="D242">
        <v>2008</v>
      </c>
      <c r="E242" t="s">
        <v>38</v>
      </c>
      <c r="F242">
        <v>16.718467272000002</v>
      </c>
      <c r="G242">
        <v>-169.55939796999999</v>
      </c>
      <c r="H242" s="3">
        <v>1964.3571506200001</v>
      </c>
      <c r="I242" s="2">
        <v>14.469284629000001</v>
      </c>
      <c r="J242">
        <v>0.105920473481077</v>
      </c>
      <c r="K242">
        <v>4.7948378404698698E-2</v>
      </c>
      <c r="L242">
        <v>0</v>
      </c>
      <c r="M242">
        <v>0</v>
      </c>
      <c r="N242">
        <v>0</v>
      </c>
      <c r="O242">
        <v>25.9139402684069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1.45444644636254E-2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0.66853142510899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26.7508850098652</v>
      </c>
      <c r="AN242">
        <f t="shared" si="6"/>
        <v>0.73102426797731412</v>
      </c>
      <c r="AO242">
        <f t="shared" si="7"/>
        <v>25.9139402684069</v>
      </c>
    </row>
    <row r="243" spans="1:41" x14ac:dyDescent="0.2">
      <c r="A243">
        <v>200801272</v>
      </c>
      <c r="B243" t="s">
        <v>36</v>
      </c>
      <c r="C243" t="s">
        <v>44</v>
      </c>
      <c r="D243">
        <v>2008</v>
      </c>
      <c r="E243" t="s">
        <v>38</v>
      </c>
      <c r="F243">
        <v>16.732701735999999</v>
      </c>
      <c r="G243">
        <v>-169.55297663799999</v>
      </c>
      <c r="H243" s="3">
        <v>1356.8000698599999</v>
      </c>
      <c r="I243" s="2">
        <v>14.881338404999999</v>
      </c>
      <c r="J243">
        <v>0</v>
      </c>
      <c r="K243">
        <v>2.8949734521687399E-2</v>
      </c>
      <c r="L243">
        <v>0</v>
      </c>
      <c r="M243">
        <v>0</v>
      </c>
      <c r="N243">
        <v>0</v>
      </c>
      <c r="O243">
        <v>2.01953020826832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0.269416802966292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2.3178967457563</v>
      </c>
      <c r="AN243">
        <f t="shared" si="6"/>
        <v>2.8949734521687399E-2</v>
      </c>
      <c r="AO243">
        <f t="shared" si="7"/>
        <v>2.01953020826832</v>
      </c>
    </row>
    <row r="244" spans="1:41" x14ac:dyDescent="0.2">
      <c r="A244">
        <v>200801273</v>
      </c>
      <c r="B244" t="s">
        <v>36</v>
      </c>
      <c r="C244" t="s">
        <v>44</v>
      </c>
      <c r="D244">
        <v>2008</v>
      </c>
      <c r="E244" t="s">
        <v>38</v>
      </c>
      <c r="F244">
        <v>16.744554525000002</v>
      </c>
      <c r="G244">
        <v>-169.54318343400001</v>
      </c>
      <c r="H244" s="3">
        <v>1765.25048849</v>
      </c>
      <c r="I244" s="2">
        <v>14.716346644</v>
      </c>
      <c r="J244">
        <v>0</v>
      </c>
      <c r="K244">
        <v>6.4482203309287098E-2</v>
      </c>
      <c r="L244">
        <v>0</v>
      </c>
      <c r="M244">
        <v>0</v>
      </c>
      <c r="N244">
        <v>0.388878356912713</v>
      </c>
      <c r="O244">
        <v>0.57872075652469201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7.6908145096627606E-2</v>
      </c>
      <c r="AA244">
        <v>0</v>
      </c>
      <c r="AB244">
        <v>0</v>
      </c>
      <c r="AC244">
        <v>0</v>
      </c>
      <c r="AD244">
        <v>6.9473916904104593E-2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1.1784633787474199</v>
      </c>
      <c r="AN244">
        <f t="shared" si="6"/>
        <v>0.13395612021339171</v>
      </c>
      <c r="AO244">
        <f t="shared" si="7"/>
        <v>0.57872075652469201</v>
      </c>
    </row>
    <row r="245" spans="1:41" x14ac:dyDescent="0.2">
      <c r="A245">
        <v>200801274</v>
      </c>
      <c r="B245" t="s">
        <v>36</v>
      </c>
      <c r="C245" t="s">
        <v>44</v>
      </c>
      <c r="D245">
        <v>2008</v>
      </c>
      <c r="E245" t="s">
        <v>38</v>
      </c>
      <c r="F245">
        <v>16.757256214000002</v>
      </c>
      <c r="G245">
        <v>-169.533149662</v>
      </c>
      <c r="H245" s="3">
        <v>1136.06489676</v>
      </c>
      <c r="I245" s="2">
        <v>14.919731329999999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3.6178814284432002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1.9913550120225901E-2</v>
      </c>
      <c r="V245">
        <v>0</v>
      </c>
      <c r="W245">
        <v>0</v>
      </c>
      <c r="X245">
        <v>0</v>
      </c>
      <c r="Y245">
        <v>0</v>
      </c>
      <c r="Z245">
        <v>0.31560254892161799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3.9533975274850501</v>
      </c>
      <c r="AN245">
        <f t="shared" si="6"/>
        <v>1.9913550120225901E-2</v>
      </c>
      <c r="AO245">
        <f t="shared" si="7"/>
        <v>3.6178814284432002</v>
      </c>
    </row>
    <row r="246" spans="1:41" x14ac:dyDescent="0.2">
      <c r="A246">
        <v>200801275</v>
      </c>
      <c r="B246" t="s">
        <v>36</v>
      </c>
      <c r="C246" t="s">
        <v>44</v>
      </c>
      <c r="D246">
        <v>2008</v>
      </c>
      <c r="E246" t="s">
        <v>38</v>
      </c>
      <c r="F246">
        <v>16.766277938888901</v>
      </c>
      <c r="G246">
        <v>-169.52427812444401</v>
      </c>
      <c r="H246" s="3">
        <v>1756.6569231200001</v>
      </c>
      <c r="I246" s="2">
        <v>14.1617008855556</v>
      </c>
      <c r="J246">
        <v>0</v>
      </c>
      <c r="K246">
        <v>0</v>
      </c>
      <c r="L246">
        <v>0</v>
      </c>
      <c r="M246">
        <v>0</v>
      </c>
      <c r="N246">
        <v>0.70486435898418198</v>
      </c>
      <c r="O246">
        <v>1.60320117338754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1.7984622778355899E-2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2.3260501551500701</v>
      </c>
      <c r="AN246">
        <f t="shared" si="6"/>
        <v>1.7984622778355899E-2</v>
      </c>
      <c r="AO246">
        <f t="shared" si="7"/>
        <v>1.60320117338754</v>
      </c>
    </row>
    <row r="247" spans="1:41" x14ac:dyDescent="0.2">
      <c r="A247">
        <v>200801276</v>
      </c>
      <c r="B247" t="s">
        <v>36</v>
      </c>
      <c r="C247" t="s">
        <v>44</v>
      </c>
      <c r="D247">
        <v>2008</v>
      </c>
      <c r="E247" t="s">
        <v>38</v>
      </c>
      <c r="F247">
        <v>16.772566641000001</v>
      </c>
      <c r="G247">
        <v>-169.511510273</v>
      </c>
      <c r="H247" s="3">
        <v>1487.30093895</v>
      </c>
      <c r="I247" s="2">
        <v>14.307335663</v>
      </c>
      <c r="J247">
        <v>0</v>
      </c>
      <c r="K247">
        <v>2.6409585842918901E-2</v>
      </c>
      <c r="L247">
        <v>0</v>
      </c>
      <c r="M247">
        <v>0</v>
      </c>
      <c r="N247">
        <v>0.418447958745644</v>
      </c>
      <c r="O247">
        <v>0.92116486176539303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0.51907751167773897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1.8850999180316901</v>
      </c>
      <c r="AN247">
        <f t="shared" si="6"/>
        <v>0.54548709752065783</v>
      </c>
      <c r="AO247">
        <f t="shared" si="7"/>
        <v>0.92116486176539303</v>
      </c>
    </row>
    <row r="248" spans="1:41" x14ac:dyDescent="0.2">
      <c r="A248">
        <v>200802011</v>
      </c>
      <c r="B248" t="s">
        <v>36</v>
      </c>
      <c r="C248" t="s">
        <v>44</v>
      </c>
      <c r="D248">
        <v>2008</v>
      </c>
      <c r="E248" t="s">
        <v>45</v>
      </c>
      <c r="F248">
        <v>16.687312229</v>
      </c>
      <c r="G248">
        <v>-169.521395222</v>
      </c>
      <c r="H248" s="3">
        <v>2330.5790467100001</v>
      </c>
      <c r="I248" s="2">
        <v>18.348022652000001</v>
      </c>
      <c r="J248">
        <v>0</v>
      </c>
      <c r="K248">
        <v>0</v>
      </c>
      <c r="L248">
        <v>0</v>
      </c>
      <c r="M248">
        <v>0</v>
      </c>
      <c r="N248">
        <v>0.196365422711127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9.0232916065477696E-3</v>
      </c>
      <c r="V248">
        <v>0</v>
      </c>
      <c r="W248">
        <v>0</v>
      </c>
      <c r="X248">
        <v>0</v>
      </c>
      <c r="Y248">
        <v>0</v>
      </c>
      <c r="Z248">
        <v>0.29578391264156101</v>
      </c>
      <c r="AA248">
        <v>0</v>
      </c>
      <c r="AB248">
        <v>0</v>
      </c>
      <c r="AC248">
        <v>2.7743205956956101E-2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0.52891583291619104</v>
      </c>
      <c r="AN248">
        <f t="shared" si="6"/>
        <v>3.6766497563503871E-2</v>
      </c>
      <c r="AO248">
        <f t="shared" si="7"/>
        <v>0</v>
      </c>
    </row>
    <row r="249" spans="1:41" x14ac:dyDescent="0.2">
      <c r="A249">
        <v>200802012</v>
      </c>
      <c r="B249" t="s">
        <v>36</v>
      </c>
      <c r="C249" t="s">
        <v>44</v>
      </c>
      <c r="D249">
        <v>2008</v>
      </c>
      <c r="E249" t="s">
        <v>38</v>
      </c>
      <c r="F249">
        <v>16.678025080000001</v>
      </c>
      <c r="G249">
        <v>-169.549583192</v>
      </c>
      <c r="H249" s="3">
        <v>2930.3702583899999</v>
      </c>
      <c r="I249" s="2">
        <v>18.420640756000001</v>
      </c>
      <c r="J249">
        <v>0</v>
      </c>
      <c r="K249">
        <v>0</v>
      </c>
      <c r="L249">
        <v>0</v>
      </c>
      <c r="M249">
        <v>0</v>
      </c>
      <c r="N249">
        <v>7.8086572568536503E-2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8.9579123746711207E-3</v>
      </c>
      <c r="AD249">
        <v>0</v>
      </c>
      <c r="AE249">
        <v>0</v>
      </c>
      <c r="AF249">
        <v>8.8861605184893902E-2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0.17590609012810199</v>
      </c>
      <c r="AN249">
        <f t="shared" si="6"/>
        <v>8.9579123746711207E-3</v>
      </c>
      <c r="AO249">
        <f t="shared" si="7"/>
        <v>0</v>
      </c>
    </row>
    <row r="250" spans="1:41" x14ac:dyDescent="0.2">
      <c r="A250">
        <v>200802013</v>
      </c>
      <c r="B250" t="s">
        <v>36</v>
      </c>
      <c r="C250" t="s">
        <v>44</v>
      </c>
      <c r="D250">
        <v>2008</v>
      </c>
      <c r="E250" t="s">
        <v>38</v>
      </c>
      <c r="F250">
        <v>16.693268378999999</v>
      </c>
      <c r="G250">
        <v>-169.56071674500001</v>
      </c>
      <c r="H250" s="3">
        <v>2042.8628494500001</v>
      </c>
      <c r="I250" s="2">
        <v>17.192435167999999</v>
      </c>
      <c r="J250">
        <v>0</v>
      </c>
      <c r="K250">
        <v>0</v>
      </c>
      <c r="L250">
        <v>0</v>
      </c>
      <c r="M250">
        <v>0</v>
      </c>
      <c r="N250">
        <v>0.72131061276061004</v>
      </c>
      <c r="O250">
        <v>0.50007620356381599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1.54649697221751E-2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0.37791302079529299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1.6147648068418901</v>
      </c>
      <c r="AN250">
        <f t="shared" si="6"/>
        <v>0.39337799051746808</v>
      </c>
      <c r="AO250">
        <f t="shared" si="7"/>
        <v>0.50007620356381599</v>
      </c>
    </row>
    <row r="251" spans="1:41" x14ac:dyDescent="0.2">
      <c r="A251">
        <v>200802014</v>
      </c>
      <c r="B251" t="s">
        <v>36</v>
      </c>
      <c r="C251" t="s">
        <v>44</v>
      </c>
      <c r="D251">
        <v>2008</v>
      </c>
      <c r="E251" t="s">
        <v>45</v>
      </c>
      <c r="F251">
        <v>16.715978109999998</v>
      </c>
      <c r="G251">
        <v>-169.54288678</v>
      </c>
      <c r="H251" s="3">
        <v>2146.69441044</v>
      </c>
      <c r="I251" s="2">
        <v>10.81265926</v>
      </c>
      <c r="J251">
        <v>0</v>
      </c>
      <c r="K251">
        <v>0</v>
      </c>
      <c r="L251">
        <v>0</v>
      </c>
      <c r="M251">
        <v>0</v>
      </c>
      <c r="N251">
        <v>0.31977896162810299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6.1235714564874403E-3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0.32590253308459</v>
      </c>
      <c r="AN251">
        <f t="shared" si="6"/>
        <v>6.1235714564874403E-3</v>
      </c>
      <c r="AO251">
        <f t="shared" si="7"/>
        <v>0</v>
      </c>
    </row>
    <row r="252" spans="1:41" x14ac:dyDescent="0.2">
      <c r="A252">
        <v>200802015</v>
      </c>
      <c r="B252" t="s">
        <v>36</v>
      </c>
      <c r="C252" t="s">
        <v>44</v>
      </c>
      <c r="D252">
        <v>2008</v>
      </c>
      <c r="E252" t="s">
        <v>45</v>
      </c>
      <c r="F252">
        <v>0</v>
      </c>
      <c r="G252">
        <v>0</v>
      </c>
      <c r="H252" s="3">
        <v>1971</v>
      </c>
      <c r="I252" s="2">
        <v>-999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6"/>
        <v>0</v>
      </c>
      <c r="AO252">
        <f t="shared" si="7"/>
        <v>0</v>
      </c>
    </row>
    <row r="253" spans="1:41" x14ac:dyDescent="0.2">
      <c r="A253">
        <v>201001241</v>
      </c>
      <c r="B253" t="s">
        <v>36</v>
      </c>
      <c r="C253" t="s">
        <v>44</v>
      </c>
      <c r="D253">
        <v>2010</v>
      </c>
      <c r="E253" t="s">
        <v>38</v>
      </c>
      <c r="F253">
        <v>16.717140124</v>
      </c>
      <c r="G253">
        <v>-169.55994749300001</v>
      </c>
      <c r="H253" s="3">
        <v>2032.27701155</v>
      </c>
      <c r="I253" s="2">
        <v>15.787478333999999</v>
      </c>
      <c r="J253">
        <v>0.26877085946781898</v>
      </c>
      <c r="K253">
        <v>3.6681544655827403E-2</v>
      </c>
      <c r="L253">
        <v>0</v>
      </c>
      <c r="M253">
        <v>0</v>
      </c>
      <c r="N253">
        <v>8.9119561204455203E-2</v>
      </c>
      <c r="O253">
        <v>15.4025554900947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0.103913541075202</v>
      </c>
      <c r="V253">
        <v>0</v>
      </c>
      <c r="W253">
        <v>0</v>
      </c>
      <c r="X253">
        <v>0</v>
      </c>
      <c r="Y253">
        <v>0</v>
      </c>
      <c r="Z253">
        <v>0.31887675705650198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16.219917753554501</v>
      </c>
      <c r="AN253">
        <f t="shared" si="6"/>
        <v>0.14059508573102941</v>
      </c>
      <c r="AO253">
        <f t="shared" si="7"/>
        <v>15.4025554900947</v>
      </c>
    </row>
    <row r="254" spans="1:41" x14ac:dyDescent="0.2">
      <c r="A254">
        <v>201001242</v>
      </c>
      <c r="B254" t="s">
        <v>36</v>
      </c>
      <c r="C254" t="s">
        <v>44</v>
      </c>
      <c r="D254">
        <v>2010</v>
      </c>
      <c r="E254" t="s">
        <v>38</v>
      </c>
      <c r="F254">
        <v>16.737524882999999</v>
      </c>
      <c r="G254">
        <v>-169.549277499</v>
      </c>
      <c r="H254" s="3">
        <v>1913.40224939</v>
      </c>
      <c r="I254" s="2">
        <v>15.409521503000001</v>
      </c>
      <c r="J254">
        <v>0.326223573029575</v>
      </c>
      <c r="K254">
        <v>0.13832007592193901</v>
      </c>
      <c r="L254">
        <v>0</v>
      </c>
      <c r="M254">
        <v>0</v>
      </c>
      <c r="N254">
        <v>7.5301703289465101</v>
      </c>
      <c r="O254">
        <v>4.0107516204982199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0.10593046894498701</v>
      </c>
      <c r="V254">
        <v>0</v>
      </c>
      <c r="W254">
        <v>0</v>
      </c>
      <c r="X254">
        <v>0</v>
      </c>
      <c r="Y254">
        <v>0</v>
      </c>
      <c r="Z254">
        <v>0.34409266465945598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12.455488732000701</v>
      </c>
      <c r="AN254">
        <f t="shared" si="6"/>
        <v>0.24425054486692602</v>
      </c>
      <c r="AO254">
        <f t="shared" si="7"/>
        <v>4.0107516204982199</v>
      </c>
    </row>
    <row r="255" spans="1:41" x14ac:dyDescent="0.2">
      <c r="A255">
        <v>201001243</v>
      </c>
      <c r="B255" t="s">
        <v>36</v>
      </c>
      <c r="C255" t="s">
        <v>44</v>
      </c>
      <c r="D255">
        <v>2010</v>
      </c>
      <c r="E255" t="s">
        <v>38</v>
      </c>
      <c r="F255">
        <v>16.752139229000001</v>
      </c>
      <c r="G255">
        <v>-169.53705353300001</v>
      </c>
      <c r="H255" s="3">
        <v>2033.9152919799999</v>
      </c>
      <c r="I255" s="2">
        <v>15.083611954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0.58352413888713395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0.185949624869615</v>
      </c>
      <c r="V255">
        <v>0</v>
      </c>
      <c r="W255">
        <v>0</v>
      </c>
      <c r="X255">
        <v>0</v>
      </c>
      <c r="Y255">
        <v>0</v>
      </c>
      <c r="Z255">
        <v>0.25917386069939902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1.02864762445615</v>
      </c>
      <c r="AN255">
        <f t="shared" si="6"/>
        <v>0.185949624869615</v>
      </c>
      <c r="AO255">
        <f t="shared" si="7"/>
        <v>0.58352413888713395</v>
      </c>
    </row>
    <row r="256" spans="1:41" x14ac:dyDescent="0.2">
      <c r="A256">
        <v>201001251</v>
      </c>
      <c r="B256" t="s">
        <v>36</v>
      </c>
      <c r="C256" t="s">
        <v>44</v>
      </c>
      <c r="D256">
        <v>2010</v>
      </c>
      <c r="E256" t="s">
        <v>38</v>
      </c>
      <c r="F256">
        <v>16.773866852000001</v>
      </c>
      <c r="G256">
        <v>-169.50848037200001</v>
      </c>
      <c r="H256" s="3">
        <v>2604.0392325399998</v>
      </c>
      <c r="I256" s="2">
        <v>15.076010493</v>
      </c>
      <c r="J256">
        <v>7.9901115497657701E-2</v>
      </c>
      <c r="K256">
        <v>3.8899574357142599E-2</v>
      </c>
      <c r="L256">
        <v>0</v>
      </c>
      <c r="M256">
        <v>0</v>
      </c>
      <c r="N256">
        <v>0.37111141062582798</v>
      </c>
      <c r="O256">
        <v>1.8783550535828399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1.21322335387723E-2</v>
      </c>
      <c r="V256">
        <v>0</v>
      </c>
      <c r="W256">
        <v>0</v>
      </c>
      <c r="X256">
        <v>0</v>
      </c>
      <c r="Y256">
        <v>0</v>
      </c>
      <c r="Z256">
        <v>0.34011878340708801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9.7924791920769597E-2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2.8184429629301002</v>
      </c>
      <c r="AN256">
        <f t="shared" si="6"/>
        <v>5.1031807895914896E-2</v>
      </c>
      <c r="AO256">
        <f t="shared" si="7"/>
        <v>1.8783550535828399</v>
      </c>
    </row>
    <row r="257" spans="1:41" x14ac:dyDescent="0.2">
      <c r="A257">
        <v>201001252</v>
      </c>
      <c r="B257" t="s">
        <v>36</v>
      </c>
      <c r="C257" t="s">
        <v>44</v>
      </c>
      <c r="D257">
        <v>2010</v>
      </c>
      <c r="E257" t="s">
        <v>38</v>
      </c>
      <c r="F257">
        <v>16.785974306</v>
      </c>
      <c r="G257">
        <v>-169.48537119400001</v>
      </c>
      <c r="H257" s="3">
        <v>2171.0247157899998</v>
      </c>
      <c r="I257" s="2">
        <v>15.73541429</v>
      </c>
      <c r="J257">
        <v>0</v>
      </c>
      <c r="K257">
        <v>9.0461894643058E-3</v>
      </c>
      <c r="L257">
        <v>0</v>
      </c>
      <c r="M257">
        <v>0</v>
      </c>
      <c r="N257">
        <v>0</v>
      </c>
      <c r="O257">
        <v>0.63106115460914003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0.24280593156038099</v>
      </c>
      <c r="AA257">
        <v>0</v>
      </c>
      <c r="AB257">
        <v>0</v>
      </c>
      <c r="AC257">
        <v>0</v>
      </c>
      <c r="AD257">
        <v>0.421174557776131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1.3040878334099599</v>
      </c>
      <c r="AN257">
        <f t="shared" si="6"/>
        <v>0.4302207472404368</v>
      </c>
      <c r="AO257">
        <f t="shared" si="7"/>
        <v>0.63106115460914003</v>
      </c>
    </row>
    <row r="258" spans="1:41" x14ac:dyDescent="0.2">
      <c r="A258">
        <v>201001253</v>
      </c>
      <c r="B258" t="s">
        <v>36</v>
      </c>
      <c r="C258" t="s">
        <v>44</v>
      </c>
      <c r="D258">
        <v>2010</v>
      </c>
      <c r="E258" t="s">
        <v>38</v>
      </c>
      <c r="F258">
        <v>16.786934503000001</v>
      </c>
      <c r="G258">
        <v>-169.466945947</v>
      </c>
      <c r="H258" s="3">
        <v>1717.9444724299999</v>
      </c>
      <c r="I258" s="2">
        <v>14.252399154000001</v>
      </c>
      <c r="J258">
        <v>0.24222626844895101</v>
      </c>
      <c r="K258">
        <v>0.11926601566605299</v>
      </c>
      <c r="L258">
        <v>0</v>
      </c>
      <c r="M258">
        <v>0</v>
      </c>
      <c r="N258">
        <v>0.153010195789228</v>
      </c>
      <c r="O258">
        <v>0.43117021266343902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0.44126403477376402</v>
      </c>
      <c r="V258">
        <v>0</v>
      </c>
      <c r="W258">
        <v>0</v>
      </c>
      <c r="X258">
        <v>0</v>
      </c>
      <c r="Y258">
        <v>0</v>
      </c>
      <c r="Z258">
        <v>0.50388068459537705</v>
      </c>
      <c r="AA258">
        <v>0</v>
      </c>
      <c r="AB258">
        <v>0</v>
      </c>
      <c r="AC258">
        <v>0</v>
      </c>
      <c r="AD258">
        <v>1.1058091759148101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2.9966265878516301</v>
      </c>
      <c r="AN258">
        <f t="shared" si="6"/>
        <v>1.6663392263546271</v>
      </c>
      <c r="AO258">
        <f t="shared" si="7"/>
        <v>0.43117021266343902</v>
      </c>
    </row>
    <row r="259" spans="1:41" x14ac:dyDescent="0.2">
      <c r="A259">
        <v>201001254</v>
      </c>
      <c r="B259" t="s">
        <v>36</v>
      </c>
      <c r="C259" t="s">
        <v>44</v>
      </c>
      <c r="D259">
        <v>2010</v>
      </c>
      <c r="E259" t="s">
        <v>38</v>
      </c>
      <c r="F259">
        <v>16.784190104</v>
      </c>
      <c r="G259">
        <v>-169.45161426199999</v>
      </c>
      <c r="H259" s="3">
        <v>1662.06928272</v>
      </c>
      <c r="I259" s="2">
        <v>16.504378606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6"/>
        <v>0</v>
      </c>
      <c r="AO259">
        <f t="shared" si="7"/>
        <v>0</v>
      </c>
    </row>
    <row r="260" spans="1:41" x14ac:dyDescent="0.2">
      <c r="A260">
        <v>201001255</v>
      </c>
      <c r="B260" t="s">
        <v>36</v>
      </c>
      <c r="C260" t="s">
        <v>44</v>
      </c>
      <c r="D260">
        <v>2010</v>
      </c>
      <c r="E260" t="s">
        <v>38</v>
      </c>
      <c r="F260">
        <v>16.778082183999999</v>
      </c>
      <c r="G260">
        <v>-169.43377985199999</v>
      </c>
      <c r="H260" s="3">
        <v>1758.82064883</v>
      </c>
      <c r="I260" s="2">
        <v>14.531236721999999</v>
      </c>
      <c r="J260">
        <v>0.23659676683693701</v>
      </c>
      <c r="K260">
        <v>0</v>
      </c>
      <c r="L260">
        <v>0</v>
      </c>
      <c r="M260">
        <v>0</v>
      </c>
      <c r="N260">
        <v>0.260200003890867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3.5460793432028598E-2</v>
      </c>
      <c r="V260">
        <v>0</v>
      </c>
      <c r="W260">
        <v>0</v>
      </c>
      <c r="X260">
        <v>0</v>
      </c>
      <c r="Y260">
        <v>0</v>
      </c>
      <c r="Z260">
        <v>0.42105855428821998</v>
      </c>
      <c r="AA260">
        <v>0</v>
      </c>
      <c r="AB260">
        <v>0</v>
      </c>
      <c r="AC260">
        <v>0</v>
      </c>
      <c r="AD260">
        <v>0.82260162012817895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1.7759177385762299</v>
      </c>
      <c r="AN260">
        <f t="shared" si="6"/>
        <v>0.85806241356020752</v>
      </c>
      <c r="AO260">
        <f t="shared" si="7"/>
        <v>0</v>
      </c>
    </row>
    <row r="261" spans="1:41" x14ac:dyDescent="0.2">
      <c r="A261">
        <v>201001256</v>
      </c>
      <c r="B261" t="s">
        <v>36</v>
      </c>
      <c r="C261" t="s">
        <v>44</v>
      </c>
      <c r="D261">
        <v>2010</v>
      </c>
      <c r="E261" t="s">
        <v>38</v>
      </c>
      <c r="F261">
        <v>16.766138884</v>
      </c>
      <c r="G261">
        <v>-169.42022680700001</v>
      </c>
      <c r="H261" s="3">
        <v>2203.14302748</v>
      </c>
      <c r="I261" s="2">
        <v>15.205283415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0.60968796671479197</v>
      </c>
      <c r="V261">
        <v>0</v>
      </c>
      <c r="W261">
        <v>0</v>
      </c>
      <c r="X261">
        <v>0</v>
      </c>
      <c r="Y261">
        <v>0</v>
      </c>
      <c r="Z261">
        <v>0.64289816365107999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1.2525861303658701</v>
      </c>
      <c r="AN261">
        <f t="shared" si="6"/>
        <v>0.60968796671479197</v>
      </c>
      <c r="AO261">
        <f t="shared" si="7"/>
        <v>0</v>
      </c>
    </row>
    <row r="262" spans="1:41" x14ac:dyDescent="0.2">
      <c r="A262">
        <v>201001261</v>
      </c>
      <c r="B262" t="s">
        <v>36</v>
      </c>
      <c r="C262" t="s">
        <v>44</v>
      </c>
      <c r="D262">
        <v>2010</v>
      </c>
      <c r="E262" t="s">
        <v>45</v>
      </c>
      <c r="F262">
        <v>16.730548861999999</v>
      </c>
      <c r="G262">
        <v>-169.544371547</v>
      </c>
      <c r="H262" s="3">
        <v>1847.81071683</v>
      </c>
      <c r="I262" s="2">
        <v>6.6711730789999999</v>
      </c>
      <c r="J262">
        <v>0</v>
      </c>
      <c r="K262">
        <v>0</v>
      </c>
      <c r="L262">
        <v>0</v>
      </c>
      <c r="M262">
        <v>0</v>
      </c>
      <c r="N262">
        <v>10.3557110248003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10.3557110248003</v>
      </c>
      <c r="AN262">
        <f t="shared" si="6"/>
        <v>0</v>
      </c>
      <c r="AO262">
        <f t="shared" si="7"/>
        <v>0</v>
      </c>
    </row>
    <row r="263" spans="1:41" x14ac:dyDescent="0.2">
      <c r="A263">
        <v>201001262</v>
      </c>
      <c r="B263" t="s">
        <v>36</v>
      </c>
      <c r="C263" t="s">
        <v>44</v>
      </c>
      <c r="D263">
        <v>2010</v>
      </c>
      <c r="E263" t="s">
        <v>45</v>
      </c>
      <c r="F263">
        <v>16.74688699</v>
      </c>
      <c r="G263">
        <v>-169.51869823800001</v>
      </c>
      <c r="H263" s="3">
        <v>1526.7343203299999</v>
      </c>
      <c r="I263" s="2">
        <v>5.5127436760000004</v>
      </c>
      <c r="J263">
        <v>0</v>
      </c>
      <c r="K263">
        <v>0</v>
      </c>
      <c r="L263">
        <v>0</v>
      </c>
      <c r="M263">
        <v>0</v>
      </c>
      <c r="N263">
        <v>0.14987713761815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1.0989209348358699E-2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0.16086634696650801</v>
      </c>
      <c r="AN263">
        <f t="shared" si="6"/>
        <v>1.0989209348358699E-2</v>
      </c>
      <c r="AO263">
        <f t="shared" si="7"/>
        <v>0</v>
      </c>
    </row>
    <row r="264" spans="1:41" x14ac:dyDescent="0.2">
      <c r="A264">
        <v>201001263</v>
      </c>
      <c r="B264" t="s">
        <v>36</v>
      </c>
      <c r="C264" t="s">
        <v>44</v>
      </c>
      <c r="D264">
        <v>2010</v>
      </c>
      <c r="E264" t="s">
        <v>45</v>
      </c>
      <c r="F264">
        <v>16.759578621999999</v>
      </c>
      <c r="G264">
        <v>-169.50808171200001</v>
      </c>
      <c r="H264" s="3">
        <v>1990.9148737</v>
      </c>
      <c r="I264" s="2">
        <v>2.7408417620000001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6"/>
        <v>0</v>
      </c>
      <c r="AO264">
        <f t="shared" si="7"/>
        <v>0</v>
      </c>
    </row>
    <row r="265" spans="1:41" x14ac:dyDescent="0.2">
      <c r="A265">
        <v>201001264</v>
      </c>
      <c r="B265" t="s">
        <v>36</v>
      </c>
      <c r="C265" t="s">
        <v>44</v>
      </c>
      <c r="D265">
        <v>2010</v>
      </c>
      <c r="E265" t="s">
        <v>45</v>
      </c>
      <c r="F265">
        <v>16.773019951999999</v>
      </c>
      <c r="G265">
        <v>-169.48984563799999</v>
      </c>
      <c r="H265" s="3">
        <v>2127.3011794099998</v>
      </c>
      <c r="I265" s="2">
        <v>5.1932557380000004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0.55790815179784303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0.55790815179784303</v>
      </c>
      <c r="AN265">
        <f t="shared" ref="AN265:AN328" si="8">AL265+AK265+AA265+AB265+AC265+AD265+AE265+W265+V265+U265+T265+S265+R265+Q265+M265+K265</f>
        <v>0</v>
      </c>
      <c r="AO265">
        <f t="shared" ref="AO265:AO328" si="9">AJ265+O265</f>
        <v>0.55790815179784303</v>
      </c>
    </row>
    <row r="266" spans="1:41" x14ac:dyDescent="0.2">
      <c r="A266">
        <v>201001265</v>
      </c>
      <c r="B266" t="s">
        <v>36</v>
      </c>
      <c r="C266" t="s">
        <v>44</v>
      </c>
      <c r="D266">
        <v>2010</v>
      </c>
      <c r="E266" t="s">
        <v>45</v>
      </c>
      <c r="F266">
        <v>16.778625300000002</v>
      </c>
      <c r="G266">
        <v>-169.469852143</v>
      </c>
      <c r="H266" s="3">
        <v>2136.2031261799998</v>
      </c>
      <c r="I266" s="2">
        <v>5.205774753</v>
      </c>
      <c r="J266">
        <v>0</v>
      </c>
      <c r="K266">
        <v>0</v>
      </c>
      <c r="L266">
        <v>0</v>
      </c>
      <c r="M266">
        <v>0</v>
      </c>
      <c r="N266">
        <v>0.11285812896307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0.11285812896307</v>
      </c>
      <c r="AN266">
        <f t="shared" si="8"/>
        <v>0</v>
      </c>
      <c r="AO266">
        <f t="shared" si="9"/>
        <v>0</v>
      </c>
    </row>
    <row r="267" spans="1:41" x14ac:dyDescent="0.2">
      <c r="A267">
        <v>201001271</v>
      </c>
      <c r="B267" t="s">
        <v>36</v>
      </c>
      <c r="C267" t="s">
        <v>44</v>
      </c>
      <c r="D267">
        <v>2010</v>
      </c>
      <c r="E267" t="s">
        <v>45</v>
      </c>
      <c r="F267">
        <v>16.706651085000001</v>
      </c>
      <c r="G267">
        <v>-169.48454398600001</v>
      </c>
      <c r="H267" s="3">
        <v>1670.6412925899999</v>
      </c>
      <c r="I267" s="2">
        <v>10.951750001000001</v>
      </c>
      <c r="J267">
        <v>0</v>
      </c>
      <c r="K267">
        <v>1.1755665921725099E-2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1.1755665921725099E-2</v>
      </c>
      <c r="AN267">
        <f t="shared" si="8"/>
        <v>1.1755665921725099E-2</v>
      </c>
      <c r="AO267">
        <f t="shared" si="9"/>
        <v>0</v>
      </c>
    </row>
    <row r="268" spans="1:41" x14ac:dyDescent="0.2">
      <c r="A268">
        <v>201001272</v>
      </c>
      <c r="B268" t="s">
        <v>36</v>
      </c>
      <c r="C268" t="s">
        <v>44</v>
      </c>
      <c r="D268">
        <v>2010</v>
      </c>
      <c r="E268" t="s">
        <v>45</v>
      </c>
      <c r="F268">
        <v>16.728534828000001</v>
      </c>
      <c r="G268">
        <v>-169.44465526100001</v>
      </c>
      <c r="H268" s="3">
        <v>2054.0166474100001</v>
      </c>
      <c r="I268" s="2">
        <v>11.040511046666699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1.2634346286250001E-2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0.23373348680099601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0.246367833087246</v>
      </c>
      <c r="AN268">
        <f t="shared" si="8"/>
        <v>0.24636783308724602</v>
      </c>
      <c r="AO268">
        <f t="shared" si="9"/>
        <v>0</v>
      </c>
    </row>
    <row r="269" spans="1:41" x14ac:dyDescent="0.2">
      <c r="A269">
        <v>201001273</v>
      </c>
      <c r="B269" t="s">
        <v>36</v>
      </c>
      <c r="C269" t="s">
        <v>44</v>
      </c>
      <c r="D269">
        <v>2010</v>
      </c>
      <c r="E269" t="s">
        <v>45</v>
      </c>
      <c r="F269">
        <v>16.693054789000001</v>
      </c>
      <c r="G269">
        <v>-169.47242464300001</v>
      </c>
      <c r="H269" s="3">
        <v>2139.3521079000002</v>
      </c>
      <c r="I269" s="2">
        <v>-999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0.34616390491024601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0.34616390491024601</v>
      </c>
      <c r="AN269">
        <f t="shared" si="8"/>
        <v>0</v>
      </c>
      <c r="AO269">
        <f t="shared" si="9"/>
        <v>0</v>
      </c>
    </row>
    <row r="270" spans="1:41" x14ac:dyDescent="0.2">
      <c r="A270">
        <v>201001274</v>
      </c>
      <c r="B270" t="s">
        <v>36</v>
      </c>
      <c r="C270" t="s">
        <v>44</v>
      </c>
      <c r="D270">
        <v>2010</v>
      </c>
      <c r="E270" t="s">
        <v>45</v>
      </c>
      <c r="F270">
        <v>16.6854243975</v>
      </c>
      <c r="G270">
        <v>-169.523339155</v>
      </c>
      <c r="H270" s="3">
        <v>1941.64708574</v>
      </c>
      <c r="I270" s="2">
        <v>-999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8"/>
        <v>0</v>
      </c>
      <c r="AO270">
        <f t="shared" si="9"/>
        <v>0</v>
      </c>
    </row>
    <row r="271" spans="1:41" x14ac:dyDescent="0.2">
      <c r="A271">
        <v>201001281</v>
      </c>
      <c r="B271" t="s">
        <v>36</v>
      </c>
      <c r="C271" t="s">
        <v>44</v>
      </c>
      <c r="D271">
        <v>2010</v>
      </c>
      <c r="E271" t="s">
        <v>38</v>
      </c>
      <c r="F271">
        <v>16.758538235</v>
      </c>
      <c r="G271">
        <v>-169.412479612</v>
      </c>
      <c r="H271" s="3">
        <v>2426.9250160800002</v>
      </c>
      <c r="I271" s="2">
        <v>14.263831938999999</v>
      </c>
      <c r="J271">
        <v>0</v>
      </c>
      <c r="K271">
        <v>0</v>
      </c>
      <c r="L271">
        <v>0</v>
      </c>
      <c r="M271">
        <v>0</v>
      </c>
      <c r="N271">
        <v>0.26812383436380499</v>
      </c>
      <c r="O271">
        <v>1.06879563004346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4.9755299384217903E-2</v>
      </c>
      <c r="V271">
        <v>0</v>
      </c>
      <c r="W271">
        <v>0</v>
      </c>
      <c r="X271">
        <v>0</v>
      </c>
      <c r="Y271">
        <v>0</v>
      </c>
      <c r="Z271">
        <v>0.305146007701878</v>
      </c>
      <c r="AA271">
        <v>0</v>
      </c>
      <c r="AB271">
        <v>0</v>
      </c>
      <c r="AC271">
        <v>1.86903178711578E-2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1.7105110893645199</v>
      </c>
      <c r="AN271">
        <f t="shared" si="8"/>
        <v>6.8445617255375707E-2</v>
      </c>
      <c r="AO271">
        <f t="shared" si="9"/>
        <v>1.06879563004346</v>
      </c>
    </row>
    <row r="272" spans="1:41" x14ac:dyDescent="0.2">
      <c r="A272">
        <v>201001282</v>
      </c>
      <c r="B272" t="s">
        <v>36</v>
      </c>
      <c r="C272" t="s">
        <v>44</v>
      </c>
      <c r="D272">
        <v>2010</v>
      </c>
      <c r="E272" t="s">
        <v>38</v>
      </c>
      <c r="F272">
        <v>16.726105725</v>
      </c>
      <c r="G272">
        <v>-169.39387593800001</v>
      </c>
      <c r="H272" s="3">
        <v>3655.5619534699999</v>
      </c>
      <c r="I272" s="2">
        <v>21.245368387999999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0.27946102710276499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1.7061446777818599E-2</v>
      </c>
      <c r="V272">
        <v>0</v>
      </c>
      <c r="W272">
        <v>0</v>
      </c>
      <c r="X272">
        <v>0</v>
      </c>
      <c r="Y272">
        <v>0</v>
      </c>
      <c r="Z272">
        <v>0.14420154418601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0.440724018066594</v>
      </c>
      <c r="AN272">
        <f t="shared" si="8"/>
        <v>1.7061446777818599E-2</v>
      </c>
      <c r="AO272">
        <f t="shared" si="9"/>
        <v>0.27946102710276499</v>
      </c>
    </row>
    <row r="273" spans="1:41" x14ac:dyDescent="0.2">
      <c r="A273">
        <v>201001283</v>
      </c>
      <c r="B273" t="s">
        <v>36</v>
      </c>
      <c r="C273" t="s">
        <v>44</v>
      </c>
      <c r="D273">
        <v>2010</v>
      </c>
      <c r="E273" t="s">
        <v>45</v>
      </c>
      <c r="F273">
        <v>16.731364408000001</v>
      </c>
      <c r="G273">
        <v>-169.49044189099999</v>
      </c>
      <c r="H273" s="3">
        <v>1939.6285949799999</v>
      </c>
      <c r="I273" s="2">
        <v>7.3892782380000002</v>
      </c>
      <c r="J273">
        <v>0</v>
      </c>
      <c r="K273">
        <v>0</v>
      </c>
      <c r="L273">
        <v>0</v>
      </c>
      <c r="M273">
        <v>0</v>
      </c>
      <c r="N273">
        <v>0.32089655796711097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1.95938740396581E-2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0.34049043200676898</v>
      </c>
      <c r="AN273">
        <f t="shared" si="8"/>
        <v>1.95938740396581E-2</v>
      </c>
      <c r="AO273">
        <f t="shared" si="9"/>
        <v>0</v>
      </c>
    </row>
    <row r="274" spans="1:41" x14ac:dyDescent="0.2">
      <c r="A274">
        <v>201203022</v>
      </c>
      <c r="B274" t="s">
        <v>36</v>
      </c>
      <c r="C274" t="s">
        <v>44</v>
      </c>
      <c r="D274">
        <v>2012</v>
      </c>
      <c r="E274" t="s">
        <v>38</v>
      </c>
      <c r="F274">
        <v>16.731997364000001</v>
      </c>
      <c r="G274">
        <v>-169.55329255800001</v>
      </c>
      <c r="H274" s="3">
        <v>1761.85576502</v>
      </c>
      <c r="I274" s="2">
        <v>14.221712021</v>
      </c>
      <c r="J274">
        <v>0.74548475704459005</v>
      </c>
      <c r="K274">
        <v>0</v>
      </c>
      <c r="L274">
        <v>0</v>
      </c>
      <c r="M274">
        <v>0</v>
      </c>
      <c r="N274">
        <v>0.223364182200912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0.22348594465990801</v>
      </c>
      <c r="AA274">
        <v>2.69715608640986E-2</v>
      </c>
      <c r="AB274">
        <v>8.7975419485170195E-2</v>
      </c>
      <c r="AC274">
        <v>0</v>
      </c>
      <c r="AD274">
        <v>0</v>
      </c>
      <c r="AE274">
        <v>0</v>
      </c>
      <c r="AF274">
        <v>1.20577690987996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2.5130587741346302</v>
      </c>
      <c r="AN274">
        <f t="shared" si="8"/>
        <v>0.1149469803492688</v>
      </c>
      <c r="AO274">
        <f t="shared" si="9"/>
        <v>0</v>
      </c>
    </row>
    <row r="275" spans="1:41" x14ac:dyDescent="0.2">
      <c r="A275">
        <v>201203023</v>
      </c>
      <c r="B275" t="s">
        <v>36</v>
      </c>
      <c r="C275" t="s">
        <v>44</v>
      </c>
      <c r="D275">
        <v>2012</v>
      </c>
      <c r="E275" t="s">
        <v>38</v>
      </c>
      <c r="F275">
        <v>16.743069213750001</v>
      </c>
      <c r="G275">
        <v>-169.54454652125</v>
      </c>
      <c r="H275" s="3">
        <v>1483.78064825</v>
      </c>
      <c r="I275" s="2">
        <v>13.71962540875</v>
      </c>
      <c r="J275">
        <v>0.140226683590332</v>
      </c>
      <c r="K275">
        <v>3.1738707798216401E-2</v>
      </c>
      <c r="L275">
        <v>0</v>
      </c>
      <c r="M275">
        <v>0</v>
      </c>
      <c r="N275">
        <v>0.61686360475001301</v>
      </c>
      <c r="O275">
        <v>1.0596578108289501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0.195094612498523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0.53937708363277603</v>
      </c>
      <c r="AD275">
        <v>0.29405194977274601</v>
      </c>
      <c r="AE275">
        <v>0</v>
      </c>
      <c r="AF275">
        <v>0.34371657333683697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3.2207270262083898</v>
      </c>
      <c r="AN275">
        <f t="shared" si="8"/>
        <v>1.0602623537022615</v>
      </c>
      <c r="AO275">
        <f t="shared" si="9"/>
        <v>1.0596578108289501</v>
      </c>
    </row>
    <row r="276" spans="1:41" x14ac:dyDescent="0.2">
      <c r="A276">
        <v>201203031</v>
      </c>
      <c r="B276" t="s">
        <v>36</v>
      </c>
      <c r="C276" t="s">
        <v>44</v>
      </c>
      <c r="D276">
        <v>2012</v>
      </c>
      <c r="E276" t="s">
        <v>38</v>
      </c>
      <c r="F276">
        <v>16.746012729</v>
      </c>
      <c r="G276">
        <v>-169.542159271</v>
      </c>
      <c r="H276" s="3">
        <v>2392.0956419600002</v>
      </c>
      <c r="I276" s="2">
        <v>15.032086216</v>
      </c>
      <c r="J276">
        <v>0</v>
      </c>
      <c r="K276">
        <v>3.5269241950926102E-2</v>
      </c>
      <c r="L276">
        <v>0</v>
      </c>
      <c r="M276">
        <v>0</v>
      </c>
      <c r="N276">
        <v>0.31730712610969303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5.4868207482063003E-2</v>
      </c>
      <c r="AA276">
        <v>0</v>
      </c>
      <c r="AB276">
        <v>6.4796740264531597E-2</v>
      </c>
      <c r="AC276">
        <v>0</v>
      </c>
      <c r="AD276">
        <v>0.60482895828403804</v>
      </c>
      <c r="AE276">
        <v>0</v>
      </c>
      <c r="AF276">
        <v>0.28828837301010002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1.3653586471013499</v>
      </c>
      <c r="AN276">
        <f t="shared" si="8"/>
        <v>0.70489494049949575</v>
      </c>
      <c r="AO276">
        <f t="shared" si="9"/>
        <v>0</v>
      </c>
    </row>
    <row r="277" spans="1:41" x14ac:dyDescent="0.2">
      <c r="A277">
        <v>201203032</v>
      </c>
      <c r="B277" t="s">
        <v>36</v>
      </c>
      <c r="C277" t="s">
        <v>44</v>
      </c>
      <c r="D277">
        <v>2012</v>
      </c>
      <c r="E277" t="s">
        <v>38</v>
      </c>
      <c r="F277">
        <v>16.762985085</v>
      </c>
      <c r="G277">
        <v>-169.527743101</v>
      </c>
      <c r="H277" s="3">
        <v>2190.5983475200001</v>
      </c>
      <c r="I277" s="2">
        <v>14.366207977</v>
      </c>
      <c r="J277">
        <v>0.21965416871597901</v>
      </c>
      <c r="K277">
        <v>2.9548045230927598E-2</v>
      </c>
      <c r="L277">
        <v>0</v>
      </c>
      <c r="M277">
        <v>0</v>
      </c>
      <c r="N277">
        <v>0.46171547242347899</v>
      </c>
      <c r="O277">
        <v>0.62542244012119497</v>
      </c>
      <c r="P277">
        <v>0</v>
      </c>
      <c r="Q277">
        <v>0</v>
      </c>
      <c r="R277">
        <v>0.32111157478173902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6.1974912404357201E-2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0.11640655179379999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1.8358331654714799</v>
      </c>
      <c r="AN277">
        <f t="shared" si="8"/>
        <v>0.3506596200126666</v>
      </c>
      <c r="AO277">
        <f t="shared" si="9"/>
        <v>0.62542244012119497</v>
      </c>
    </row>
    <row r="278" spans="1:41" x14ac:dyDescent="0.2">
      <c r="A278">
        <v>201203033</v>
      </c>
      <c r="B278" t="s">
        <v>36</v>
      </c>
      <c r="C278" t="s">
        <v>44</v>
      </c>
      <c r="D278">
        <v>2012</v>
      </c>
      <c r="E278" t="s">
        <v>38</v>
      </c>
      <c r="F278">
        <v>16.772512965000001</v>
      </c>
      <c r="G278">
        <v>-169.51172112099999</v>
      </c>
      <c r="H278" s="3">
        <v>1921.7584447500001</v>
      </c>
      <c r="I278" s="2">
        <v>14.251071899999999</v>
      </c>
      <c r="J278">
        <v>1.0945553819979601</v>
      </c>
      <c r="K278">
        <v>3.0658641252826999E-2</v>
      </c>
      <c r="L278">
        <v>0</v>
      </c>
      <c r="M278">
        <v>0</v>
      </c>
      <c r="N278">
        <v>0.28490987479248198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6.9467130306903296E-2</v>
      </c>
      <c r="V278">
        <v>0</v>
      </c>
      <c r="W278">
        <v>0</v>
      </c>
      <c r="X278">
        <v>9.4965108907712495E-2</v>
      </c>
      <c r="Y278">
        <v>0</v>
      </c>
      <c r="Z278">
        <v>0.54569216233459905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0.87182298439185202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2.99207128398433</v>
      </c>
      <c r="AN278">
        <f t="shared" si="8"/>
        <v>0.10012577155973029</v>
      </c>
      <c r="AO278">
        <f t="shared" si="9"/>
        <v>0</v>
      </c>
    </row>
    <row r="279" spans="1:41" x14ac:dyDescent="0.2">
      <c r="A279">
        <v>201203034</v>
      </c>
      <c r="B279" t="s">
        <v>36</v>
      </c>
      <c r="C279" t="s">
        <v>44</v>
      </c>
      <c r="D279">
        <v>2012</v>
      </c>
      <c r="E279" t="s">
        <v>38</v>
      </c>
      <c r="F279">
        <v>16.781594631000001</v>
      </c>
      <c r="G279">
        <v>-169.493806334</v>
      </c>
      <c r="H279" s="3">
        <v>2180.7935903600001</v>
      </c>
      <c r="I279" s="2">
        <v>12.938255831999999</v>
      </c>
      <c r="J279">
        <v>0</v>
      </c>
      <c r="K279">
        <v>9.0056670184384298E-3</v>
      </c>
      <c r="L279">
        <v>0</v>
      </c>
      <c r="M279">
        <v>0</v>
      </c>
      <c r="N279">
        <v>0.35041258962191302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0.92754583336982799</v>
      </c>
      <c r="AE279">
        <v>0</v>
      </c>
      <c r="AF279">
        <v>0.119404883661467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1.40636897367165</v>
      </c>
      <c r="AN279">
        <f t="shared" si="8"/>
        <v>0.9365515003882664</v>
      </c>
      <c r="AO279">
        <f t="shared" si="9"/>
        <v>0</v>
      </c>
    </row>
    <row r="280" spans="1:41" x14ac:dyDescent="0.2">
      <c r="A280">
        <v>201203035</v>
      </c>
      <c r="B280" t="s">
        <v>36</v>
      </c>
      <c r="C280" t="s">
        <v>44</v>
      </c>
      <c r="D280">
        <v>2012</v>
      </c>
      <c r="E280" t="s">
        <v>38</v>
      </c>
      <c r="F280">
        <v>16.787675400000001</v>
      </c>
      <c r="G280">
        <v>-169.47924559</v>
      </c>
      <c r="H280" s="3">
        <v>1775.5745830400001</v>
      </c>
      <c r="I280" s="2">
        <v>13.618458974999999</v>
      </c>
      <c r="J280">
        <v>0.54871820123787296</v>
      </c>
      <c r="K280">
        <v>0.13887718662767101</v>
      </c>
      <c r="L280">
        <v>0</v>
      </c>
      <c r="M280">
        <v>0</v>
      </c>
      <c r="N280">
        <v>1.7518700977377999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5.3782142883902401E-2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1.3745349429229901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3.8677825714102401</v>
      </c>
      <c r="AN280">
        <f t="shared" si="8"/>
        <v>1.5671942724345636</v>
      </c>
      <c r="AO280">
        <f t="shared" si="9"/>
        <v>0</v>
      </c>
    </row>
    <row r="281" spans="1:41" x14ac:dyDescent="0.2">
      <c r="A281">
        <v>201203041</v>
      </c>
      <c r="B281" t="s">
        <v>36</v>
      </c>
      <c r="C281" t="s">
        <v>44</v>
      </c>
      <c r="D281">
        <v>2012</v>
      </c>
      <c r="E281" t="s">
        <v>38</v>
      </c>
      <c r="F281">
        <v>16.693163980000001</v>
      </c>
      <c r="G281">
        <v>-169.560577603333</v>
      </c>
      <c r="H281" s="3">
        <v>1188.8425032499999</v>
      </c>
      <c r="I281" s="2">
        <v>15.1697602466667</v>
      </c>
      <c r="J281">
        <v>0</v>
      </c>
      <c r="K281">
        <v>7.9226423788195402E-2</v>
      </c>
      <c r="L281">
        <v>0</v>
      </c>
      <c r="M281">
        <v>0</v>
      </c>
      <c r="N281">
        <v>2.2265369690694601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0.10819918360104699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0.16976403176372801</v>
      </c>
      <c r="AD281">
        <v>0</v>
      </c>
      <c r="AE281">
        <v>0</v>
      </c>
      <c r="AF281">
        <v>0.50907362333590001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3.0928002315583298</v>
      </c>
      <c r="AN281">
        <f t="shared" si="8"/>
        <v>0.35718963915297036</v>
      </c>
      <c r="AO281">
        <f t="shared" si="9"/>
        <v>0</v>
      </c>
    </row>
    <row r="282" spans="1:41" x14ac:dyDescent="0.2">
      <c r="A282">
        <v>201203042</v>
      </c>
      <c r="B282" t="s">
        <v>36</v>
      </c>
      <c r="C282" t="s">
        <v>44</v>
      </c>
      <c r="D282">
        <v>2012</v>
      </c>
      <c r="E282" t="s">
        <v>47</v>
      </c>
      <c r="F282">
        <v>16.694511992999999</v>
      </c>
      <c r="G282">
        <v>-169.53379324799999</v>
      </c>
      <c r="H282" s="3">
        <v>1800.5491879199999</v>
      </c>
      <c r="I282" s="2">
        <v>17.554179823999998</v>
      </c>
      <c r="J282">
        <v>0</v>
      </c>
      <c r="K282">
        <v>1.09075059112462E-2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1.09075059112462E-2</v>
      </c>
      <c r="AN282">
        <f t="shared" si="8"/>
        <v>1.09075059112462E-2</v>
      </c>
      <c r="AO282">
        <f t="shared" si="9"/>
        <v>0</v>
      </c>
    </row>
    <row r="283" spans="1:41" x14ac:dyDescent="0.2">
      <c r="A283">
        <v>201203043</v>
      </c>
      <c r="B283" t="s">
        <v>36</v>
      </c>
      <c r="C283" t="s">
        <v>44</v>
      </c>
      <c r="D283">
        <v>2012</v>
      </c>
      <c r="E283" t="s">
        <v>47</v>
      </c>
      <c r="F283">
        <v>16.697397402499998</v>
      </c>
      <c r="G283">
        <v>-169.53969660125</v>
      </c>
      <c r="H283" s="3">
        <v>2097.2280846499998</v>
      </c>
      <c r="I283" s="2">
        <v>15.639677562499999</v>
      </c>
      <c r="J283">
        <v>0</v>
      </c>
      <c r="K283">
        <v>1.77730404276981E-2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1.77730404276981E-2</v>
      </c>
      <c r="AN283">
        <f t="shared" si="8"/>
        <v>1.77730404276981E-2</v>
      </c>
      <c r="AO283">
        <f t="shared" si="9"/>
        <v>0</v>
      </c>
    </row>
    <row r="284" spans="1:41" x14ac:dyDescent="0.2">
      <c r="A284">
        <v>201203044</v>
      </c>
      <c r="B284" t="s">
        <v>36</v>
      </c>
      <c r="C284" t="s">
        <v>44</v>
      </c>
      <c r="D284">
        <v>2012</v>
      </c>
      <c r="E284" t="s">
        <v>47</v>
      </c>
      <c r="F284">
        <v>16.698320631000001</v>
      </c>
      <c r="G284">
        <v>-169.47914399300001</v>
      </c>
      <c r="H284" s="3">
        <v>2144.0479216799999</v>
      </c>
      <c r="I284" s="2">
        <v>15.000814578</v>
      </c>
      <c r="J284">
        <v>0.32528259475212601</v>
      </c>
      <c r="K284">
        <v>0</v>
      </c>
      <c r="L284">
        <v>0</v>
      </c>
      <c r="M284">
        <v>0</v>
      </c>
      <c r="N284">
        <v>0</v>
      </c>
      <c r="O284">
        <v>2.0688432951145299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1.27628168570315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3.6704075755697998</v>
      </c>
      <c r="AN284">
        <f t="shared" si="8"/>
        <v>1.27628168570315</v>
      </c>
      <c r="AO284">
        <f t="shared" si="9"/>
        <v>2.0688432951145299</v>
      </c>
    </row>
    <row r="285" spans="1:41" x14ac:dyDescent="0.2">
      <c r="A285">
        <v>201203045</v>
      </c>
      <c r="B285" t="s">
        <v>36</v>
      </c>
      <c r="C285" t="s">
        <v>44</v>
      </c>
      <c r="D285">
        <v>2012</v>
      </c>
      <c r="E285" t="s">
        <v>47</v>
      </c>
      <c r="F285">
        <v>16.703832094999999</v>
      </c>
      <c r="G285">
        <v>-169.47798962499999</v>
      </c>
      <c r="H285" s="3">
        <v>2586.2371252200001</v>
      </c>
      <c r="I285" s="2">
        <v>14.584063771</v>
      </c>
      <c r="J285">
        <v>0</v>
      </c>
      <c r="K285">
        <v>0</v>
      </c>
      <c r="L285">
        <v>0</v>
      </c>
      <c r="M285">
        <v>0</v>
      </c>
      <c r="N285">
        <v>8.8477026179487203E-2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0.73454933532578803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0.82302636150527497</v>
      </c>
      <c r="AN285">
        <f t="shared" si="8"/>
        <v>0.73454933532578803</v>
      </c>
      <c r="AO285">
        <f t="shared" si="9"/>
        <v>0</v>
      </c>
    </row>
    <row r="286" spans="1:41" x14ac:dyDescent="0.2">
      <c r="A286">
        <v>201203051</v>
      </c>
      <c r="B286" t="s">
        <v>36</v>
      </c>
      <c r="C286" t="s">
        <v>44</v>
      </c>
      <c r="D286">
        <v>2012</v>
      </c>
      <c r="E286" t="s">
        <v>38</v>
      </c>
      <c r="F286">
        <v>16.731393262000001</v>
      </c>
      <c r="G286">
        <v>-169.39625676399999</v>
      </c>
      <c r="H286" s="3">
        <v>2347.4912871900001</v>
      </c>
      <c r="I286" s="2">
        <v>21.774207363999999</v>
      </c>
      <c r="J286">
        <v>0.17726637846538701</v>
      </c>
      <c r="K286">
        <v>0</v>
      </c>
      <c r="L286">
        <v>0</v>
      </c>
      <c r="M286">
        <v>0</v>
      </c>
      <c r="N286">
        <v>9.7475364906830994E-2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0.91955214823725695</v>
      </c>
      <c r="AE286">
        <v>0</v>
      </c>
      <c r="AF286">
        <v>0.55462911911019097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1.74892301071967</v>
      </c>
      <c r="AN286">
        <f t="shared" si="8"/>
        <v>0.91955214823725695</v>
      </c>
      <c r="AO286">
        <f t="shared" si="9"/>
        <v>0</v>
      </c>
    </row>
    <row r="287" spans="1:41" x14ac:dyDescent="0.2">
      <c r="A287">
        <v>201203052</v>
      </c>
      <c r="B287" t="s">
        <v>36</v>
      </c>
      <c r="C287" t="s">
        <v>44</v>
      </c>
      <c r="D287">
        <v>2012</v>
      </c>
      <c r="E287" t="s">
        <v>47</v>
      </c>
      <c r="F287">
        <v>16.729359317</v>
      </c>
      <c r="G287">
        <v>-169.44256923899999</v>
      </c>
      <c r="H287" s="3">
        <v>2827.7563079699999</v>
      </c>
      <c r="I287" s="2">
        <v>12.134551583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0.26194848595470999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0.1243274130205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0.38627589897520997</v>
      </c>
      <c r="AN287">
        <f t="shared" si="8"/>
        <v>0.1243274130205</v>
      </c>
      <c r="AO287">
        <f t="shared" si="9"/>
        <v>0.26194848595470999</v>
      </c>
    </row>
    <row r="288" spans="1:41" x14ac:dyDescent="0.2">
      <c r="A288">
        <v>201203053</v>
      </c>
      <c r="B288" t="s">
        <v>36</v>
      </c>
      <c r="C288" t="s">
        <v>44</v>
      </c>
      <c r="D288">
        <v>2012</v>
      </c>
      <c r="E288" t="s">
        <v>47</v>
      </c>
      <c r="F288">
        <v>16.712054681000001</v>
      </c>
      <c r="G288">
        <v>-169.53122493399999</v>
      </c>
      <c r="H288" s="3">
        <v>1835.8923141600001</v>
      </c>
      <c r="I288" s="2">
        <v>13.980654303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8"/>
        <v>0</v>
      </c>
      <c r="AO288">
        <f t="shared" si="9"/>
        <v>0</v>
      </c>
    </row>
    <row r="289" spans="1:41" x14ac:dyDescent="0.2">
      <c r="A289">
        <v>201203061</v>
      </c>
      <c r="B289" t="s">
        <v>36</v>
      </c>
      <c r="C289" t="s">
        <v>44</v>
      </c>
      <c r="D289">
        <v>2012</v>
      </c>
      <c r="E289" t="s">
        <v>45</v>
      </c>
      <c r="F289">
        <v>16.730200514</v>
      </c>
      <c r="G289">
        <v>-169.544605523</v>
      </c>
      <c r="H289" s="3">
        <v>1972.6746028</v>
      </c>
      <c r="I289" s="2">
        <v>7.1101383609999997</v>
      </c>
      <c r="J289">
        <v>0</v>
      </c>
      <c r="K289">
        <v>1.99115463674048E-2</v>
      </c>
      <c r="L289">
        <v>0</v>
      </c>
      <c r="M289">
        <v>0</v>
      </c>
      <c r="N289">
        <v>2.5905613805360601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2.6104729269034599</v>
      </c>
      <c r="AN289">
        <f t="shared" si="8"/>
        <v>1.99115463674048E-2</v>
      </c>
      <c r="AO289">
        <f t="shared" si="9"/>
        <v>0</v>
      </c>
    </row>
    <row r="290" spans="1:41" x14ac:dyDescent="0.2">
      <c r="A290">
        <v>201203062</v>
      </c>
      <c r="B290" t="s">
        <v>36</v>
      </c>
      <c r="C290" t="s">
        <v>44</v>
      </c>
      <c r="D290">
        <v>2012</v>
      </c>
      <c r="E290" t="s">
        <v>45</v>
      </c>
      <c r="F290">
        <v>16.738794152000001</v>
      </c>
      <c r="G290">
        <v>-169.530478069</v>
      </c>
      <c r="H290" s="3">
        <v>1793.8999873099999</v>
      </c>
      <c r="I290" s="2">
        <v>6.9079861559999998</v>
      </c>
      <c r="J290">
        <v>0</v>
      </c>
      <c r="K290">
        <v>1.53039632727215E-2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1.53039632727215E-2</v>
      </c>
      <c r="AN290">
        <f t="shared" si="8"/>
        <v>1.53039632727215E-2</v>
      </c>
      <c r="AO290">
        <f t="shared" si="9"/>
        <v>0</v>
      </c>
    </row>
    <row r="291" spans="1:41" x14ac:dyDescent="0.2">
      <c r="A291">
        <v>201501261</v>
      </c>
      <c r="B291" t="s">
        <v>36</v>
      </c>
      <c r="C291" t="s">
        <v>44</v>
      </c>
      <c r="D291">
        <v>2015</v>
      </c>
      <c r="E291" t="s">
        <v>38</v>
      </c>
      <c r="F291">
        <v>16.722521694000001</v>
      </c>
      <c r="G291">
        <v>-169.558265159</v>
      </c>
      <c r="H291" s="3">
        <v>2178.5861871100001</v>
      </c>
      <c r="I291" s="2">
        <v>17.381326190999999</v>
      </c>
      <c r="J291">
        <v>0</v>
      </c>
      <c r="K291">
        <v>8.3644622883089395E-2</v>
      </c>
      <c r="L291">
        <v>0</v>
      </c>
      <c r="M291">
        <v>0</v>
      </c>
      <c r="N291">
        <v>8.3134482623107103E-2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0.10518620597843099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0.27196531148462799</v>
      </c>
      <c r="AN291">
        <f t="shared" si="8"/>
        <v>0.18883082886152039</v>
      </c>
      <c r="AO291">
        <f t="shared" si="9"/>
        <v>0</v>
      </c>
    </row>
    <row r="292" spans="1:41" x14ac:dyDescent="0.2">
      <c r="A292">
        <v>201501262</v>
      </c>
      <c r="B292" t="s">
        <v>36</v>
      </c>
      <c r="C292" t="s">
        <v>44</v>
      </c>
      <c r="D292">
        <v>2015</v>
      </c>
      <c r="E292" t="s">
        <v>38</v>
      </c>
      <c r="F292">
        <v>16.740562430000001</v>
      </c>
      <c r="G292">
        <v>-169.546613256</v>
      </c>
      <c r="H292" s="3">
        <v>2081.3725606200001</v>
      </c>
      <c r="I292" s="2">
        <v>14.301141905</v>
      </c>
      <c r="J292">
        <v>0</v>
      </c>
      <c r="K292">
        <v>3.20619107817504E-2</v>
      </c>
      <c r="L292">
        <v>0</v>
      </c>
      <c r="M292">
        <v>0</v>
      </c>
      <c r="N292">
        <v>0.80825641287345396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0.210220841777217</v>
      </c>
      <c r="AA292">
        <v>2.6424870319043999E-2</v>
      </c>
      <c r="AB292">
        <v>0</v>
      </c>
      <c r="AC292">
        <v>0</v>
      </c>
      <c r="AD292">
        <v>1.60784644704397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2.6848104827954402</v>
      </c>
      <c r="AN292">
        <f t="shared" si="8"/>
        <v>1.6663332281447643</v>
      </c>
      <c r="AO292">
        <f t="shared" si="9"/>
        <v>0</v>
      </c>
    </row>
    <row r="293" spans="1:41" x14ac:dyDescent="0.2">
      <c r="A293">
        <v>201501263</v>
      </c>
      <c r="B293" t="s">
        <v>36</v>
      </c>
      <c r="C293" t="s">
        <v>44</v>
      </c>
      <c r="D293">
        <v>2015</v>
      </c>
      <c r="E293" t="s">
        <v>38</v>
      </c>
      <c r="F293">
        <v>16.758228293999998</v>
      </c>
      <c r="G293">
        <v>-169.532454387</v>
      </c>
      <c r="H293" s="3">
        <v>1815.06307378</v>
      </c>
      <c r="I293" s="2">
        <v>17.470757143</v>
      </c>
      <c r="J293">
        <v>0</v>
      </c>
      <c r="K293">
        <v>0.22767704313523299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0.100547470022587</v>
      </c>
      <c r="Y293">
        <v>0</v>
      </c>
      <c r="Z293">
        <v>9.6246655294566497E-2</v>
      </c>
      <c r="AA293">
        <v>0</v>
      </c>
      <c r="AB293">
        <v>0</v>
      </c>
      <c r="AC293">
        <v>0.64158037374440802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1.0660515421968</v>
      </c>
      <c r="AN293">
        <f t="shared" si="8"/>
        <v>0.86925741687964098</v>
      </c>
      <c r="AO293">
        <f t="shared" si="9"/>
        <v>0</v>
      </c>
    </row>
    <row r="294" spans="1:41" x14ac:dyDescent="0.2">
      <c r="A294">
        <v>201501264</v>
      </c>
      <c r="B294" t="s">
        <v>36</v>
      </c>
      <c r="C294" t="s">
        <v>44</v>
      </c>
      <c r="D294">
        <v>2015</v>
      </c>
      <c r="E294" t="s">
        <v>38</v>
      </c>
      <c r="F294">
        <v>16.769145197</v>
      </c>
      <c r="G294">
        <v>-169.51998541899999</v>
      </c>
      <c r="H294" s="3">
        <v>1779.7046580799999</v>
      </c>
      <c r="I294" s="2">
        <v>14.994997857</v>
      </c>
      <c r="J294">
        <v>0.41418715159991099</v>
      </c>
      <c r="K294">
        <v>4.5581419194496597E-2</v>
      </c>
      <c r="L294">
        <v>0</v>
      </c>
      <c r="M294">
        <v>0</v>
      </c>
      <c r="N294">
        <v>0.71791944022781795</v>
      </c>
      <c r="O294">
        <v>0</v>
      </c>
      <c r="P294">
        <v>0</v>
      </c>
      <c r="Q294">
        <v>0</v>
      </c>
      <c r="R294">
        <v>0.18957270168110299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0.24585421505699701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0.143282200696773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1.7563971284571001</v>
      </c>
      <c r="AN294">
        <f t="shared" si="8"/>
        <v>0.23515412087559959</v>
      </c>
      <c r="AO294">
        <f t="shared" si="9"/>
        <v>0</v>
      </c>
    </row>
    <row r="295" spans="1:41" x14ac:dyDescent="0.2">
      <c r="A295">
        <v>201501265</v>
      </c>
      <c r="B295" t="s">
        <v>36</v>
      </c>
      <c r="C295" t="s">
        <v>44</v>
      </c>
      <c r="D295">
        <v>2015</v>
      </c>
      <c r="E295" t="s">
        <v>38</v>
      </c>
      <c r="F295">
        <v>16.776396644999998</v>
      </c>
      <c r="G295">
        <v>-169.502561117</v>
      </c>
      <c r="H295" s="3">
        <v>1790.1186683999999</v>
      </c>
      <c r="I295" s="2">
        <v>15.736249525</v>
      </c>
      <c r="J295">
        <v>0.116230081922769</v>
      </c>
      <c r="K295">
        <v>8.1696824865037501E-2</v>
      </c>
      <c r="L295">
        <v>0</v>
      </c>
      <c r="M295">
        <v>0</v>
      </c>
      <c r="N295">
        <v>0.34766300856488302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0.10194854856360901</v>
      </c>
      <c r="Y295">
        <v>0</v>
      </c>
      <c r="Z295">
        <v>0</v>
      </c>
      <c r="AA295">
        <v>5.6256047030675202E-2</v>
      </c>
      <c r="AB295">
        <v>0</v>
      </c>
      <c r="AC295">
        <v>0</v>
      </c>
      <c r="AD295">
        <v>0.80821944420902803</v>
      </c>
      <c r="AE295">
        <v>0</v>
      </c>
      <c r="AF295">
        <v>0.41424516035558401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1.92625911551159</v>
      </c>
      <c r="AN295">
        <f t="shared" si="8"/>
        <v>0.94617231610474073</v>
      </c>
      <c r="AO295">
        <f t="shared" si="9"/>
        <v>0</v>
      </c>
    </row>
    <row r="296" spans="1:41" x14ac:dyDescent="0.2">
      <c r="A296">
        <v>201501271</v>
      </c>
      <c r="B296" t="s">
        <v>36</v>
      </c>
      <c r="C296" t="s">
        <v>44</v>
      </c>
      <c r="D296">
        <v>2015</v>
      </c>
      <c r="E296" t="s">
        <v>38</v>
      </c>
      <c r="F296">
        <v>16.699249957999999</v>
      </c>
      <c r="G296">
        <v>-169.537219636</v>
      </c>
      <c r="H296" s="3">
        <v>2145.7129638900001</v>
      </c>
      <c r="I296" s="2">
        <v>17.026259761999999</v>
      </c>
      <c r="J296">
        <v>0</v>
      </c>
      <c r="K296">
        <v>3.6611608805536003E-2</v>
      </c>
      <c r="L296">
        <v>0</v>
      </c>
      <c r="M296">
        <v>0</v>
      </c>
      <c r="N296">
        <v>0.28317771622271498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5.8133754851419597E-2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0.377923079879671</v>
      </c>
      <c r="AN296">
        <f t="shared" si="8"/>
        <v>9.47453636569556E-2</v>
      </c>
      <c r="AO296">
        <f t="shared" si="9"/>
        <v>0</v>
      </c>
    </row>
    <row r="297" spans="1:41" x14ac:dyDescent="0.2">
      <c r="A297">
        <v>201501272</v>
      </c>
      <c r="B297" t="s">
        <v>36</v>
      </c>
      <c r="C297" t="s">
        <v>44</v>
      </c>
      <c r="D297">
        <v>2015</v>
      </c>
      <c r="E297" t="s">
        <v>38</v>
      </c>
      <c r="F297">
        <v>16.709472091999999</v>
      </c>
      <c r="G297">
        <v>-169.50391581</v>
      </c>
      <c r="H297" s="3">
        <v>2159.73661709</v>
      </c>
      <c r="I297" s="2">
        <v>14.070905476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0.44500973851223202</v>
      </c>
      <c r="S297">
        <v>0</v>
      </c>
      <c r="T297">
        <v>0</v>
      </c>
      <c r="U297">
        <v>7.7226101732580002E-2</v>
      </c>
      <c r="V297">
        <v>0</v>
      </c>
      <c r="W297">
        <v>0</v>
      </c>
      <c r="X297">
        <v>0</v>
      </c>
      <c r="Y297">
        <v>0</v>
      </c>
      <c r="Z297">
        <v>0.12154259826074899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0.64377843850556105</v>
      </c>
      <c r="AN297">
        <f t="shared" si="8"/>
        <v>0.52223584024481207</v>
      </c>
      <c r="AO297">
        <f t="shared" si="9"/>
        <v>0</v>
      </c>
    </row>
    <row r="298" spans="1:41" x14ac:dyDescent="0.2">
      <c r="A298">
        <v>201501273</v>
      </c>
      <c r="B298" t="s">
        <v>36</v>
      </c>
      <c r="C298" t="s">
        <v>44</v>
      </c>
      <c r="D298">
        <v>2015</v>
      </c>
      <c r="E298" t="s">
        <v>38</v>
      </c>
      <c r="F298">
        <v>16.714126306000001</v>
      </c>
      <c r="G298">
        <v>-169.45713039</v>
      </c>
      <c r="H298" s="3">
        <v>2044.6520115999999</v>
      </c>
      <c r="I298" s="2">
        <v>16.048883928999999</v>
      </c>
      <c r="J298">
        <v>0</v>
      </c>
      <c r="K298">
        <v>0</v>
      </c>
      <c r="L298">
        <v>0</v>
      </c>
      <c r="M298">
        <v>0</v>
      </c>
      <c r="N298">
        <v>0.223825441724327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1.2858360780214E-2</v>
      </c>
      <c r="V298">
        <v>0</v>
      </c>
      <c r="W298">
        <v>0</v>
      </c>
      <c r="X298">
        <v>0</v>
      </c>
      <c r="Y298">
        <v>0</v>
      </c>
      <c r="Z298">
        <v>0.22476450279246199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0.46144830529700298</v>
      </c>
      <c r="AN298">
        <f t="shared" si="8"/>
        <v>1.2858360780214E-2</v>
      </c>
      <c r="AO298">
        <f t="shared" si="9"/>
        <v>0</v>
      </c>
    </row>
    <row r="299" spans="1:41" x14ac:dyDescent="0.2">
      <c r="A299">
        <v>201501274</v>
      </c>
      <c r="B299" t="s">
        <v>36</v>
      </c>
      <c r="C299" t="s">
        <v>44</v>
      </c>
      <c r="D299">
        <v>2015</v>
      </c>
      <c r="E299" t="s">
        <v>38</v>
      </c>
      <c r="F299">
        <v>16.718578913000002</v>
      </c>
      <c r="G299">
        <v>-169.445507123</v>
      </c>
      <c r="H299" s="3">
        <v>1824.1059110799999</v>
      </c>
      <c r="I299" s="2">
        <v>17.300130952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0.52638662045909701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0.52638662045909701</v>
      </c>
      <c r="AN299">
        <f t="shared" si="8"/>
        <v>0.52638662045909701</v>
      </c>
      <c r="AO299">
        <f t="shared" si="9"/>
        <v>0</v>
      </c>
    </row>
    <row r="300" spans="1:41" x14ac:dyDescent="0.2">
      <c r="A300">
        <v>201501275</v>
      </c>
      <c r="B300" t="s">
        <v>36</v>
      </c>
      <c r="C300" t="s">
        <v>44</v>
      </c>
      <c r="D300">
        <v>2015</v>
      </c>
      <c r="E300" t="s">
        <v>45</v>
      </c>
      <c r="F300">
        <v>16.731839158</v>
      </c>
      <c r="G300">
        <v>-169.54396809299999</v>
      </c>
      <c r="H300" s="3">
        <v>2482.9404749599998</v>
      </c>
      <c r="I300" s="2">
        <v>6.614128096</v>
      </c>
      <c r="J300">
        <v>0</v>
      </c>
      <c r="K300">
        <v>0</v>
      </c>
      <c r="L300">
        <v>0</v>
      </c>
      <c r="M300">
        <v>0</v>
      </c>
      <c r="N300">
        <v>12.5781708725137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12.5781708725137</v>
      </c>
      <c r="AN300">
        <f t="shared" si="8"/>
        <v>0</v>
      </c>
      <c r="AO300">
        <f t="shared" si="9"/>
        <v>0</v>
      </c>
    </row>
    <row r="301" spans="1:41" x14ac:dyDescent="0.2">
      <c r="A301">
        <v>201501276</v>
      </c>
      <c r="B301" t="s">
        <v>36</v>
      </c>
      <c r="C301" t="s">
        <v>44</v>
      </c>
      <c r="D301">
        <v>2015</v>
      </c>
      <c r="E301" t="s">
        <v>45</v>
      </c>
      <c r="F301">
        <v>16.7397259225</v>
      </c>
      <c r="G301">
        <v>-169.52973865000001</v>
      </c>
      <c r="H301" s="3">
        <v>805.24072157000001</v>
      </c>
      <c r="I301" s="2">
        <v>10.120002380000001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8"/>
        <v>0</v>
      </c>
      <c r="AO301">
        <f t="shared" si="9"/>
        <v>0</v>
      </c>
    </row>
    <row r="302" spans="1:41" x14ac:dyDescent="0.2">
      <c r="A302">
        <v>201501281</v>
      </c>
      <c r="B302" t="s">
        <v>36</v>
      </c>
      <c r="C302" t="s">
        <v>44</v>
      </c>
      <c r="D302">
        <v>2015</v>
      </c>
      <c r="E302" t="s">
        <v>38</v>
      </c>
      <c r="F302">
        <v>16.744297301</v>
      </c>
      <c r="G302">
        <v>-169.41656791</v>
      </c>
      <c r="H302" s="3">
        <v>3101.1510394900001</v>
      </c>
      <c r="I302" s="2">
        <v>14.133476918</v>
      </c>
      <c r="J302">
        <v>0.377412690515808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1.0187447083679E-2</v>
      </c>
      <c r="V302">
        <v>0</v>
      </c>
      <c r="W302">
        <v>0</v>
      </c>
      <c r="X302">
        <v>0</v>
      </c>
      <c r="Y302">
        <v>0</v>
      </c>
      <c r="Z302">
        <v>0.31107339114388599</v>
      </c>
      <c r="AA302">
        <v>1.1802875620666099E-2</v>
      </c>
      <c r="AB302">
        <v>0</v>
      </c>
      <c r="AC302">
        <v>0</v>
      </c>
      <c r="AD302">
        <v>0</v>
      </c>
      <c r="AE302">
        <v>0</v>
      </c>
      <c r="AF302">
        <v>0.16619551849734099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0.87667192286137896</v>
      </c>
      <c r="AN302">
        <f t="shared" si="8"/>
        <v>2.1990322704345099E-2</v>
      </c>
      <c r="AO302">
        <f t="shared" si="9"/>
        <v>0</v>
      </c>
    </row>
    <row r="303" spans="1:41" x14ac:dyDescent="0.2">
      <c r="A303">
        <v>201501282</v>
      </c>
      <c r="B303" t="s">
        <v>36</v>
      </c>
      <c r="C303" t="s">
        <v>44</v>
      </c>
      <c r="D303">
        <v>2015</v>
      </c>
      <c r="E303" t="s">
        <v>38</v>
      </c>
      <c r="F303">
        <v>16.76039364</v>
      </c>
      <c r="G303">
        <v>-169.41429255400001</v>
      </c>
      <c r="H303" s="3">
        <v>1817.4656324299999</v>
      </c>
      <c r="I303" s="2">
        <v>15.123931547</v>
      </c>
      <c r="J303">
        <v>0</v>
      </c>
      <c r="K303">
        <v>2.5911510837478599E-2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5.2148681465398902E-2</v>
      </c>
      <c r="V303">
        <v>0</v>
      </c>
      <c r="W303">
        <v>0</v>
      </c>
      <c r="X303">
        <v>0</v>
      </c>
      <c r="Y303">
        <v>0</v>
      </c>
      <c r="Z303">
        <v>0.197277445449379</v>
      </c>
      <c r="AA303">
        <v>0</v>
      </c>
      <c r="AB303">
        <v>0</v>
      </c>
      <c r="AC303">
        <v>1.44431892034751E-2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0.28978082695573198</v>
      </c>
      <c r="AN303">
        <f t="shared" si="8"/>
        <v>9.2503381506352608E-2</v>
      </c>
      <c r="AO303">
        <f t="shared" si="9"/>
        <v>0</v>
      </c>
    </row>
    <row r="304" spans="1:41" x14ac:dyDescent="0.2">
      <c r="A304">
        <v>201501283</v>
      </c>
      <c r="B304" t="s">
        <v>36</v>
      </c>
      <c r="C304" t="s">
        <v>44</v>
      </c>
      <c r="D304">
        <v>2015</v>
      </c>
      <c r="E304" t="s">
        <v>38</v>
      </c>
      <c r="F304">
        <v>16.775567012</v>
      </c>
      <c r="G304">
        <v>-169.43059622000001</v>
      </c>
      <c r="H304" s="3">
        <v>2261.9311433799999</v>
      </c>
      <c r="I304" s="2">
        <v>14.787484880999999</v>
      </c>
      <c r="J304">
        <v>0</v>
      </c>
      <c r="K304">
        <v>1.2137318857418301E-2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8.0683269485953807E-2</v>
      </c>
      <c r="Y304">
        <v>0</v>
      </c>
      <c r="Z304">
        <v>0.55007316934255301</v>
      </c>
      <c r="AA304">
        <v>0</v>
      </c>
      <c r="AB304">
        <v>0</v>
      </c>
      <c r="AC304">
        <v>0</v>
      </c>
      <c r="AD304">
        <v>2.4470240909849501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3.08991784867088</v>
      </c>
      <c r="AN304">
        <f t="shared" si="8"/>
        <v>2.4591614098423684</v>
      </c>
      <c r="AO304">
        <f t="shared" si="9"/>
        <v>0</v>
      </c>
    </row>
    <row r="305" spans="1:41" x14ac:dyDescent="0.2">
      <c r="A305">
        <v>201501284</v>
      </c>
      <c r="B305" t="s">
        <v>36</v>
      </c>
      <c r="C305" t="s">
        <v>44</v>
      </c>
      <c r="D305">
        <v>2015</v>
      </c>
      <c r="E305" t="s">
        <v>38</v>
      </c>
      <c r="F305">
        <v>16.784177527142901</v>
      </c>
      <c r="G305">
        <v>-169.45049606000001</v>
      </c>
      <c r="H305" s="3">
        <v>1671.30504524</v>
      </c>
      <c r="I305" s="2">
        <v>18.0511345242857</v>
      </c>
      <c r="J305">
        <v>0</v>
      </c>
      <c r="K305">
        <v>2.2302403526362698E-2</v>
      </c>
      <c r="L305">
        <v>0</v>
      </c>
      <c r="M305">
        <v>0</v>
      </c>
      <c r="N305">
        <v>0.136912510667131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0.109196104277776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0.26841101847127002</v>
      </c>
      <c r="AN305">
        <f t="shared" si="8"/>
        <v>2.2302403526362698E-2</v>
      </c>
      <c r="AO305">
        <f t="shared" si="9"/>
        <v>0</v>
      </c>
    </row>
    <row r="306" spans="1:41" x14ac:dyDescent="0.2">
      <c r="A306">
        <v>201501285</v>
      </c>
      <c r="B306" t="s">
        <v>36</v>
      </c>
      <c r="C306" t="s">
        <v>44</v>
      </c>
      <c r="D306">
        <v>2015</v>
      </c>
      <c r="E306" t="s">
        <v>38</v>
      </c>
      <c r="F306">
        <v>16.687534633999999</v>
      </c>
      <c r="G306">
        <v>-169.54668974800001</v>
      </c>
      <c r="H306" s="3">
        <v>1474.4605643</v>
      </c>
      <c r="I306" s="2">
        <v>17.130407856000001</v>
      </c>
      <c r="J306">
        <v>0</v>
      </c>
      <c r="K306">
        <v>3.3492164934261798E-2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0.17294460508074799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0.20643677001501001</v>
      </c>
      <c r="AN306">
        <f t="shared" si="8"/>
        <v>3.3492164934261798E-2</v>
      </c>
      <c r="AO306">
        <f t="shared" si="9"/>
        <v>0</v>
      </c>
    </row>
    <row r="307" spans="1:41" x14ac:dyDescent="0.2">
      <c r="A307">
        <v>200102211</v>
      </c>
      <c r="B307" t="s">
        <v>36</v>
      </c>
      <c r="C307" t="s">
        <v>42</v>
      </c>
      <c r="D307">
        <v>2001</v>
      </c>
      <c r="E307" t="s">
        <v>43</v>
      </c>
      <c r="F307">
        <v>6.3873715789999999</v>
      </c>
      <c r="G307">
        <v>-162.35341602899999</v>
      </c>
      <c r="H307" s="3">
        <v>2399.4911422</v>
      </c>
      <c r="I307" s="2">
        <v>10.239646481999999</v>
      </c>
      <c r="J307">
        <v>0</v>
      </c>
      <c r="K307">
        <v>0</v>
      </c>
      <c r="L307">
        <v>0</v>
      </c>
      <c r="M307">
        <v>0</v>
      </c>
      <c r="N307">
        <v>0.453074952572597</v>
      </c>
      <c r="O307">
        <v>5.8850190082599596</v>
      </c>
      <c r="P307">
        <v>0</v>
      </c>
      <c r="Q307">
        <v>0</v>
      </c>
      <c r="R307">
        <v>0.22594183807368001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4.2778912488724297</v>
      </c>
      <c r="AA307">
        <v>0</v>
      </c>
      <c r="AB307">
        <v>0</v>
      </c>
      <c r="AC307">
        <v>0</v>
      </c>
      <c r="AD307">
        <v>1.33491845152768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12.1768454993063</v>
      </c>
      <c r="AN307">
        <f t="shared" si="8"/>
        <v>1.5608602896013599</v>
      </c>
      <c r="AO307">
        <f t="shared" si="9"/>
        <v>5.8850190082599596</v>
      </c>
    </row>
    <row r="308" spans="1:41" x14ac:dyDescent="0.2">
      <c r="A308">
        <v>200102213</v>
      </c>
      <c r="B308" t="s">
        <v>36</v>
      </c>
      <c r="C308" t="s">
        <v>42</v>
      </c>
      <c r="D308">
        <v>2001</v>
      </c>
      <c r="E308" t="s">
        <v>38</v>
      </c>
      <c r="F308">
        <v>6.3836867770000003</v>
      </c>
      <c r="G308">
        <v>-162.39978487400001</v>
      </c>
      <c r="H308" s="3">
        <v>2238.7497485600002</v>
      </c>
      <c r="I308" s="2">
        <v>7.3824668170000001</v>
      </c>
      <c r="J308">
        <v>0</v>
      </c>
      <c r="K308">
        <v>0</v>
      </c>
      <c r="L308">
        <v>0</v>
      </c>
      <c r="M308">
        <v>0</v>
      </c>
      <c r="N308">
        <v>0.28885412218933099</v>
      </c>
      <c r="O308">
        <v>1.6016183454061801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2.3141985714802402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1.6600549177610999</v>
      </c>
      <c r="AG308">
        <v>0</v>
      </c>
      <c r="AH308">
        <v>0.29614581825717301</v>
      </c>
      <c r="AI308">
        <v>0</v>
      </c>
      <c r="AJ308">
        <v>0</v>
      </c>
      <c r="AK308">
        <v>0</v>
      </c>
      <c r="AL308">
        <v>0</v>
      </c>
      <c r="AM308">
        <v>6.1608717750940203</v>
      </c>
      <c r="AN308">
        <f t="shared" si="8"/>
        <v>0</v>
      </c>
      <c r="AO308">
        <f t="shared" si="9"/>
        <v>1.6016183454061801</v>
      </c>
    </row>
    <row r="309" spans="1:41" x14ac:dyDescent="0.2">
      <c r="A309">
        <v>200102221</v>
      </c>
      <c r="B309" t="s">
        <v>36</v>
      </c>
      <c r="C309" t="s">
        <v>42</v>
      </c>
      <c r="D309">
        <v>2001</v>
      </c>
      <c r="E309" t="s">
        <v>43</v>
      </c>
      <c r="F309">
        <v>6.440416388</v>
      </c>
      <c r="G309">
        <v>-162.39720062999999</v>
      </c>
      <c r="H309" s="3">
        <v>2496.0949851099999</v>
      </c>
      <c r="I309" s="2">
        <v>8.3806056019999993</v>
      </c>
      <c r="J309">
        <v>0.20228026053645701</v>
      </c>
      <c r="K309">
        <v>0</v>
      </c>
      <c r="L309">
        <v>0</v>
      </c>
      <c r="M309">
        <v>0</v>
      </c>
      <c r="N309">
        <v>0</v>
      </c>
      <c r="O309">
        <v>8.9651911245839404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2.3052608610761598</v>
      </c>
      <c r="Z309">
        <v>6.8332131336052599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0.99260312659126504</v>
      </c>
      <c r="AG309">
        <v>0</v>
      </c>
      <c r="AH309">
        <v>0.228681477694435</v>
      </c>
      <c r="AI309">
        <v>0</v>
      </c>
      <c r="AJ309">
        <v>0</v>
      </c>
      <c r="AK309">
        <v>0</v>
      </c>
      <c r="AL309">
        <v>0</v>
      </c>
      <c r="AM309">
        <v>19.527229984087501</v>
      </c>
      <c r="AN309">
        <f t="shared" si="8"/>
        <v>0</v>
      </c>
      <c r="AO309">
        <f t="shared" si="9"/>
        <v>8.9651911245839404</v>
      </c>
    </row>
    <row r="310" spans="1:41" x14ac:dyDescent="0.2">
      <c r="A310">
        <v>200102223</v>
      </c>
      <c r="B310" t="s">
        <v>36</v>
      </c>
      <c r="C310" t="s">
        <v>42</v>
      </c>
      <c r="D310">
        <v>2001</v>
      </c>
      <c r="E310" t="s">
        <v>43</v>
      </c>
      <c r="F310">
        <v>6.3903011489999999</v>
      </c>
      <c r="G310">
        <v>-162.340748746</v>
      </c>
      <c r="H310" s="3">
        <v>1791.3681711500001</v>
      </c>
      <c r="I310" s="2">
        <v>2.4424201710000002</v>
      </c>
      <c r="J310">
        <v>0</v>
      </c>
      <c r="K310">
        <v>0</v>
      </c>
      <c r="L310">
        <v>0</v>
      </c>
      <c r="M310">
        <v>0</v>
      </c>
      <c r="N310">
        <v>0.412613890013517</v>
      </c>
      <c r="O310">
        <v>4.11724713791833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4.1197932917965501</v>
      </c>
      <c r="AA310">
        <v>0</v>
      </c>
      <c r="AB310">
        <v>0</v>
      </c>
      <c r="AC310">
        <v>0</v>
      </c>
      <c r="AD310">
        <v>0.40169638374012301</v>
      </c>
      <c r="AE310">
        <v>0</v>
      </c>
      <c r="AF310">
        <v>0.24891059403449201</v>
      </c>
      <c r="AG310">
        <v>0</v>
      </c>
      <c r="AH310">
        <v>0.42156719920688202</v>
      </c>
      <c r="AI310">
        <v>0</v>
      </c>
      <c r="AJ310">
        <v>0</v>
      </c>
      <c r="AK310">
        <v>0</v>
      </c>
      <c r="AL310">
        <v>0</v>
      </c>
      <c r="AM310">
        <v>9.7218284967099002</v>
      </c>
      <c r="AN310">
        <f t="shared" si="8"/>
        <v>0.40169638374012301</v>
      </c>
      <c r="AO310">
        <f t="shared" si="9"/>
        <v>4.11724713791833</v>
      </c>
    </row>
    <row r="311" spans="1:41" x14ac:dyDescent="0.2">
      <c r="A311">
        <v>200102231</v>
      </c>
      <c r="B311" t="s">
        <v>36</v>
      </c>
      <c r="C311" t="s">
        <v>42</v>
      </c>
      <c r="D311">
        <v>2001</v>
      </c>
      <c r="E311" t="s">
        <v>38</v>
      </c>
      <c r="F311">
        <v>6.3813357179999999</v>
      </c>
      <c r="G311">
        <v>-162.45426637</v>
      </c>
      <c r="H311" s="3">
        <v>2081.9514894399999</v>
      </c>
      <c r="I311" s="2">
        <v>11.239767455000001</v>
      </c>
      <c r="J311">
        <v>0</v>
      </c>
      <c r="K311">
        <v>0</v>
      </c>
      <c r="L311">
        <v>0</v>
      </c>
      <c r="M311">
        <v>0</v>
      </c>
      <c r="N311">
        <v>0.22984217980632601</v>
      </c>
      <c r="O311">
        <v>1.5827313329599999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1.9817697835605701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0.79336836906972996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4.5877116653966201</v>
      </c>
      <c r="AN311">
        <f t="shared" si="8"/>
        <v>0</v>
      </c>
      <c r="AO311">
        <f t="shared" si="9"/>
        <v>1.5827313329599999</v>
      </c>
    </row>
    <row r="312" spans="1:41" x14ac:dyDescent="0.2">
      <c r="A312">
        <v>200102233</v>
      </c>
      <c r="B312" t="s">
        <v>36</v>
      </c>
      <c r="C312" t="s">
        <v>42</v>
      </c>
      <c r="D312">
        <v>2001</v>
      </c>
      <c r="E312" t="s">
        <v>38</v>
      </c>
      <c r="F312">
        <v>6.3808658555555597</v>
      </c>
      <c r="G312">
        <v>-162.357027567778</v>
      </c>
      <c r="H312" s="3">
        <v>1794.7826657400001</v>
      </c>
      <c r="I312" s="2">
        <v>6.7874567244444401</v>
      </c>
      <c r="J312">
        <v>6.7360597269468103</v>
      </c>
      <c r="K312">
        <v>0</v>
      </c>
      <c r="L312">
        <v>0</v>
      </c>
      <c r="M312">
        <v>0</v>
      </c>
      <c r="N312">
        <v>41.079073625894999</v>
      </c>
      <c r="O312">
        <v>3.9189238344855899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0.136225909563499</v>
      </c>
      <c r="W312">
        <v>0</v>
      </c>
      <c r="X312">
        <v>0</v>
      </c>
      <c r="Y312">
        <v>0.12265438897815201</v>
      </c>
      <c r="Z312">
        <v>4.6953863226146604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1.15038612278041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57.838709931264198</v>
      </c>
      <c r="AN312">
        <f t="shared" si="8"/>
        <v>0.136225909563499</v>
      </c>
      <c r="AO312">
        <f t="shared" si="9"/>
        <v>3.9189238344855899</v>
      </c>
    </row>
    <row r="313" spans="1:41" x14ac:dyDescent="0.2">
      <c r="A313">
        <v>200203181</v>
      </c>
      <c r="B313" t="s">
        <v>36</v>
      </c>
      <c r="C313" t="s">
        <v>42</v>
      </c>
      <c r="D313">
        <v>2002</v>
      </c>
      <c r="E313" t="s">
        <v>43</v>
      </c>
      <c r="F313">
        <v>6.385293828</v>
      </c>
      <c r="G313">
        <v>-162.3592156</v>
      </c>
      <c r="H313" s="3">
        <v>1985.5056841799999</v>
      </c>
      <c r="I313" s="2">
        <v>7.7360236159999998</v>
      </c>
      <c r="J313">
        <v>0</v>
      </c>
      <c r="K313">
        <v>0</v>
      </c>
      <c r="L313">
        <v>0</v>
      </c>
      <c r="M313">
        <v>0</v>
      </c>
      <c r="N313">
        <v>0.229155204463769</v>
      </c>
      <c r="O313">
        <v>5.8443215639229997</v>
      </c>
      <c r="P313">
        <v>0</v>
      </c>
      <c r="Q313">
        <v>0</v>
      </c>
      <c r="R313">
        <v>0.27305156738147701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0.222929066559724</v>
      </c>
      <c r="Z313">
        <v>3.5443345193432698</v>
      </c>
      <c r="AA313">
        <v>0</v>
      </c>
      <c r="AB313">
        <v>0</v>
      </c>
      <c r="AC313">
        <v>0</v>
      </c>
      <c r="AD313">
        <v>9.4084973661079996</v>
      </c>
      <c r="AE313">
        <v>0</v>
      </c>
      <c r="AF313">
        <v>0.20797654607842</v>
      </c>
      <c r="AG313">
        <v>0</v>
      </c>
      <c r="AH313">
        <v>0.19173500046526601</v>
      </c>
      <c r="AI313">
        <v>0</v>
      </c>
      <c r="AJ313">
        <v>0</v>
      </c>
      <c r="AK313">
        <v>0</v>
      </c>
      <c r="AL313">
        <v>0</v>
      </c>
      <c r="AM313">
        <v>19.922000834322901</v>
      </c>
      <c r="AN313">
        <f t="shared" si="8"/>
        <v>9.6815489334894771</v>
      </c>
      <c r="AO313">
        <f t="shared" si="9"/>
        <v>5.8443215639229997</v>
      </c>
    </row>
    <row r="314" spans="1:41" x14ac:dyDescent="0.2">
      <c r="A314">
        <v>200203182</v>
      </c>
      <c r="B314" t="s">
        <v>36</v>
      </c>
      <c r="C314" t="s">
        <v>42</v>
      </c>
      <c r="D314">
        <v>2002</v>
      </c>
      <c r="E314" t="s">
        <v>43</v>
      </c>
      <c r="F314">
        <v>6.3934197130000001</v>
      </c>
      <c r="G314">
        <v>-162.348038199</v>
      </c>
      <c r="H314" s="3">
        <v>2598.2899813099998</v>
      </c>
      <c r="I314" s="2">
        <v>9.5576704499999998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5.8317174161836798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1.86204821824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0.12039155534485101</v>
      </c>
      <c r="AJ314">
        <v>0</v>
      </c>
      <c r="AK314">
        <v>0</v>
      </c>
      <c r="AL314">
        <v>0</v>
      </c>
      <c r="AM314">
        <v>7.8141571897685296</v>
      </c>
      <c r="AN314">
        <f t="shared" si="8"/>
        <v>0</v>
      </c>
      <c r="AO314">
        <f t="shared" si="9"/>
        <v>5.8317174161836798</v>
      </c>
    </row>
    <row r="315" spans="1:41" x14ac:dyDescent="0.2">
      <c r="A315">
        <v>200203183</v>
      </c>
      <c r="B315" t="s">
        <v>36</v>
      </c>
      <c r="C315" t="s">
        <v>42</v>
      </c>
      <c r="D315">
        <v>2002</v>
      </c>
      <c r="E315" t="s">
        <v>38</v>
      </c>
      <c r="F315">
        <v>6.3807082919999996</v>
      </c>
      <c r="G315">
        <v>-162.35737515</v>
      </c>
      <c r="H315" s="3">
        <v>3018.4971859100001</v>
      </c>
      <c r="I315" s="2">
        <v>7.243629694</v>
      </c>
      <c r="J315">
        <v>0</v>
      </c>
      <c r="K315">
        <v>0</v>
      </c>
      <c r="L315">
        <v>0</v>
      </c>
      <c r="M315">
        <v>0</v>
      </c>
      <c r="N315">
        <v>42.912798313968104</v>
      </c>
      <c r="O315">
        <v>12.5035174998111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5.6506095531899003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3.2832651930957799</v>
      </c>
      <c r="AG315">
        <v>0</v>
      </c>
      <c r="AH315">
        <v>9.4552132154554006E-2</v>
      </c>
      <c r="AI315">
        <v>0</v>
      </c>
      <c r="AJ315">
        <v>0</v>
      </c>
      <c r="AK315">
        <v>0</v>
      </c>
      <c r="AL315">
        <v>0</v>
      </c>
      <c r="AM315">
        <v>64.444742692219506</v>
      </c>
      <c r="AN315">
        <f t="shared" si="8"/>
        <v>0</v>
      </c>
      <c r="AO315">
        <f t="shared" si="9"/>
        <v>12.5035174998111</v>
      </c>
    </row>
    <row r="316" spans="1:41" x14ac:dyDescent="0.2">
      <c r="A316">
        <v>200203184</v>
      </c>
      <c r="B316" t="s">
        <v>36</v>
      </c>
      <c r="C316" t="s">
        <v>42</v>
      </c>
      <c r="D316">
        <v>2002</v>
      </c>
      <c r="E316" t="s">
        <v>38</v>
      </c>
      <c r="F316">
        <v>6.38189840125</v>
      </c>
      <c r="G316">
        <v>-162.38178619375</v>
      </c>
      <c r="H316" s="3">
        <v>2184.2825969599999</v>
      </c>
      <c r="I316" s="2">
        <v>10.1236373775</v>
      </c>
      <c r="J316">
        <v>0</v>
      </c>
      <c r="K316">
        <v>0</v>
      </c>
      <c r="L316">
        <v>0</v>
      </c>
      <c r="M316">
        <v>0</v>
      </c>
      <c r="N316">
        <v>0.663619464479968</v>
      </c>
      <c r="O316">
        <v>29.578169791377402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11.477621177583201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0.75619998069762395</v>
      </c>
      <c r="AG316">
        <v>3.4206181620563698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45.896228576194602</v>
      </c>
      <c r="AN316">
        <f t="shared" si="8"/>
        <v>0</v>
      </c>
      <c r="AO316">
        <f t="shared" si="9"/>
        <v>29.578169791377402</v>
      </c>
    </row>
    <row r="317" spans="1:41" x14ac:dyDescent="0.2">
      <c r="A317">
        <v>200203185</v>
      </c>
      <c r="B317" t="s">
        <v>36</v>
      </c>
      <c r="C317" t="s">
        <v>42</v>
      </c>
      <c r="D317">
        <v>2002</v>
      </c>
      <c r="E317" t="s">
        <v>38</v>
      </c>
      <c r="F317">
        <v>6.3796760780000001</v>
      </c>
      <c r="G317">
        <v>-162.41795967300001</v>
      </c>
      <c r="H317" s="3">
        <v>3109.0357239099999</v>
      </c>
      <c r="I317" s="2">
        <v>8.9779870989999999</v>
      </c>
      <c r="J317">
        <v>0</v>
      </c>
      <c r="K317">
        <v>0</v>
      </c>
      <c r="L317">
        <v>0</v>
      </c>
      <c r="M317">
        <v>0</v>
      </c>
      <c r="N317">
        <v>0.43903222872914299</v>
      </c>
      <c r="O317">
        <v>18.283237744592601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0.116598633173515</v>
      </c>
      <c r="Z317">
        <v>10.013053714742099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4.6486604812448702</v>
      </c>
      <c r="AG317">
        <v>0</v>
      </c>
      <c r="AH317">
        <v>9.1798670126369206E-2</v>
      </c>
      <c r="AI317">
        <v>0</v>
      </c>
      <c r="AJ317">
        <v>0</v>
      </c>
      <c r="AK317">
        <v>0</v>
      </c>
      <c r="AL317">
        <v>0</v>
      </c>
      <c r="AM317">
        <v>33.592381472608501</v>
      </c>
      <c r="AN317">
        <f t="shared" si="8"/>
        <v>0</v>
      </c>
      <c r="AO317">
        <f t="shared" si="9"/>
        <v>18.283237744592601</v>
      </c>
    </row>
    <row r="318" spans="1:41" x14ac:dyDescent="0.2">
      <c r="A318">
        <v>200203186</v>
      </c>
      <c r="B318" t="s">
        <v>36</v>
      </c>
      <c r="C318" t="s">
        <v>42</v>
      </c>
      <c r="D318">
        <v>2002</v>
      </c>
      <c r="E318" t="s">
        <v>38</v>
      </c>
      <c r="F318">
        <v>6.3815305028571396</v>
      </c>
      <c r="G318">
        <v>-162.45233647571399</v>
      </c>
      <c r="H318" s="3">
        <v>2385.4316243100002</v>
      </c>
      <c r="I318" s="2">
        <v>10.996560097142901</v>
      </c>
      <c r="J318">
        <v>0</v>
      </c>
      <c r="K318">
        <v>0</v>
      </c>
      <c r="L318">
        <v>0</v>
      </c>
      <c r="M318">
        <v>0</v>
      </c>
      <c r="N318">
        <v>0.38147306876075499</v>
      </c>
      <c r="O318">
        <v>7.81990381105122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1.99212149951707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0.17310855201488801</v>
      </c>
      <c r="AG318">
        <v>0</v>
      </c>
      <c r="AH318">
        <v>0.11964515852047</v>
      </c>
      <c r="AI318">
        <v>0</v>
      </c>
      <c r="AJ318">
        <v>0</v>
      </c>
      <c r="AK318">
        <v>0</v>
      </c>
      <c r="AL318">
        <v>0</v>
      </c>
      <c r="AM318">
        <v>10.486252089864401</v>
      </c>
      <c r="AN318">
        <f t="shared" si="8"/>
        <v>0</v>
      </c>
      <c r="AO318">
        <f t="shared" si="9"/>
        <v>7.81990381105122</v>
      </c>
    </row>
    <row r="319" spans="1:41" x14ac:dyDescent="0.2">
      <c r="A319">
        <v>200203191</v>
      </c>
      <c r="B319" t="s">
        <v>36</v>
      </c>
      <c r="C319" t="s">
        <v>42</v>
      </c>
      <c r="D319">
        <v>2002</v>
      </c>
      <c r="E319" t="s">
        <v>38</v>
      </c>
      <c r="F319">
        <v>6.412856713</v>
      </c>
      <c r="G319">
        <v>-162.35067745000001</v>
      </c>
      <c r="H319" s="3">
        <v>1976.0000428000001</v>
      </c>
      <c r="I319" s="2">
        <v>15.5</v>
      </c>
      <c r="J319">
        <v>0</v>
      </c>
      <c r="K319">
        <v>0</v>
      </c>
      <c r="L319">
        <v>0</v>
      </c>
      <c r="M319">
        <v>0</v>
      </c>
      <c r="N319">
        <v>0.230257566380172</v>
      </c>
      <c r="O319">
        <v>0.79569823857240096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5.3420770615112803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0.14443590012573601</v>
      </c>
      <c r="AI319">
        <v>0</v>
      </c>
      <c r="AJ319">
        <v>0</v>
      </c>
      <c r="AK319">
        <v>0</v>
      </c>
      <c r="AL319">
        <v>0</v>
      </c>
      <c r="AM319">
        <v>6.5124687665895902</v>
      </c>
      <c r="AN319">
        <f t="shared" si="8"/>
        <v>0</v>
      </c>
      <c r="AO319">
        <f t="shared" si="9"/>
        <v>0.79569823857240096</v>
      </c>
    </row>
    <row r="320" spans="1:41" x14ac:dyDescent="0.2">
      <c r="A320">
        <v>200203192</v>
      </c>
      <c r="B320" t="s">
        <v>36</v>
      </c>
      <c r="C320" t="s">
        <v>42</v>
      </c>
      <c r="D320">
        <v>2002</v>
      </c>
      <c r="E320" t="s">
        <v>43</v>
      </c>
      <c r="F320">
        <v>6.3862293509999999</v>
      </c>
      <c r="G320">
        <v>-162.37983771</v>
      </c>
      <c r="H320" s="3">
        <v>3082.3749886800001</v>
      </c>
      <c r="I320" s="2">
        <v>-999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3.0124428765879601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0.85615349697504495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0.40190302860424998</v>
      </c>
      <c r="AG320">
        <v>0</v>
      </c>
      <c r="AH320">
        <v>9.2592674764900698E-2</v>
      </c>
      <c r="AI320">
        <v>0</v>
      </c>
      <c r="AJ320">
        <v>0</v>
      </c>
      <c r="AK320">
        <v>0</v>
      </c>
      <c r="AL320">
        <v>0</v>
      </c>
      <c r="AM320">
        <v>4.3630920769321504</v>
      </c>
      <c r="AN320">
        <f t="shared" si="8"/>
        <v>0</v>
      </c>
      <c r="AO320">
        <f t="shared" si="9"/>
        <v>3.0124428765879601</v>
      </c>
    </row>
    <row r="321" spans="1:41" x14ac:dyDescent="0.2">
      <c r="A321">
        <v>200203193</v>
      </c>
      <c r="B321" t="s">
        <v>36</v>
      </c>
      <c r="C321" t="s">
        <v>42</v>
      </c>
      <c r="D321">
        <v>2002</v>
      </c>
      <c r="E321" t="s">
        <v>38</v>
      </c>
      <c r="F321">
        <v>6.433847321</v>
      </c>
      <c r="G321">
        <v>-162.379751524</v>
      </c>
      <c r="H321" s="3">
        <v>2451.1787388500002</v>
      </c>
      <c r="I321" s="2">
        <v>13</v>
      </c>
      <c r="J321">
        <v>0.17645632321785701</v>
      </c>
      <c r="K321">
        <v>0</v>
      </c>
      <c r="L321">
        <v>0</v>
      </c>
      <c r="M321">
        <v>0</v>
      </c>
      <c r="N321">
        <v>0</v>
      </c>
      <c r="O321">
        <v>12.0427443142072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4.1261088764293099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0.84232660774579504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17.1876361216001</v>
      </c>
      <c r="AN321">
        <f t="shared" si="8"/>
        <v>0</v>
      </c>
      <c r="AO321">
        <f t="shared" si="9"/>
        <v>12.0427443142072</v>
      </c>
    </row>
    <row r="322" spans="1:41" x14ac:dyDescent="0.2">
      <c r="A322">
        <v>200203194</v>
      </c>
      <c r="B322" t="s">
        <v>36</v>
      </c>
      <c r="C322" t="s">
        <v>42</v>
      </c>
      <c r="D322">
        <v>2002</v>
      </c>
      <c r="E322" t="s">
        <v>38</v>
      </c>
      <c r="F322">
        <v>6.4489658700000003</v>
      </c>
      <c r="G322">
        <v>-162.40228953142901</v>
      </c>
      <c r="H322" s="3">
        <v>1659.5993832199999</v>
      </c>
      <c r="I322" s="2">
        <v>-999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11.046169817568201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6.2486998877590496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1.07469433918516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18.369564044512401</v>
      </c>
      <c r="AN322">
        <f t="shared" si="8"/>
        <v>0</v>
      </c>
      <c r="AO322">
        <f t="shared" si="9"/>
        <v>11.046169817568201</v>
      </c>
    </row>
    <row r="323" spans="1:41" x14ac:dyDescent="0.2">
      <c r="A323">
        <v>200203195</v>
      </c>
      <c r="B323" t="s">
        <v>36</v>
      </c>
      <c r="C323" t="s">
        <v>42</v>
      </c>
      <c r="D323">
        <v>2002</v>
      </c>
      <c r="E323" t="s">
        <v>43</v>
      </c>
      <c r="F323">
        <v>6.3861669900000004</v>
      </c>
      <c r="G323">
        <v>-162.34588383428601</v>
      </c>
      <c r="H323" s="3">
        <v>1605.9705111799999</v>
      </c>
      <c r="I323" s="2">
        <v>-999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2.25774981841837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4.5953935786897198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6.8531433971080897</v>
      </c>
      <c r="AN323">
        <f t="shared" si="8"/>
        <v>0</v>
      </c>
      <c r="AO323">
        <f t="shared" si="9"/>
        <v>2.25774981841837</v>
      </c>
    </row>
    <row r="324" spans="1:41" x14ac:dyDescent="0.2">
      <c r="A324">
        <v>200404021</v>
      </c>
      <c r="B324" t="s">
        <v>36</v>
      </c>
      <c r="C324" t="s">
        <v>42</v>
      </c>
      <c r="D324">
        <v>2004</v>
      </c>
      <c r="E324" t="s">
        <v>38</v>
      </c>
      <c r="F324">
        <v>0</v>
      </c>
      <c r="G324">
        <v>0</v>
      </c>
      <c r="H324" s="3">
        <v>2190</v>
      </c>
      <c r="I324" s="2">
        <v>8.4057354409999991</v>
      </c>
      <c r="J324">
        <v>0</v>
      </c>
      <c r="K324">
        <v>0</v>
      </c>
      <c r="L324">
        <v>0</v>
      </c>
      <c r="M324">
        <v>0</v>
      </c>
      <c r="N324">
        <v>0.41551503289702701</v>
      </c>
      <c r="O324">
        <v>6.3105665361583902</v>
      </c>
      <c r="P324">
        <v>7.8121805966043896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7.1414589913845603</v>
      </c>
      <c r="AA324">
        <v>2.5118876712328798E-2</v>
      </c>
      <c r="AB324">
        <v>0</v>
      </c>
      <c r="AC324">
        <v>0</v>
      </c>
      <c r="AD324">
        <v>14.5208333333333</v>
      </c>
      <c r="AE324">
        <v>0</v>
      </c>
      <c r="AF324">
        <v>5.1463859679458901</v>
      </c>
      <c r="AG324">
        <v>0</v>
      </c>
      <c r="AH324">
        <v>0</v>
      </c>
      <c r="AI324">
        <v>0.81691729199490803</v>
      </c>
      <c r="AJ324">
        <v>0</v>
      </c>
      <c r="AK324">
        <v>0</v>
      </c>
      <c r="AL324">
        <v>0</v>
      </c>
      <c r="AM324">
        <v>42.188976627030797</v>
      </c>
      <c r="AN324">
        <f t="shared" si="8"/>
        <v>14.545952210045629</v>
      </c>
      <c r="AO324">
        <f t="shared" si="9"/>
        <v>6.3105665361583902</v>
      </c>
    </row>
    <row r="325" spans="1:41" x14ac:dyDescent="0.2">
      <c r="A325">
        <v>200404022</v>
      </c>
      <c r="B325" t="s">
        <v>36</v>
      </c>
      <c r="C325" t="s">
        <v>42</v>
      </c>
      <c r="D325">
        <v>2004</v>
      </c>
      <c r="E325" t="s">
        <v>38</v>
      </c>
      <c r="F325">
        <v>0</v>
      </c>
      <c r="G325">
        <v>0</v>
      </c>
      <c r="H325" s="3">
        <v>2190</v>
      </c>
      <c r="I325" s="2">
        <v>9.9686555739999996</v>
      </c>
      <c r="J325">
        <v>0</v>
      </c>
      <c r="K325">
        <v>0</v>
      </c>
      <c r="L325">
        <v>0.30075658048085102</v>
      </c>
      <c r="M325">
        <v>0</v>
      </c>
      <c r="N325">
        <v>0</v>
      </c>
      <c r="O325">
        <v>6.5474914103126496</v>
      </c>
      <c r="P325">
        <v>3.53118102803308</v>
      </c>
      <c r="Q325">
        <v>0</v>
      </c>
      <c r="R325">
        <v>0</v>
      </c>
      <c r="S325">
        <v>0</v>
      </c>
      <c r="T325">
        <v>0</v>
      </c>
      <c r="U325">
        <v>2.7859664078545301E-2</v>
      </c>
      <c r="V325">
        <v>0</v>
      </c>
      <c r="W325">
        <v>0</v>
      </c>
      <c r="X325">
        <v>0</v>
      </c>
      <c r="Y325">
        <v>0</v>
      </c>
      <c r="Z325">
        <v>3.6150494870504102</v>
      </c>
      <c r="AA325">
        <v>0</v>
      </c>
      <c r="AB325">
        <v>0</v>
      </c>
      <c r="AC325">
        <v>0</v>
      </c>
      <c r="AD325">
        <v>8.3807557077625603</v>
      </c>
      <c r="AE325">
        <v>0</v>
      </c>
      <c r="AF325">
        <v>0.377112889876555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22.780206767594599</v>
      </c>
      <c r="AN325">
        <f t="shared" si="8"/>
        <v>8.4086153718411047</v>
      </c>
      <c r="AO325">
        <f t="shared" si="9"/>
        <v>6.5474914103126496</v>
      </c>
    </row>
    <row r="326" spans="1:41" x14ac:dyDescent="0.2">
      <c r="A326">
        <v>200404023</v>
      </c>
      <c r="B326" t="s">
        <v>36</v>
      </c>
      <c r="C326" t="s">
        <v>42</v>
      </c>
      <c r="D326">
        <v>2004</v>
      </c>
      <c r="E326" t="s">
        <v>38</v>
      </c>
      <c r="F326">
        <v>0</v>
      </c>
      <c r="G326">
        <v>0</v>
      </c>
      <c r="H326" s="3">
        <v>2190</v>
      </c>
      <c r="I326" s="2">
        <v>10.40094343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2.7208410716037101</v>
      </c>
      <c r="P326">
        <v>1.5323821773695401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10.3548363132071</v>
      </c>
      <c r="AA326">
        <v>2.5118876712328798E-2</v>
      </c>
      <c r="AB326">
        <v>0</v>
      </c>
      <c r="AC326">
        <v>0</v>
      </c>
      <c r="AD326">
        <v>0</v>
      </c>
      <c r="AE326">
        <v>0</v>
      </c>
      <c r="AF326">
        <v>12.0676124760497</v>
      </c>
      <c r="AG326">
        <v>0</v>
      </c>
      <c r="AH326">
        <v>0.390966225794947</v>
      </c>
      <c r="AI326">
        <v>0</v>
      </c>
      <c r="AJ326">
        <v>0</v>
      </c>
      <c r="AK326">
        <v>0</v>
      </c>
      <c r="AL326">
        <v>0</v>
      </c>
      <c r="AM326">
        <v>27.0917571407374</v>
      </c>
      <c r="AN326">
        <f t="shared" si="8"/>
        <v>2.5118876712328798E-2</v>
      </c>
      <c r="AO326">
        <f t="shared" si="9"/>
        <v>2.7208410716037101</v>
      </c>
    </row>
    <row r="327" spans="1:41" x14ac:dyDescent="0.2">
      <c r="A327">
        <v>200404024</v>
      </c>
      <c r="B327" t="s">
        <v>36</v>
      </c>
      <c r="C327" t="s">
        <v>42</v>
      </c>
      <c r="D327">
        <v>2004</v>
      </c>
      <c r="E327" t="s">
        <v>38</v>
      </c>
      <c r="F327">
        <v>0</v>
      </c>
      <c r="G327">
        <v>0</v>
      </c>
      <c r="H327" s="3">
        <v>2190</v>
      </c>
      <c r="I327" s="2">
        <v>12.521836110000001</v>
      </c>
      <c r="J327">
        <v>0.73497704928327101</v>
      </c>
      <c r="K327">
        <v>0</v>
      </c>
      <c r="L327">
        <v>0</v>
      </c>
      <c r="M327">
        <v>0</v>
      </c>
      <c r="N327">
        <v>0</v>
      </c>
      <c r="O327">
        <v>7.28873956906145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6.2090430611071303</v>
      </c>
      <c r="AA327">
        <v>2.5118876712328798E-2</v>
      </c>
      <c r="AB327">
        <v>0</v>
      </c>
      <c r="AC327">
        <v>0</v>
      </c>
      <c r="AD327">
        <v>0</v>
      </c>
      <c r="AE327">
        <v>0</v>
      </c>
      <c r="AF327">
        <v>0.66146716758544399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14.919345723749601</v>
      </c>
      <c r="AN327">
        <f t="shared" si="8"/>
        <v>2.5118876712328798E-2</v>
      </c>
      <c r="AO327">
        <f t="shared" si="9"/>
        <v>7.28873956906145</v>
      </c>
    </row>
    <row r="328" spans="1:41" x14ac:dyDescent="0.2">
      <c r="A328">
        <v>200404025</v>
      </c>
      <c r="B328" t="s">
        <v>36</v>
      </c>
      <c r="C328" t="s">
        <v>42</v>
      </c>
      <c r="D328">
        <v>2004</v>
      </c>
      <c r="E328" t="s">
        <v>38</v>
      </c>
      <c r="F328">
        <v>0</v>
      </c>
      <c r="G328">
        <v>0</v>
      </c>
      <c r="H328" s="3">
        <v>2190</v>
      </c>
      <c r="I328" s="2">
        <v>12.74236689</v>
      </c>
      <c r="J328">
        <v>0</v>
      </c>
      <c r="K328">
        <v>0</v>
      </c>
      <c r="L328">
        <v>0</v>
      </c>
      <c r="M328">
        <v>0</v>
      </c>
      <c r="N328">
        <v>0.20775751644851301</v>
      </c>
      <c r="O328">
        <v>2.3202618758651599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1.00418041306956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0.188556444938277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3.7207562503215001</v>
      </c>
      <c r="AN328">
        <f t="shared" si="8"/>
        <v>0</v>
      </c>
      <c r="AO328">
        <f t="shared" si="9"/>
        <v>2.3202618758651599</v>
      </c>
    </row>
    <row r="329" spans="1:41" x14ac:dyDescent="0.2">
      <c r="A329">
        <v>200404026</v>
      </c>
      <c r="B329" t="s">
        <v>36</v>
      </c>
      <c r="C329" t="s">
        <v>42</v>
      </c>
      <c r="D329">
        <v>2004</v>
      </c>
      <c r="E329" t="s">
        <v>38</v>
      </c>
      <c r="F329">
        <v>0</v>
      </c>
      <c r="G329">
        <v>0</v>
      </c>
      <c r="H329" s="3">
        <v>2190</v>
      </c>
      <c r="I329" s="2">
        <v>14.50519384</v>
      </c>
      <c r="J329">
        <v>0.74873323801599401</v>
      </c>
      <c r="K329">
        <v>0</v>
      </c>
      <c r="L329">
        <v>0</v>
      </c>
      <c r="M329">
        <v>0</v>
      </c>
      <c r="N329">
        <v>0</v>
      </c>
      <c r="O329">
        <v>9.5969733006887896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2.36667918253857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0.377112889876555</v>
      </c>
      <c r="AG329">
        <v>0</v>
      </c>
      <c r="AH329">
        <v>0.13032207526498199</v>
      </c>
      <c r="AI329">
        <v>0</v>
      </c>
      <c r="AJ329">
        <v>0</v>
      </c>
      <c r="AK329">
        <v>0</v>
      </c>
      <c r="AL329">
        <v>0</v>
      </c>
      <c r="AM329">
        <v>13.219820686384899</v>
      </c>
      <c r="AN329">
        <f t="shared" ref="AN329:AN392" si="10">AL329+AK329+AA329+AB329+AC329+AD329+AE329+W329+V329+U329+T329+S329+R329+Q329+M329+K329</f>
        <v>0</v>
      </c>
      <c r="AO329">
        <f t="shared" ref="AO329:AO392" si="11">AJ329+O329</f>
        <v>9.5969733006887896</v>
      </c>
    </row>
    <row r="330" spans="1:41" x14ac:dyDescent="0.2">
      <c r="A330">
        <v>200404031</v>
      </c>
      <c r="B330" t="s">
        <v>36</v>
      </c>
      <c r="C330" t="s">
        <v>42</v>
      </c>
      <c r="D330">
        <v>2004</v>
      </c>
      <c r="E330" t="s">
        <v>38</v>
      </c>
      <c r="F330">
        <v>0</v>
      </c>
      <c r="G330">
        <v>0</v>
      </c>
      <c r="H330" s="3">
        <v>2190</v>
      </c>
      <c r="I330" s="2">
        <v>11.490780170000001</v>
      </c>
      <c r="J330">
        <v>0</v>
      </c>
      <c r="K330">
        <v>0</v>
      </c>
      <c r="L330">
        <v>0</v>
      </c>
      <c r="M330">
        <v>0</v>
      </c>
      <c r="N330">
        <v>0.20775751644851301</v>
      </c>
      <c r="O330">
        <v>6.2273532375922196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2.4109991738967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0.377112889876555</v>
      </c>
      <c r="AG330">
        <v>0</v>
      </c>
      <c r="AH330">
        <v>0.180264931980084</v>
      </c>
      <c r="AI330">
        <v>1.6338345839898201</v>
      </c>
      <c r="AJ330">
        <v>0</v>
      </c>
      <c r="AK330">
        <v>0</v>
      </c>
      <c r="AL330">
        <v>0</v>
      </c>
      <c r="AM330">
        <v>11.0373223337839</v>
      </c>
      <c r="AN330">
        <f t="shared" si="10"/>
        <v>0</v>
      </c>
      <c r="AO330">
        <f t="shared" si="11"/>
        <v>6.2273532375922196</v>
      </c>
    </row>
    <row r="331" spans="1:41" x14ac:dyDescent="0.2">
      <c r="A331">
        <v>200404032</v>
      </c>
      <c r="B331" t="s">
        <v>36</v>
      </c>
      <c r="C331" t="s">
        <v>42</v>
      </c>
      <c r="D331">
        <v>2004</v>
      </c>
      <c r="E331" t="s">
        <v>38</v>
      </c>
      <c r="F331">
        <v>0</v>
      </c>
      <c r="G331">
        <v>0</v>
      </c>
      <c r="H331" s="3">
        <v>2190</v>
      </c>
      <c r="I331" s="2">
        <v>8.1826871879999992</v>
      </c>
      <c r="J331">
        <v>0.15587201416374799</v>
      </c>
      <c r="K331">
        <v>0</v>
      </c>
      <c r="L331">
        <v>0</v>
      </c>
      <c r="M331">
        <v>0</v>
      </c>
      <c r="N331">
        <v>0.56131858010102997</v>
      </c>
      <c r="O331">
        <v>8.5056616086642602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3.7715655783061899</v>
      </c>
      <c r="AA331">
        <v>2.5118876712328798E-2</v>
      </c>
      <c r="AB331">
        <v>0</v>
      </c>
      <c r="AC331">
        <v>0</v>
      </c>
      <c r="AD331">
        <v>0</v>
      </c>
      <c r="AE331">
        <v>0</v>
      </c>
      <c r="AF331">
        <v>0.188556444938277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13.208093102885799</v>
      </c>
      <c r="AN331">
        <f t="shared" si="10"/>
        <v>2.5118876712328798E-2</v>
      </c>
      <c r="AO331">
        <f t="shared" si="11"/>
        <v>8.5056616086642602</v>
      </c>
    </row>
    <row r="332" spans="1:41" x14ac:dyDescent="0.2">
      <c r="A332">
        <v>200404033</v>
      </c>
      <c r="B332" t="s">
        <v>36</v>
      </c>
      <c r="C332" t="s">
        <v>42</v>
      </c>
      <c r="D332">
        <v>2004</v>
      </c>
      <c r="E332" t="s">
        <v>38</v>
      </c>
      <c r="F332">
        <v>0</v>
      </c>
      <c r="G332">
        <v>0</v>
      </c>
      <c r="H332" s="3">
        <v>2190</v>
      </c>
      <c r="I332" s="2">
        <v>12.964643929999999</v>
      </c>
      <c r="J332">
        <v>0</v>
      </c>
      <c r="K332">
        <v>0</v>
      </c>
      <c r="L332">
        <v>0</v>
      </c>
      <c r="M332">
        <v>0</v>
      </c>
      <c r="N332">
        <v>5.19013758892872</v>
      </c>
      <c r="O332">
        <v>53.245647671997503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1.60668866091129</v>
      </c>
      <c r="AA332">
        <v>0</v>
      </c>
      <c r="AB332">
        <v>0</v>
      </c>
      <c r="AC332">
        <v>0</v>
      </c>
      <c r="AD332">
        <v>14.5208333333333</v>
      </c>
      <c r="AE332">
        <v>0</v>
      </c>
      <c r="AF332">
        <v>3.20545956395071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77.768766819121595</v>
      </c>
      <c r="AN332">
        <f t="shared" si="10"/>
        <v>14.5208333333333</v>
      </c>
      <c r="AO332">
        <f t="shared" si="11"/>
        <v>53.245647671997503</v>
      </c>
    </row>
    <row r="333" spans="1:41" x14ac:dyDescent="0.2">
      <c r="A333">
        <v>200404034</v>
      </c>
      <c r="B333" t="s">
        <v>36</v>
      </c>
      <c r="C333" t="s">
        <v>42</v>
      </c>
      <c r="D333">
        <v>2004</v>
      </c>
      <c r="E333" t="s">
        <v>38</v>
      </c>
      <c r="F333">
        <v>0</v>
      </c>
      <c r="G333">
        <v>0</v>
      </c>
      <c r="H333" s="3">
        <v>2190</v>
      </c>
      <c r="I333" s="2">
        <v>10.67107987</v>
      </c>
      <c r="J333">
        <v>0</v>
      </c>
      <c r="K333">
        <v>0</v>
      </c>
      <c r="L333">
        <v>0</v>
      </c>
      <c r="M333">
        <v>0</v>
      </c>
      <c r="N333">
        <v>0.37322925700416498</v>
      </c>
      <c r="O333">
        <v>6.9350361141460501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2.1648769173949001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2.8283466740741598</v>
      </c>
      <c r="AG333">
        <v>0</v>
      </c>
      <c r="AH333">
        <v>0.26064415052996498</v>
      </c>
      <c r="AI333">
        <v>0</v>
      </c>
      <c r="AJ333">
        <v>0</v>
      </c>
      <c r="AK333">
        <v>0</v>
      </c>
      <c r="AL333">
        <v>0</v>
      </c>
      <c r="AM333">
        <v>12.5621331131492</v>
      </c>
      <c r="AN333">
        <f t="shared" si="10"/>
        <v>0</v>
      </c>
      <c r="AO333">
        <f t="shared" si="11"/>
        <v>6.9350361141460501</v>
      </c>
    </row>
    <row r="334" spans="1:41" x14ac:dyDescent="0.2">
      <c r="A334">
        <v>200404035</v>
      </c>
      <c r="B334" t="s">
        <v>36</v>
      </c>
      <c r="C334" t="s">
        <v>42</v>
      </c>
      <c r="D334">
        <v>2004</v>
      </c>
      <c r="E334" t="s">
        <v>38</v>
      </c>
      <c r="F334">
        <v>0</v>
      </c>
      <c r="G334">
        <v>0</v>
      </c>
      <c r="H334" s="3">
        <v>2190</v>
      </c>
      <c r="I334" s="2">
        <v>10.618507490000001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0.80115839147710999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0.200836082613911</v>
      </c>
      <c r="AA334">
        <v>0</v>
      </c>
      <c r="AB334">
        <v>0</v>
      </c>
      <c r="AC334">
        <v>0</v>
      </c>
      <c r="AD334">
        <v>27.274828767123299</v>
      </c>
      <c r="AE334">
        <v>0</v>
      </c>
      <c r="AF334">
        <v>0.188556444938277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28.465379686152598</v>
      </c>
      <c r="AN334">
        <f t="shared" si="10"/>
        <v>27.274828767123299</v>
      </c>
      <c r="AO334">
        <f t="shared" si="11"/>
        <v>0.80115839147710999</v>
      </c>
    </row>
    <row r="335" spans="1:41" x14ac:dyDescent="0.2">
      <c r="A335">
        <v>200404036</v>
      </c>
      <c r="B335" t="s">
        <v>36</v>
      </c>
      <c r="C335" t="s">
        <v>42</v>
      </c>
      <c r="D335">
        <v>2004</v>
      </c>
      <c r="E335" t="s">
        <v>38</v>
      </c>
      <c r="F335">
        <v>0</v>
      </c>
      <c r="G335">
        <v>0</v>
      </c>
      <c r="H335" s="3">
        <v>1095</v>
      </c>
      <c r="I335" s="2">
        <v>15.49020217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10"/>
        <v>0</v>
      </c>
      <c r="AO335">
        <f t="shared" si="11"/>
        <v>0</v>
      </c>
    </row>
    <row r="336" spans="1:41" x14ac:dyDescent="0.2">
      <c r="A336">
        <v>200404041</v>
      </c>
      <c r="B336" t="s">
        <v>36</v>
      </c>
      <c r="C336" t="s">
        <v>42</v>
      </c>
      <c r="D336">
        <v>2004</v>
      </c>
      <c r="E336" t="s">
        <v>38</v>
      </c>
      <c r="F336">
        <v>0</v>
      </c>
      <c r="G336">
        <v>0</v>
      </c>
      <c r="H336" s="3">
        <v>2190</v>
      </c>
      <c r="I336" s="2">
        <v>12.89962396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1.43589018582187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0.200836082613911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1.63672626843578</v>
      </c>
      <c r="AN336">
        <f t="shared" si="10"/>
        <v>0</v>
      </c>
      <c r="AO336">
        <f t="shared" si="11"/>
        <v>1.43589018582187</v>
      </c>
    </row>
    <row r="337" spans="1:41" x14ac:dyDescent="0.2">
      <c r="A337">
        <v>200404042</v>
      </c>
      <c r="B337" t="s">
        <v>36</v>
      </c>
      <c r="C337" t="s">
        <v>42</v>
      </c>
      <c r="D337">
        <v>2004</v>
      </c>
      <c r="E337" t="s">
        <v>38</v>
      </c>
      <c r="F337">
        <v>0</v>
      </c>
      <c r="G337">
        <v>0</v>
      </c>
      <c r="H337" s="3">
        <v>2190</v>
      </c>
      <c r="I337" s="2">
        <v>11.071235440000001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18.5005914915203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1.00418041306956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0.377112889876555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19.881884794466401</v>
      </c>
      <c r="AN337">
        <f t="shared" si="10"/>
        <v>0</v>
      </c>
      <c r="AO337">
        <f t="shared" si="11"/>
        <v>0</v>
      </c>
    </row>
    <row r="338" spans="1:41" x14ac:dyDescent="0.2">
      <c r="A338">
        <v>200404043</v>
      </c>
      <c r="B338" t="s">
        <v>36</v>
      </c>
      <c r="C338" t="s">
        <v>42</v>
      </c>
      <c r="D338">
        <v>2004</v>
      </c>
      <c r="E338" t="s">
        <v>38</v>
      </c>
      <c r="F338">
        <v>0</v>
      </c>
      <c r="G338">
        <v>0</v>
      </c>
      <c r="H338" s="3">
        <v>2190</v>
      </c>
      <c r="I338" s="2">
        <v>9.1656480869999992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2.9682212478505399</v>
      </c>
      <c r="AA338">
        <v>0</v>
      </c>
      <c r="AB338">
        <v>0</v>
      </c>
      <c r="AC338">
        <v>0</v>
      </c>
      <c r="AD338">
        <v>0.98568066488758399</v>
      </c>
      <c r="AE338">
        <v>0</v>
      </c>
      <c r="AF338">
        <v>1.8855644493827699</v>
      </c>
      <c r="AG338">
        <v>0</v>
      </c>
      <c r="AH338">
        <v>0.13032207526498199</v>
      </c>
      <c r="AI338">
        <v>0</v>
      </c>
      <c r="AJ338">
        <v>0</v>
      </c>
      <c r="AK338">
        <v>0</v>
      </c>
      <c r="AL338">
        <v>0</v>
      </c>
      <c r="AM338">
        <v>5.9697884373858798</v>
      </c>
      <c r="AN338">
        <f t="shared" si="10"/>
        <v>0.98568066488758399</v>
      </c>
      <c r="AO338">
        <f t="shared" si="11"/>
        <v>0</v>
      </c>
    </row>
    <row r="339" spans="1:41" x14ac:dyDescent="0.2">
      <c r="A339">
        <v>200404044</v>
      </c>
      <c r="B339" t="s">
        <v>36</v>
      </c>
      <c r="C339" t="s">
        <v>42</v>
      </c>
      <c r="D339">
        <v>2004</v>
      </c>
      <c r="E339" t="s">
        <v>38</v>
      </c>
      <c r="F339">
        <v>0</v>
      </c>
      <c r="G339">
        <v>0</v>
      </c>
      <c r="H339" s="3">
        <v>2190</v>
      </c>
      <c r="I339" s="2">
        <v>7.1314403349999997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1.95198814899333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3.7715655783061899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10.4551169613973</v>
      </c>
      <c r="AG339">
        <v>0</v>
      </c>
      <c r="AH339">
        <v>0.13032207526498199</v>
      </c>
      <c r="AI339">
        <v>0</v>
      </c>
      <c r="AJ339">
        <v>0</v>
      </c>
      <c r="AK339">
        <v>0</v>
      </c>
      <c r="AL339">
        <v>0</v>
      </c>
      <c r="AM339">
        <v>16.3089927639618</v>
      </c>
      <c r="AN339">
        <f t="shared" si="10"/>
        <v>0</v>
      </c>
      <c r="AO339">
        <f t="shared" si="11"/>
        <v>1.95198814899333</v>
      </c>
    </row>
    <row r="340" spans="1:41" x14ac:dyDescent="0.2">
      <c r="A340">
        <v>200404045</v>
      </c>
      <c r="B340" t="s">
        <v>36</v>
      </c>
      <c r="C340" t="s">
        <v>42</v>
      </c>
      <c r="D340">
        <v>2004</v>
      </c>
      <c r="E340" t="s">
        <v>38</v>
      </c>
      <c r="F340">
        <v>0</v>
      </c>
      <c r="G340">
        <v>0</v>
      </c>
      <c r="H340" s="3">
        <v>2190</v>
      </c>
      <c r="I340" s="2">
        <v>3.4535057990000002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1.60231678295422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0.60250824784173496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2.2048250307959498</v>
      </c>
      <c r="AN340">
        <f t="shared" si="10"/>
        <v>0</v>
      </c>
      <c r="AO340">
        <f t="shared" si="11"/>
        <v>1.60231678295422</v>
      </c>
    </row>
    <row r="341" spans="1:41" x14ac:dyDescent="0.2">
      <c r="A341">
        <v>200404046</v>
      </c>
      <c r="B341" t="s">
        <v>36</v>
      </c>
      <c r="C341" t="s">
        <v>42</v>
      </c>
      <c r="D341">
        <v>2004</v>
      </c>
      <c r="E341" t="s">
        <v>38</v>
      </c>
      <c r="F341">
        <v>0</v>
      </c>
      <c r="G341">
        <v>0</v>
      </c>
      <c r="H341" s="3">
        <v>2190</v>
      </c>
      <c r="I341" s="2">
        <v>1.8617795340000001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2.4680861121647899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4.5834438073798101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0.754225779753109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7.80575569929771</v>
      </c>
      <c r="AN341">
        <f t="shared" si="10"/>
        <v>0</v>
      </c>
      <c r="AO341">
        <f t="shared" si="11"/>
        <v>2.4680861121647899</v>
      </c>
    </row>
    <row r="342" spans="1:41" x14ac:dyDescent="0.2">
      <c r="A342">
        <v>200603291</v>
      </c>
      <c r="B342" t="s">
        <v>36</v>
      </c>
      <c r="C342" t="s">
        <v>42</v>
      </c>
      <c r="D342">
        <v>2006</v>
      </c>
      <c r="E342" t="s">
        <v>38</v>
      </c>
      <c r="F342">
        <v>6.3907854259999999</v>
      </c>
      <c r="G342">
        <v>-162.33528131899999</v>
      </c>
      <c r="H342" s="3">
        <v>2320.47510414</v>
      </c>
      <c r="I342" s="2">
        <v>15.474648476</v>
      </c>
      <c r="J342">
        <v>0.867063675375492</v>
      </c>
      <c r="K342">
        <v>0</v>
      </c>
      <c r="L342">
        <v>0</v>
      </c>
      <c r="M342">
        <v>0</v>
      </c>
      <c r="N342">
        <v>0.58688662452361096</v>
      </c>
      <c r="O342">
        <v>19.008259744687599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2.2745222483434802</v>
      </c>
      <c r="AA342">
        <v>0</v>
      </c>
      <c r="AB342">
        <v>0</v>
      </c>
      <c r="AC342">
        <v>0</v>
      </c>
      <c r="AD342">
        <v>129.379754802957</v>
      </c>
      <c r="AE342">
        <v>0</v>
      </c>
      <c r="AF342">
        <v>2.31340641311568</v>
      </c>
      <c r="AG342">
        <v>0</v>
      </c>
      <c r="AH342">
        <v>0.12299435763008799</v>
      </c>
      <c r="AI342">
        <v>0</v>
      </c>
      <c r="AJ342">
        <v>0</v>
      </c>
      <c r="AK342">
        <v>0</v>
      </c>
      <c r="AL342">
        <v>0</v>
      </c>
      <c r="AM342">
        <v>154.552887866633</v>
      </c>
      <c r="AN342">
        <f t="shared" si="10"/>
        <v>129.379754802957</v>
      </c>
      <c r="AO342">
        <f t="shared" si="11"/>
        <v>19.008259744687599</v>
      </c>
    </row>
    <row r="343" spans="1:41" x14ac:dyDescent="0.2">
      <c r="A343">
        <v>200603292</v>
      </c>
      <c r="B343" t="s">
        <v>36</v>
      </c>
      <c r="C343" t="s">
        <v>42</v>
      </c>
      <c r="D343">
        <v>2006</v>
      </c>
      <c r="E343" t="s">
        <v>38</v>
      </c>
      <c r="F343">
        <v>6.4088072819999997</v>
      </c>
      <c r="G343">
        <v>-162.34677844800001</v>
      </c>
      <c r="H343" s="3">
        <v>2444.14046487</v>
      </c>
      <c r="I343" s="2">
        <v>15.238356495</v>
      </c>
      <c r="J343">
        <v>0.48998134543719402</v>
      </c>
      <c r="K343">
        <v>0</v>
      </c>
      <c r="L343">
        <v>0.20916234821117699</v>
      </c>
      <c r="M343">
        <v>0</v>
      </c>
      <c r="N343">
        <v>0</v>
      </c>
      <c r="O343">
        <v>2.7587290760357699</v>
      </c>
      <c r="P343">
        <v>1.3730458689565499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7.0181767629981699</v>
      </c>
      <c r="AA343">
        <v>0</v>
      </c>
      <c r="AB343">
        <v>0</v>
      </c>
      <c r="AC343">
        <v>0</v>
      </c>
      <c r="AD343">
        <v>7.6430243140684597</v>
      </c>
      <c r="AE343">
        <v>0</v>
      </c>
      <c r="AF343">
        <v>0.50685132914829101</v>
      </c>
      <c r="AG343">
        <v>0</v>
      </c>
      <c r="AH343">
        <v>0</v>
      </c>
      <c r="AI343">
        <v>1.3940626864824399</v>
      </c>
      <c r="AJ343">
        <v>0</v>
      </c>
      <c r="AK343">
        <v>0</v>
      </c>
      <c r="AL343">
        <v>0</v>
      </c>
      <c r="AM343">
        <v>21.3930337313381</v>
      </c>
      <c r="AN343">
        <f t="shared" si="10"/>
        <v>7.6430243140684597</v>
      </c>
      <c r="AO343">
        <f t="shared" si="11"/>
        <v>2.7587290760357699</v>
      </c>
    </row>
    <row r="344" spans="1:41" x14ac:dyDescent="0.2">
      <c r="A344">
        <v>200603293</v>
      </c>
      <c r="B344" t="s">
        <v>36</v>
      </c>
      <c r="C344" t="s">
        <v>42</v>
      </c>
      <c r="D344">
        <v>2006</v>
      </c>
      <c r="E344" t="s">
        <v>38</v>
      </c>
      <c r="F344">
        <v>6.4235508860000001</v>
      </c>
      <c r="G344">
        <v>-162.36488248000001</v>
      </c>
      <c r="H344" s="3">
        <v>1749.7557448299999</v>
      </c>
      <c r="I344" s="2">
        <v>13.612502860999999</v>
      </c>
      <c r="J344">
        <v>0.42506483987767102</v>
      </c>
      <c r="K344">
        <v>0</v>
      </c>
      <c r="L344">
        <v>0.376427917553177</v>
      </c>
      <c r="M344">
        <v>0</v>
      </c>
      <c r="N344">
        <v>0</v>
      </c>
      <c r="O344">
        <v>11.082021061641001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4.66989944120649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16.553413260278301</v>
      </c>
      <c r="AN344">
        <f t="shared" si="10"/>
        <v>0</v>
      </c>
      <c r="AO344">
        <f t="shared" si="11"/>
        <v>11.082021061641001</v>
      </c>
    </row>
    <row r="345" spans="1:41" x14ac:dyDescent="0.2">
      <c r="A345">
        <v>200603294</v>
      </c>
      <c r="B345" t="s">
        <v>36</v>
      </c>
      <c r="C345" t="s">
        <v>42</v>
      </c>
      <c r="D345">
        <v>2006</v>
      </c>
      <c r="E345" t="s">
        <v>38</v>
      </c>
      <c r="F345">
        <v>6.4342471349999997</v>
      </c>
      <c r="G345">
        <v>-162.380162469</v>
      </c>
      <c r="H345" s="3">
        <v>2084.4192283399998</v>
      </c>
      <c r="I345" s="2">
        <v>13.306356048</v>
      </c>
      <c r="J345">
        <v>0.242230899162208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8.6048002402629802</v>
      </c>
      <c r="AA345">
        <v>0</v>
      </c>
      <c r="AB345">
        <v>0</v>
      </c>
      <c r="AC345">
        <v>0</v>
      </c>
      <c r="AD345">
        <v>16.362771239239699</v>
      </c>
      <c r="AE345">
        <v>0</v>
      </c>
      <c r="AF345">
        <v>2.37728730650994</v>
      </c>
      <c r="AG345">
        <v>0</v>
      </c>
      <c r="AH345">
        <v>0.172016297483678</v>
      </c>
      <c r="AI345">
        <v>0</v>
      </c>
      <c r="AJ345">
        <v>0</v>
      </c>
      <c r="AK345">
        <v>0</v>
      </c>
      <c r="AL345">
        <v>0</v>
      </c>
      <c r="AM345">
        <v>27.7591059826585</v>
      </c>
      <c r="AN345">
        <f t="shared" si="10"/>
        <v>16.362771239239699</v>
      </c>
      <c r="AO345">
        <f t="shared" si="11"/>
        <v>0</v>
      </c>
    </row>
    <row r="346" spans="1:41" x14ac:dyDescent="0.2">
      <c r="A346">
        <v>200603295</v>
      </c>
      <c r="B346" t="s">
        <v>36</v>
      </c>
      <c r="C346" t="s">
        <v>42</v>
      </c>
      <c r="D346">
        <v>2006</v>
      </c>
      <c r="E346" t="s">
        <v>38</v>
      </c>
      <c r="F346">
        <v>6.4459294680000001</v>
      </c>
      <c r="G346">
        <v>-162.39608043800001</v>
      </c>
      <c r="H346" s="3">
        <v>1729.01629538</v>
      </c>
      <c r="I346" s="2">
        <v>18.748166561000001</v>
      </c>
      <c r="J346">
        <v>0.465466908042243</v>
      </c>
      <c r="K346">
        <v>0</v>
      </c>
      <c r="L346">
        <v>0</v>
      </c>
      <c r="M346">
        <v>0</v>
      </c>
      <c r="N346">
        <v>0.263149030022443</v>
      </c>
      <c r="O346">
        <v>12.229709431177399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2.9964503422338402</v>
      </c>
      <c r="AA346">
        <v>0</v>
      </c>
      <c r="AB346">
        <v>0</v>
      </c>
      <c r="AC346">
        <v>0</v>
      </c>
      <c r="AD346">
        <v>70.946049107675094</v>
      </c>
      <c r="AE346">
        <v>0</v>
      </c>
      <c r="AF346">
        <v>2.4584087704131501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89.359233589564198</v>
      </c>
      <c r="AN346">
        <f t="shared" si="10"/>
        <v>70.946049107675094</v>
      </c>
      <c r="AO346">
        <f t="shared" si="11"/>
        <v>12.229709431177399</v>
      </c>
    </row>
    <row r="347" spans="1:41" x14ac:dyDescent="0.2">
      <c r="A347">
        <v>200603301</v>
      </c>
      <c r="B347" t="s">
        <v>36</v>
      </c>
      <c r="C347" t="s">
        <v>42</v>
      </c>
      <c r="D347">
        <v>2006</v>
      </c>
      <c r="E347" t="s">
        <v>38</v>
      </c>
      <c r="F347">
        <v>6.3821732549999997</v>
      </c>
      <c r="G347">
        <v>-162.38673361599999</v>
      </c>
      <c r="H347" s="3">
        <v>2405.30531148</v>
      </c>
      <c r="I347" s="2">
        <v>16.094549847</v>
      </c>
      <c r="J347">
        <v>1.3383745757747201</v>
      </c>
      <c r="K347">
        <v>0</v>
      </c>
      <c r="L347">
        <v>0.212539404686056</v>
      </c>
      <c r="M347">
        <v>0</v>
      </c>
      <c r="N347">
        <v>0.84540222245952801</v>
      </c>
      <c r="O347">
        <v>13.1406008039377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6.3414677588759698E-3</v>
      </c>
      <c r="V347">
        <v>0</v>
      </c>
      <c r="W347">
        <v>0</v>
      </c>
      <c r="X347">
        <v>0</v>
      </c>
      <c r="Y347">
        <v>0</v>
      </c>
      <c r="Z347">
        <v>2.4142600584251599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1.88846078578198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19.845979318824</v>
      </c>
      <c r="AN347">
        <f t="shared" si="10"/>
        <v>6.3414677588759698E-3</v>
      </c>
      <c r="AO347">
        <f t="shared" si="11"/>
        <v>13.1406008039377</v>
      </c>
    </row>
    <row r="348" spans="1:41" x14ac:dyDescent="0.2">
      <c r="A348">
        <v>200603302</v>
      </c>
      <c r="B348" t="s">
        <v>36</v>
      </c>
      <c r="C348" t="s">
        <v>42</v>
      </c>
      <c r="D348">
        <v>2006</v>
      </c>
      <c r="E348" t="s">
        <v>38</v>
      </c>
      <c r="F348">
        <v>0</v>
      </c>
      <c r="G348">
        <v>0</v>
      </c>
      <c r="H348" s="3">
        <v>2190</v>
      </c>
      <c r="I348" s="2">
        <v>10.02069601</v>
      </c>
      <c r="J348">
        <v>0.183744262320818</v>
      </c>
      <c r="K348">
        <v>0</v>
      </c>
      <c r="L348">
        <v>0</v>
      </c>
      <c r="M348">
        <v>0</v>
      </c>
      <c r="N348">
        <v>0.56131858010102997</v>
      </c>
      <c r="O348">
        <v>10.135637591178201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20.284444344005099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6.2223626829631504</v>
      </c>
      <c r="AG348">
        <v>0</v>
      </c>
      <c r="AH348">
        <v>0.65161037632491203</v>
      </c>
      <c r="AI348">
        <v>0</v>
      </c>
      <c r="AJ348">
        <v>0</v>
      </c>
      <c r="AK348">
        <v>0</v>
      </c>
      <c r="AL348">
        <v>0</v>
      </c>
      <c r="AM348">
        <v>38.039117836893197</v>
      </c>
      <c r="AN348">
        <f t="shared" si="10"/>
        <v>0</v>
      </c>
      <c r="AO348">
        <f t="shared" si="11"/>
        <v>10.135637591178201</v>
      </c>
    </row>
    <row r="349" spans="1:41" x14ac:dyDescent="0.2">
      <c r="A349">
        <v>200603303</v>
      </c>
      <c r="B349" t="s">
        <v>36</v>
      </c>
      <c r="C349" t="s">
        <v>42</v>
      </c>
      <c r="D349">
        <v>2006</v>
      </c>
      <c r="E349" t="s">
        <v>38</v>
      </c>
      <c r="F349">
        <v>6.3796635410000002</v>
      </c>
      <c r="G349">
        <v>-162.416813604</v>
      </c>
      <c r="H349" s="3">
        <v>3315.2628097500001</v>
      </c>
      <c r="I349" s="2">
        <v>10.061600398</v>
      </c>
      <c r="J349">
        <v>0</v>
      </c>
      <c r="K349">
        <v>0</v>
      </c>
      <c r="L349">
        <v>0</v>
      </c>
      <c r="M349">
        <v>0</v>
      </c>
      <c r="N349">
        <v>0.13724069165320699</v>
      </c>
      <c r="O349">
        <v>3.9392587858928798</v>
      </c>
      <c r="P349">
        <v>0.30810604562323601</v>
      </c>
      <c r="Q349">
        <v>0</v>
      </c>
      <c r="R349">
        <v>0</v>
      </c>
      <c r="S349">
        <v>0</v>
      </c>
      <c r="T349">
        <v>0</v>
      </c>
      <c r="U349">
        <v>5.55686134357396E-2</v>
      </c>
      <c r="V349">
        <v>0</v>
      </c>
      <c r="W349">
        <v>0</v>
      </c>
      <c r="X349">
        <v>0</v>
      </c>
      <c r="Y349">
        <v>0.13351186745181501</v>
      </c>
      <c r="Z349">
        <v>3.17546550638634</v>
      </c>
      <c r="AA349">
        <v>0</v>
      </c>
      <c r="AB349">
        <v>0</v>
      </c>
      <c r="AC349">
        <v>0</v>
      </c>
      <c r="AD349">
        <v>3.7331302074695101</v>
      </c>
      <c r="AE349">
        <v>0</v>
      </c>
      <c r="AF349">
        <v>0.249113652890744</v>
      </c>
      <c r="AG349">
        <v>0</v>
      </c>
      <c r="AH349">
        <v>0</v>
      </c>
      <c r="AI349">
        <v>0</v>
      </c>
      <c r="AJ349">
        <v>0.98726780500594902</v>
      </c>
      <c r="AK349">
        <v>0</v>
      </c>
      <c r="AL349">
        <v>0</v>
      </c>
      <c r="AM349">
        <v>12.7186631758094</v>
      </c>
      <c r="AN349">
        <f t="shared" si="10"/>
        <v>3.7886988209052497</v>
      </c>
      <c r="AO349">
        <f t="shared" si="11"/>
        <v>4.9265265908988285</v>
      </c>
    </row>
    <row r="350" spans="1:41" x14ac:dyDescent="0.2">
      <c r="A350">
        <v>200603304</v>
      </c>
      <c r="B350" t="s">
        <v>36</v>
      </c>
      <c r="C350" t="s">
        <v>42</v>
      </c>
      <c r="D350">
        <v>2006</v>
      </c>
      <c r="E350" t="s">
        <v>38</v>
      </c>
      <c r="F350">
        <v>6.3797689460000004</v>
      </c>
      <c r="G350">
        <v>-162.44718956700001</v>
      </c>
      <c r="H350" s="3">
        <v>2649.8073749300002</v>
      </c>
      <c r="I350" s="2">
        <v>12.040056706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1.6973608290314399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1.4938743192322701</v>
      </c>
      <c r="AA350">
        <v>0</v>
      </c>
      <c r="AB350">
        <v>0</v>
      </c>
      <c r="AC350">
        <v>0</v>
      </c>
      <c r="AD350">
        <v>7.0498048940230902</v>
      </c>
      <c r="AE350">
        <v>0</v>
      </c>
      <c r="AF350">
        <v>0.62334887935125605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10.864388921638101</v>
      </c>
      <c r="AN350">
        <f t="shared" si="10"/>
        <v>7.0498048940230902</v>
      </c>
      <c r="AO350">
        <f t="shared" si="11"/>
        <v>1.6973608290314399</v>
      </c>
    </row>
    <row r="351" spans="1:41" x14ac:dyDescent="0.2">
      <c r="A351">
        <v>200603305</v>
      </c>
      <c r="B351" t="s">
        <v>36</v>
      </c>
      <c r="C351" t="s">
        <v>42</v>
      </c>
      <c r="D351">
        <v>2006</v>
      </c>
      <c r="E351" t="s">
        <v>38</v>
      </c>
      <c r="F351">
        <v>6.3870201980000001</v>
      </c>
      <c r="G351">
        <v>-162.47212134099999</v>
      </c>
      <c r="H351" s="3">
        <v>2701.7613254500002</v>
      </c>
      <c r="I351" s="2">
        <v>13.096566581999999</v>
      </c>
      <c r="J351">
        <v>0</v>
      </c>
      <c r="K351">
        <v>0</v>
      </c>
      <c r="L351">
        <v>0</v>
      </c>
      <c r="M351">
        <v>0</v>
      </c>
      <c r="N351">
        <v>0.33680914500947801</v>
      </c>
      <c r="O351">
        <v>1.8133120561524001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2.1163243466984301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0.30568104630489401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4.5721265941651996</v>
      </c>
      <c r="AN351">
        <f t="shared" si="10"/>
        <v>0</v>
      </c>
      <c r="AO351">
        <f t="shared" si="11"/>
        <v>1.8133120561524001</v>
      </c>
    </row>
    <row r="352" spans="1:41" x14ac:dyDescent="0.2">
      <c r="A352">
        <v>200603311</v>
      </c>
      <c r="B352" t="s">
        <v>36</v>
      </c>
      <c r="C352" t="s">
        <v>42</v>
      </c>
      <c r="D352">
        <v>2006</v>
      </c>
      <c r="E352" t="s">
        <v>43</v>
      </c>
      <c r="F352">
        <v>6.4394985919999996</v>
      </c>
      <c r="G352">
        <v>-162.39627620100001</v>
      </c>
      <c r="H352" s="3">
        <v>2001.1489415399999</v>
      </c>
      <c r="I352" s="2">
        <v>11.292435836999999</v>
      </c>
      <c r="J352">
        <v>0.34116372243228599</v>
      </c>
      <c r="K352">
        <v>0</v>
      </c>
      <c r="L352">
        <v>0</v>
      </c>
      <c r="M352">
        <v>0</v>
      </c>
      <c r="N352">
        <v>0.28381617130606701</v>
      </c>
      <c r="O352">
        <v>16.9667846216567</v>
      </c>
      <c r="P352">
        <v>0.67488388837347502</v>
      </c>
      <c r="Q352">
        <v>0</v>
      </c>
      <c r="R352">
        <v>0</v>
      </c>
      <c r="S352">
        <v>0</v>
      </c>
      <c r="T352">
        <v>0</v>
      </c>
      <c r="U352">
        <v>3.6353705870334603E-2</v>
      </c>
      <c r="V352">
        <v>0</v>
      </c>
      <c r="W352">
        <v>0</v>
      </c>
      <c r="X352">
        <v>0</v>
      </c>
      <c r="Y352">
        <v>0</v>
      </c>
      <c r="Z352">
        <v>2.7160079670160502</v>
      </c>
      <c r="AA352">
        <v>0</v>
      </c>
      <c r="AB352">
        <v>0</v>
      </c>
      <c r="AC352">
        <v>0</v>
      </c>
      <c r="AD352">
        <v>104.515583852068</v>
      </c>
      <c r="AE352">
        <v>0</v>
      </c>
      <c r="AF352">
        <v>0.61905229417413599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126.153646222897</v>
      </c>
      <c r="AN352">
        <f t="shared" si="10"/>
        <v>104.55193755793834</v>
      </c>
      <c r="AO352">
        <f t="shared" si="11"/>
        <v>16.9667846216567</v>
      </c>
    </row>
    <row r="353" spans="1:41" x14ac:dyDescent="0.2">
      <c r="A353">
        <v>200603312</v>
      </c>
      <c r="B353" t="s">
        <v>36</v>
      </c>
      <c r="C353" t="s">
        <v>42</v>
      </c>
      <c r="D353">
        <v>2006</v>
      </c>
      <c r="E353" t="s">
        <v>43</v>
      </c>
      <c r="F353">
        <v>6.4270616360000004</v>
      </c>
      <c r="G353">
        <v>-162.379473776</v>
      </c>
      <c r="H353" s="3">
        <v>2135.7023402200002</v>
      </c>
      <c r="I353" s="2">
        <v>14.354689979</v>
      </c>
      <c r="J353">
        <v>0</v>
      </c>
      <c r="K353">
        <v>0</v>
      </c>
      <c r="L353">
        <v>0</v>
      </c>
      <c r="M353">
        <v>0</v>
      </c>
      <c r="N353">
        <v>0.69055750099833901</v>
      </c>
      <c r="O353">
        <v>2.2085939466353501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2.0594209812925501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0.26727071413979098</v>
      </c>
      <c r="AI353">
        <v>0</v>
      </c>
      <c r="AJ353">
        <v>0</v>
      </c>
      <c r="AK353">
        <v>0</v>
      </c>
      <c r="AL353">
        <v>0</v>
      </c>
      <c r="AM353">
        <v>5.2258431430660304</v>
      </c>
      <c r="AN353">
        <f t="shared" si="10"/>
        <v>0</v>
      </c>
      <c r="AO353">
        <f t="shared" si="11"/>
        <v>2.2085939466353501</v>
      </c>
    </row>
    <row r="354" spans="1:41" x14ac:dyDescent="0.2">
      <c r="A354">
        <v>200603313</v>
      </c>
      <c r="B354" t="s">
        <v>36</v>
      </c>
      <c r="C354" t="s">
        <v>42</v>
      </c>
      <c r="D354">
        <v>2006</v>
      </c>
      <c r="E354" t="s">
        <v>43</v>
      </c>
      <c r="F354">
        <v>6.4133011059999996</v>
      </c>
      <c r="G354">
        <v>-162.36171755300001</v>
      </c>
      <c r="H354" s="3">
        <v>2251.4552663099998</v>
      </c>
      <c r="I354" s="2">
        <v>16.223143100000001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2.56563162030724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0.39070820327274203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2.9563398235799898</v>
      </c>
      <c r="AN354">
        <f t="shared" si="10"/>
        <v>0</v>
      </c>
      <c r="AO354">
        <f t="shared" si="11"/>
        <v>2.56563162030724</v>
      </c>
    </row>
    <row r="355" spans="1:41" x14ac:dyDescent="0.2">
      <c r="A355">
        <v>200603314</v>
      </c>
      <c r="B355" t="s">
        <v>36</v>
      </c>
      <c r="C355" t="s">
        <v>42</v>
      </c>
      <c r="D355">
        <v>2006</v>
      </c>
      <c r="E355" t="s">
        <v>43</v>
      </c>
      <c r="F355">
        <v>6.3942542790000001</v>
      </c>
      <c r="G355">
        <v>-162.34881847400001</v>
      </c>
      <c r="H355" s="3">
        <v>2540.29781374</v>
      </c>
      <c r="I355" s="2">
        <v>13.769991875000001</v>
      </c>
      <c r="J355">
        <v>0</v>
      </c>
      <c r="K355">
        <v>0</v>
      </c>
      <c r="L355">
        <v>0</v>
      </c>
      <c r="M355">
        <v>0</v>
      </c>
      <c r="N355">
        <v>0.53732553548795703</v>
      </c>
      <c r="O355">
        <v>0.61894308020527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1.21199062953112</v>
      </c>
      <c r="AA355">
        <v>2.1655075126412099E-2</v>
      </c>
      <c r="AB355">
        <v>0</v>
      </c>
      <c r="AC355">
        <v>0</v>
      </c>
      <c r="AD355">
        <v>0</v>
      </c>
      <c r="AE355">
        <v>0</v>
      </c>
      <c r="AF355">
        <v>0.69440133040864604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3.0843156507593998</v>
      </c>
      <c r="AN355">
        <f t="shared" si="10"/>
        <v>2.1655075126412099E-2</v>
      </c>
      <c r="AO355">
        <f t="shared" si="11"/>
        <v>0.61894308020527</v>
      </c>
    </row>
    <row r="356" spans="1:41" x14ac:dyDescent="0.2">
      <c r="A356">
        <v>200603315</v>
      </c>
      <c r="B356" t="s">
        <v>36</v>
      </c>
      <c r="C356" t="s">
        <v>42</v>
      </c>
      <c r="D356">
        <v>2006</v>
      </c>
      <c r="E356" t="s">
        <v>43</v>
      </c>
      <c r="F356">
        <v>6.3852081260000002</v>
      </c>
      <c r="G356">
        <v>-162.36784808799999</v>
      </c>
      <c r="H356" s="3">
        <v>2593.9214162200001</v>
      </c>
      <c r="I356" s="2">
        <v>14.643608379</v>
      </c>
      <c r="J356">
        <v>0</v>
      </c>
      <c r="K356">
        <v>0</v>
      </c>
      <c r="L356">
        <v>0</v>
      </c>
      <c r="M356">
        <v>0</v>
      </c>
      <c r="N356">
        <v>0.47391092217922198</v>
      </c>
      <c r="O356">
        <v>4.4507838370111799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0.50868659880075895</v>
      </c>
      <c r="AA356">
        <v>0</v>
      </c>
      <c r="AB356">
        <v>0</v>
      </c>
      <c r="AC356">
        <v>0</v>
      </c>
      <c r="AD356">
        <v>89.932139968346604</v>
      </c>
      <c r="AE356">
        <v>0</v>
      </c>
      <c r="AF356">
        <v>0.477584184122952</v>
      </c>
      <c r="AG356">
        <v>0</v>
      </c>
      <c r="AH356">
        <v>3.3143485489595501</v>
      </c>
      <c r="AI356">
        <v>0</v>
      </c>
      <c r="AJ356">
        <v>0</v>
      </c>
      <c r="AK356">
        <v>0</v>
      </c>
      <c r="AL356">
        <v>0</v>
      </c>
      <c r="AM356">
        <v>99.157454059420303</v>
      </c>
      <c r="AN356">
        <f t="shared" si="10"/>
        <v>89.932139968346604</v>
      </c>
      <c r="AO356">
        <f t="shared" si="11"/>
        <v>4.4507838370111799</v>
      </c>
    </row>
    <row r="357" spans="1:41" x14ac:dyDescent="0.2">
      <c r="A357">
        <v>200604011</v>
      </c>
      <c r="B357" t="s">
        <v>36</v>
      </c>
      <c r="C357" t="s">
        <v>42</v>
      </c>
      <c r="D357">
        <v>2006</v>
      </c>
      <c r="E357" t="s">
        <v>43</v>
      </c>
      <c r="F357">
        <v>6.3866694400000004</v>
      </c>
      <c r="G357">
        <v>-162.39657326700001</v>
      </c>
      <c r="H357" s="3">
        <v>2959.41003</v>
      </c>
      <c r="I357" s="2">
        <v>14.849309063</v>
      </c>
      <c r="J357">
        <v>0</v>
      </c>
      <c r="K357">
        <v>0</v>
      </c>
      <c r="L357">
        <v>0</v>
      </c>
      <c r="M357">
        <v>0</v>
      </c>
      <c r="N357">
        <v>0.307486260038285</v>
      </c>
      <c r="O357">
        <v>2.18673183916989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2.52656011837465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4.3255570931682099</v>
      </c>
      <c r="AG357">
        <v>0</v>
      </c>
      <c r="AH357">
        <v>9.6439946454568007E-2</v>
      </c>
      <c r="AI357">
        <v>0</v>
      </c>
      <c r="AJ357">
        <v>0</v>
      </c>
      <c r="AK357">
        <v>0</v>
      </c>
      <c r="AL357">
        <v>0</v>
      </c>
      <c r="AM357">
        <v>9.4427752572056001</v>
      </c>
      <c r="AN357">
        <f t="shared" si="10"/>
        <v>0</v>
      </c>
      <c r="AO357">
        <f t="shared" si="11"/>
        <v>2.18673183916989</v>
      </c>
    </row>
    <row r="358" spans="1:41" x14ac:dyDescent="0.2">
      <c r="A358">
        <v>200604012</v>
      </c>
      <c r="B358" t="s">
        <v>36</v>
      </c>
      <c r="C358" t="s">
        <v>42</v>
      </c>
      <c r="D358">
        <v>2006</v>
      </c>
      <c r="E358" t="s">
        <v>43</v>
      </c>
      <c r="F358">
        <v>6.3835959280000001</v>
      </c>
      <c r="G358">
        <v>-162.42181148700001</v>
      </c>
      <c r="H358" s="3">
        <v>2349.4180215900001</v>
      </c>
      <c r="I358" s="2">
        <v>13.344422339999999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1.7118571104240901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0.376797083154849</v>
      </c>
      <c r="Z358">
        <v>13.0219695351869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18.092262788861898</v>
      </c>
      <c r="AG358">
        <v>0</v>
      </c>
      <c r="AH358">
        <v>0.242958334538661</v>
      </c>
      <c r="AI358">
        <v>0</v>
      </c>
      <c r="AJ358">
        <v>3.1439731900827299</v>
      </c>
      <c r="AK358">
        <v>0</v>
      </c>
      <c r="AL358">
        <v>0</v>
      </c>
      <c r="AM358">
        <v>36.5898180422491</v>
      </c>
      <c r="AN358">
        <f t="shared" si="10"/>
        <v>0</v>
      </c>
      <c r="AO358">
        <f t="shared" si="11"/>
        <v>4.8558303005068204</v>
      </c>
    </row>
    <row r="359" spans="1:41" x14ac:dyDescent="0.2">
      <c r="A359">
        <v>200604013</v>
      </c>
      <c r="B359" t="s">
        <v>36</v>
      </c>
      <c r="C359" t="s">
        <v>42</v>
      </c>
      <c r="D359">
        <v>2006</v>
      </c>
      <c r="E359" t="s">
        <v>43</v>
      </c>
      <c r="F359">
        <v>6.3833415020000004</v>
      </c>
      <c r="G359">
        <v>-162.440166264</v>
      </c>
      <c r="H359" s="3">
        <v>1264.31204576</v>
      </c>
      <c r="I359" s="2">
        <v>15.702499960000001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1.93747121239354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3.0541656390885099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0.326611310712145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5.3182481621941999</v>
      </c>
      <c r="AN359">
        <f t="shared" si="10"/>
        <v>0</v>
      </c>
      <c r="AO359">
        <f t="shared" si="11"/>
        <v>1.93747121239354</v>
      </c>
    </row>
    <row r="360" spans="1:41" x14ac:dyDescent="0.2">
      <c r="A360">
        <v>200604021</v>
      </c>
      <c r="B360" t="s">
        <v>36</v>
      </c>
      <c r="C360" t="s">
        <v>42</v>
      </c>
      <c r="D360">
        <v>2006</v>
      </c>
      <c r="E360" t="s">
        <v>38</v>
      </c>
      <c r="F360">
        <v>6.3799981800000003</v>
      </c>
      <c r="G360">
        <v>-162.36507754499999</v>
      </c>
      <c r="H360" s="3">
        <v>2345.4579396200002</v>
      </c>
      <c r="I360" s="2">
        <v>14.288691615999999</v>
      </c>
      <c r="J360">
        <v>1.3853693448503399</v>
      </c>
      <c r="K360">
        <v>0</v>
      </c>
      <c r="L360">
        <v>0</v>
      </c>
      <c r="M360">
        <v>0</v>
      </c>
      <c r="N360">
        <v>0.90375421820694601</v>
      </c>
      <c r="O360">
        <v>11.4402616562204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4.1255408152430801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2.9930003546298498</v>
      </c>
      <c r="AG360">
        <v>0</v>
      </c>
      <c r="AH360">
        <v>0</v>
      </c>
      <c r="AI360">
        <v>2.0789993032628802</v>
      </c>
      <c r="AJ360">
        <v>0</v>
      </c>
      <c r="AK360">
        <v>0</v>
      </c>
      <c r="AL360">
        <v>0</v>
      </c>
      <c r="AM360">
        <v>22.926925692413501</v>
      </c>
      <c r="AN360">
        <f t="shared" si="10"/>
        <v>0</v>
      </c>
      <c r="AO360">
        <f t="shared" si="11"/>
        <v>11.4402616562204</v>
      </c>
    </row>
    <row r="361" spans="1:41" x14ac:dyDescent="0.2">
      <c r="A361">
        <v>200604022</v>
      </c>
      <c r="B361" t="s">
        <v>36</v>
      </c>
      <c r="C361" t="s">
        <v>42</v>
      </c>
      <c r="D361">
        <v>2006</v>
      </c>
      <c r="E361" t="s">
        <v>38</v>
      </c>
      <c r="F361">
        <v>6.3818830499999999</v>
      </c>
      <c r="G361">
        <v>-162.35084148999999</v>
      </c>
      <c r="H361" s="3">
        <v>2686.2039251000001</v>
      </c>
      <c r="I361" s="2">
        <v>9.8700902940000006</v>
      </c>
      <c r="J361">
        <v>1.1984196157932701</v>
      </c>
      <c r="K361">
        <v>0</v>
      </c>
      <c r="L361">
        <v>0</v>
      </c>
      <c r="M361">
        <v>0</v>
      </c>
      <c r="N361">
        <v>2.7012903835259401</v>
      </c>
      <c r="O361">
        <v>3.6418011353977202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0.16477785796057801</v>
      </c>
      <c r="Z361">
        <v>9.3883478595011294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3.7041148910675799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20.7987517432462</v>
      </c>
      <c r="AN361">
        <f t="shared" si="10"/>
        <v>0</v>
      </c>
      <c r="AO361">
        <f t="shared" si="11"/>
        <v>3.6418011353977202</v>
      </c>
    </row>
    <row r="362" spans="1:41" x14ac:dyDescent="0.2">
      <c r="A362">
        <v>200604023</v>
      </c>
      <c r="B362" t="s">
        <v>36</v>
      </c>
      <c r="C362" t="s">
        <v>42</v>
      </c>
      <c r="D362">
        <v>2006</v>
      </c>
      <c r="E362" t="s">
        <v>43</v>
      </c>
      <c r="F362">
        <v>6.3910473190000001</v>
      </c>
      <c r="G362">
        <v>-162.34133918399999</v>
      </c>
      <c r="H362" s="3">
        <v>2470.4987296499999</v>
      </c>
      <c r="I362" s="2">
        <v>2.7551826469999998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0.71019541774200301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0.53409987503225098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0.16714787563292099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1.41144316840717</v>
      </c>
      <c r="AN362">
        <f t="shared" si="10"/>
        <v>0</v>
      </c>
      <c r="AO362">
        <f t="shared" si="11"/>
        <v>0.71019541774200301</v>
      </c>
    </row>
    <row r="363" spans="1:41" x14ac:dyDescent="0.2">
      <c r="A363">
        <v>200604024</v>
      </c>
      <c r="B363" t="s">
        <v>36</v>
      </c>
      <c r="C363" t="s">
        <v>42</v>
      </c>
      <c r="D363">
        <v>2006</v>
      </c>
      <c r="E363" t="s">
        <v>43</v>
      </c>
      <c r="F363">
        <v>6.3856966337500003</v>
      </c>
      <c r="G363">
        <v>-162.3511937525</v>
      </c>
      <c r="H363" s="3">
        <v>2101.7296935200002</v>
      </c>
      <c r="I363" s="2">
        <v>1.8538408287499999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0.41740307584377101</v>
      </c>
      <c r="P363">
        <v>0.156580870214553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1.25562584650312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1.17885363380835</v>
      </c>
      <c r="AG363">
        <v>0</v>
      </c>
      <c r="AH363">
        <v>0</v>
      </c>
      <c r="AI363">
        <v>0.141391292804387</v>
      </c>
      <c r="AJ363">
        <v>0</v>
      </c>
      <c r="AK363">
        <v>0</v>
      </c>
      <c r="AL363">
        <v>0</v>
      </c>
      <c r="AM363">
        <v>3.1498547191741801</v>
      </c>
      <c r="AN363">
        <f t="shared" si="10"/>
        <v>0</v>
      </c>
      <c r="AO363">
        <f t="shared" si="11"/>
        <v>0.41740307584377101</v>
      </c>
    </row>
    <row r="364" spans="1:41" x14ac:dyDescent="0.2">
      <c r="A364">
        <v>200804041</v>
      </c>
      <c r="B364" t="s">
        <v>36</v>
      </c>
      <c r="C364" t="s">
        <v>42</v>
      </c>
      <c r="D364">
        <v>2008</v>
      </c>
      <c r="E364" t="s">
        <v>38</v>
      </c>
      <c r="F364">
        <v>6.3817033910000003</v>
      </c>
      <c r="G364">
        <v>-162.40004554800001</v>
      </c>
      <c r="H364" s="3">
        <v>2457.8820687900002</v>
      </c>
      <c r="I364" s="2">
        <v>15.262857627000001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29.067849661595101</v>
      </c>
      <c r="P364">
        <v>4.4865190035362001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2.0313183313266201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0.17071384866802999</v>
      </c>
      <c r="AG364">
        <v>0</v>
      </c>
      <c r="AH364">
        <v>5.3152722158821897</v>
      </c>
      <c r="AI364">
        <v>0.61713800672352104</v>
      </c>
      <c r="AJ364">
        <v>0</v>
      </c>
      <c r="AK364">
        <v>0</v>
      </c>
      <c r="AL364">
        <v>0</v>
      </c>
      <c r="AM364">
        <v>41.688811067731699</v>
      </c>
      <c r="AN364">
        <f t="shared" si="10"/>
        <v>0</v>
      </c>
      <c r="AO364">
        <f t="shared" si="11"/>
        <v>29.067849661595101</v>
      </c>
    </row>
    <row r="365" spans="1:41" x14ac:dyDescent="0.2">
      <c r="A365">
        <v>200804042</v>
      </c>
      <c r="B365" t="s">
        <v>36</v>
      </c>
      <c r="C365" t="s">
        <v>42</v>
      </c>
      <c r="D365">
        <v>2008</v>
      </c>
      <c r="E365" t="s">
        <v>38</v>
      </c>
      <c r="F365">
        <v>6.3810040849999998</v>
      </c>
      <c r="G365">
        <v>-162.37671634500001</v>
      </c>
      <c r="H365" s="3">
        <v>2543.8626106400002</v>
      </c>
      <c r="I365" s="2">
        <v>13.642663287</v>
      </c>
      <c r="J365">
        <v>8.1791225127234399E-2</v>
      </c>
      <c r="K365">
        <v>0</v>
      </c>
      <c r="L365">
        <v>0</v>
      </c>
      <c r="M365">
        <v>0</v>
      </c>
      <c r="N365">
        <v>0.26985250957820001</v>
      </c>
      <c r="O365">
        <v>2.19807509853322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1.33471843310542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0.49483156729488198</v>
      </c>
      <c r="AG365">
        <v>0</v>
      </c>
      <c r="AH365">
        <v>7.82857344212807E-2</v>
      </c>
      <c r="AI365">
        <v>0</v>
      </c>
      <c r="AJ365">
        <v>0</v>
      </c>
      <c r="AK365">
        <v>0</v>
      </c>
      <c r="AL365">
        <v>0</v>
      </c>
      <c r="AM365">
        <v>4.4575545680602398</v>
      </c>
      <c r="AN365">
        <f t="shared" si="10"/>
        <v>0</v>
      </c>
      <c r="AO365">
        <f t="shared" si="11"/>
        <v>2.19807509853322</v>
      </c>
    </row>
    <row r="366" spans="1:41" x14ac:dyDescent="0.2">
      <c r="A366">
        <v>200804043</v>
      </c>
      <c r="B366" t="s">
        <v>36</v>
      </c>
      <c r="C366" t="s">
        <v>42</v>
      </c>
      <c r="D366">
        <v>2008</v>
      </c>
      <c r="E366" t="s">
        <v>38</v>
      </c>
      <c r="F366">
        <v>6.3812570080000004</v>
      </c>
      <c r="G366">
        <v>-162.35048918499999</v>
      </c>
      <c r="H366" s="3">
        <v>2829.6522786300002</v>
      </c>
      <c r="I366" s="2">
        <v>14.426874923</v>
      </c>
      <c r="J366">
        <v>0.24690869396245699</v>
      </c>
      <c r="K366">
        <v>1.38812115248561E-2</v>
      </c>
      <c r="L366">
        <v>0</v>
      </c>
      <c r="M366">
        <v>0</v>
      </c>
      <c r="N366">
        <v>0.45147651533594202</v>
      </c>
      <c r="O366">
        <v>4.60648491544063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7.7796827856707704E-2</v>
      </c>
      <c r="Z366">
        <v>0.89121042949601803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2.89155418802885</v>
      </c>
      <c r="AG366">
        <v>0</v>
      </c>
      <c r="AH366">
        <v>0</v>
      </c>
      <c r="AI366">
        <v>1.50095715506113</v>
      </c>
      <c r="AJ366">
        <v>0</v>
      </c>
      <c r="AK366">
        <v>0</v>
      </c>
      <c r="AL366">
        <v>0</v>
      </c>
      <c r="AM366">
        <v>10.680269936706599</v>
      </c>
      <c r="AN366">
        <f t="shared" si="10"/>
        <v>1.38812115248561E-2</v>
      </c>
      <c r="AO366">
        <f t="shared" si="11"/>
        <v>4.60648491544063</v>
      </c>
    </row>
    <row r="367" spans="1:41" x14ac:dyDescent="0.2">
      <c r="A367">
        <v>200804044</v>
      </c>
      <c r="B367" t="s">
        <v>36</v>
      </c>
      <c r="C367" t="s">
        <v>42</v>
      </c>
      <c r="D367">
        <v>2008</v>
      </c>
      <c r="E367" t="s">
        <v>38</v>
      </c>
      <c r="F367">
        <v>6.4020505500000002</v>
      </c>
      <c r="G367">
        <v>-162.34078276</v>
      </c>
      <c r="H367" s="3">
        <v>2411.9493055600001</v>
      </c>
      <c r="I367" s="2">
        <v>13.176759242499999</v>
      </c>
      <c r="J367">
        <v>0</v>
      </c>
      <c r="K367">
        <v>0</v>
      </c>
      <c r="L367">
        <v>0</v>
      </c>
      <c r="M367">
        <v>0</v>
      </c>
      <c r="N367">
        <v>9.4870389401208496E-2</v>
      </c>
      <c r="O367">
        <v>9.6753064679804002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2.1583931542489001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1.0437893696224101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12.9723593812529</v>
      </c>
      <c r="AN367">
        <f t="shared" si="10"/>
        <v>0</v>
      </c>
      <c r="AO367">
        <f t="shared" si="11"/>
        <v>9.6753064679804002</v>
      </c>
    </row>
    <row r="368" spans="1:41" x14ac:dyDescent="0.2">
      <c r="A368">
        <v>200804045</v>
      </c>
      <c r="B368" t="s">
        <v>36</v>
      </c>
      <c r="C368" t="s">
        <v>42</v>
      </c>
      <c r="D368">
        <v>2008</v>
      </c>
      <c r="E368" t="s">
        <v>38</v>
      </c>
      <c r="F368">
        <v>6.4178539079999997</v>
      </c>
      <c r="G368">
        <v>-162.35682999100001</v>
      </c>
      <c r="H368" s="3">
        <v>2783.3301953999999</v>
      </c>
      <c r="I368" s="2">
        <v>14.963163471</v>
      </c>
      <c r="J368">
        <v>0</v>
      </c>
      <c r="K368">
        <v>0</v>
      </c>
      <c r="L368">
        <v>0</v>
      </c>
      <c r="M368">
        <v>0</v>
      </c>
      <c r="N368">
        <v>7.3872136383308797</v>
      </c>
      <c r="O368">
        <v>3.2432779945269301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1.4807316472350101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1.81220249562341</v>
      </c>
      <c r="AK368">
        <v>0</v>
      </c>
      <c r="AL368">
        <v>0</v>
      </c>
      <c r="AM368">
        <v>13.923425775716201</v>
      </c>
      <c r="AN368">
        <f t="shared" si="10"/>
        <v>0</v>
      </c>
      <c r="AO368">
        <f t="shared" si="11"/>
        <v>5.0554804901503401</v>
      </c>
    </row>
    <row r="369" spans="1:41" x14ac:dyDescent="0.2">
      <c r="A369">
        <v>200804046</v>
      </c>
      <c r="B369" t="s">
        <v>36</v>
      </c>
      <c r="C369" t="s">
        <v>42</v>
      </c>
      <c r="D369">
        <v>2008</v>
      </c>
      <c r="E369" t="s">
        <v>38</v>
      </c>
      <c r="F369">
        <v>6.4353908229999996</v>
      </c>
      <c r="G369">
        <v>-162.38194495100001</v>
      </c>
      <c r="H369" s="3">
        <v>2838.5607517499998</v>
      </c>
      <c r="I369" s="2">
        <v>12.956843375</v>
      </c>
      <c r="J369">
        <v>6.4205303248610596E-2</v>
      </c>
      <c r="K369">
        <v>0</v>
      </c>
      <c r="L369">
        <v>0</v>
      </c>
      <c r="M369">
        <v>0</v>
      </c>
      <c r="N369">
        <v>6.2285797161443598E-2</v>
      </c>
      <c r="O369">
        <v>4.2731215798024902</v>
      </c>
      <c r="P369">
        <v>1.10995229871625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1.9868388484664801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0.59127782595682898</v>
      </c>
      <c r="AG369">
        <v>0</v>
      </c>
      <c r="AH369">
        <v>0</v>
      </c>
      <c r="AI369">
        <v>0.32062426842745401</v>
      </c>
      <c r="AJ369">
        <v>0</v>
      </c>
      <c r="AK369">
        <v>0</v>
      </c>
      <c r="AL369">
        <v>0</v>
      </c>
      <c r="AM369">
        <v>8.4083059217795508</v>
      </c>
      <c r="AN369">
        <f t="shared" si="10"/>
        <v>0</v>
      </c>
      <c r="AO369">
        <f t="shared" si="11"/>
        <v>4.2731215798024902</v>
      </c>
    </row>
    <row r="370" spans="1:41" x14ac:dyDescent="0.2">
      <c r="A370">
        <v>200804051</v>
      </c>
      <c r="B370" t="s">
        <v>36</v>
      </c>
      <c r="C370" t="s">
        <v>42</v>
      </c>
      <c r="D370">
        <v>2008</v>
      </c>
      <c r="E370" t="s">
        <v>38</v>
      </c>
      <c r="F370">
        <v>6.4502308169999996</v>
      </c>
      <c r="G370">
        <v>-162.40914520000001</v>
      </c>
      <c r="H370" s="3">
        <v>2458.68299686</v>
      </c>
      <c r="I370" s="2">
        <v>17.633183477999999</v>
      </c>
      <c r="J370">
        <v>0.93087316957845201</v>
      </c>
      <c r="K370">
        <v>0</v>
      </c>
      <c r="L370">
        <v>0</v>
      </c>
      <c r="M370">
        <v>0</v>
      </c>
      <c r="N370">
        <v>9.3067129892988404E-2</v>
      </c>
      <c r="O370">
        <v>2.84644243142318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1.5880254417196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1.0301968403372901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6.4886050129515098</v>
      </c>
      <c r="AN370">
        <f t="shared" si="10"/>
        <v>0</v>
      </c>
      <c r="AO370">
        <f t="shared" si="11"/>
        <v>2.84644243142318</v>
      </c>
    </row>
    <row r="371" spans="1:41" x14ac:dyDescent="0.2">
      <c r="A371">
        <v>200804052</v>
      </c>
      <c r="B371" t="s">
        <v>36</v>
      </c>
      <c r="C371" t="s">
        <v>42</v>
      </c>
      <c r="D371">
        <v>2008</v>
      </c>
      <c r="E371" t="s">
        <v>38</v>
      </c>
      <c r="F371">
        <v>6.432362114</v>
      </c>
      <c r="G371">
        <v>-162.42843734600001</v>
      </c>
      <c r="H371" s="3">
        <v>2706.0813430500002</v>
      </c>
      <c r="I371" s="2">
        <v>17.051049995</v>
      </c>
      <c r="J371">
        <v>0</v>
      </c>
      <c r="K371">
        <v>0</v>
      </c>
      <c r="L371">
        <v>0</v>
      </c>
      <c r="M371">
        <v>0</v>
      </c>
      <c r="N371">
        <v>0.16911728867436601</v>
      </c>
      <c r="O371">
        <v>2.6432223655414999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2.21660289993586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0.46516839777886299</v>
      </c>
      <c r="AG371">
        <v>0</v>
      </c>
      <c r="AH371">
        <v>7.3592818357903003E-2</v>
      </c>
      <c r="AI371">
        <v>0</v>
      </c>
      <c r="AJ371">
        <v>0</v>
      </c>
      <c r="AK371">
        <v>0</v>
      </c>
      <c r="AL371">
        <v>0</v>
      </c>
      <c r="AM371">
        <v>5.56770377028848</v>
      </c>
      <c r="AN371">
        <f t="shared" si="10"/>
        <v>0</v>
      </c>
      <c r="AO371">
        <f t="shared" si="11"/>
        <v>2.6432223655414999</v>
      </c>
    </row>
    <row r="372" spans="1:41" x14ac:dyDescent="0.2">
      <c r="A372">
        <v>200804053</v>
      </c>
      <c r="B372" t="s">
        <v>36</v>
      </c>
      <c r="C372" t="s">
        <v>42</v>
      </c>
      <c r="D372">
        <v>2008</v>
      </c>
      <c r="E372" t="s">
        <v>38</v>
      </c>
      <c r="F372">
        <v>6.4111424069999998</v>
      </c>
      <c r="G372">
        <v>-162.453068282</v>
      </c>
      <c r="H372" s="3">
        <v>2820.9841915500001</v>
      </c>
      <c r="I372" s="2">
        <v>15.407627011000001</v>
      </c>
      <c r="J372">
        <v>0</v>
      </c>
      <c r="K372">
        <v>0</v>
      </c>
      <c r="L372">
        <v>0</v>
      </c>
      <c r="M372">
        <v>0</v>
      </c>
      <c r="N372">
        <v>0.75782457130657899</v>
      </c>
      <c r="O372">
        <v>0.96753192393568299</v>
      </c>
      <c r="P372">
        <v>1.11686802105739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1.7685391260127401</v>
      </c>
      <c r="AA372">
        <v>9.7483708282994803E-3</v>
      </c>
      <c r="AB372">
        <v>0</v>
      </c>
      <c r="AC372">
        <v>0</v>
      </c>
      <c r="AD372">
        <v>0</v>
      </c>
      <c r="AE372">
        <v>0</v>
      </c>
      <c r="AF372">
        <v>0.29748093505248102</v>
      </c>
      <c r="AG372">
        <v>0</v>
      </c>
      <c r="AH372">
        <v>9.9320177859009498E-2</v>
      </c>
      <c r="AI372">
        <v>0</v>
      </c>
      <c r="AJ372">
        <v>0</v>
      </c>
      <c r="AK372">
        <v>0</v>
      </c>
      <c r="AL372">
        <v>0</v>
      </c>
      <c r="AM372">
        <v>5.0173131260521799</v>
      </c>
      <c r="AN372">
        <f t="shared" si="10"/>
        <v>9.7483708282994803E-3</v>
      </c>
      <c r="AO372">
        <f t="shared" si="11"/>
        <v>0.96753192393568299</v>
      </c>
    </row>
    <row r="373" spans="1:41" x14ac:dyDescent="0.2">
      <c r="A373">
        <v>200804054</v>
      </c>
      <c r="B373" t="s">
        <v>36</v>
      </c>
      <c r="C373" t="s">
        <v>42</v>
      </c>
      <c r="D373">
        <v>2008</v>
      </c>
      <c r="E373" t="s">
        <v>38</v>
      </c>
      <c r="F373">
        <v>6.3930387590000004</v>
      </c>
      <c r="G373">
        <v>-162.47620174299999</v>
      </c>
      <c r="H373" s="3">
        <v>2724.5182550599998</v>
      </c>
      <c r="I373" s="2">
        <v>17.628943156999998</v>
      </c>
      <c r="J373">
        <v>0</v>
      </c>
      <c r="K373">
        <v>0</v>
      </c>
      <c r="L373">
        <v>0</v>
      </c>
      <c r="M373">
        <v>0</v>
      </c>
      <c r="N373">
        <v>4.2858170420956698</v>
      </c>
      <c r="O373">
        <v>6.1856288926726997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2.1496191913298999</v>
      </c>
      <c r="AA373">
        <v>0</v>
      </c>
      <c r="AB373">
        <v>0</v>
      </c>
      <c r="AC373">
        <v>0</v>
      </c>
      <c r="AD373">
        <v>105.71051945242201</v>
      </c>
      <c r="AE373">
        <v>0</v>
      </c>
      <c r="AF373">
        <v>0.15400686222454399</v>
      </c>
      <c r="AG373">
        <v>0</v>
      </c>
      <c r="AH373">
        <v>5.1418383988040099E-2</v>
      </c>
      <c r="AI373">
        <v>0</v>
      </c>
      <c r="AJ373">
        <v>0</v>
      </c>
      <c r="AK373">
        <v>0</v>
      </c>
      <c r="AL373">
        <v>0</v>
      </c>
      <c r="AM373">
        <v>118.537009824733</v>
      </c>
      <c r="AN373">
        <f t="shared" si="10"/>
        <v>105.71051945242201</v>
      </c>
      <c r="AO373">
        <f t="shared" si="11"/>
        <v>6.1856288926726997</v>
      </c>
    </row>
    <row r="374" spans="1:41" x14ac:dyDescent="0.2">
      <c r="A374">
        <v>200804055</v>
      </c>
      <c r="B374" t="s">
        <v>36</v>
      </c>
      <c r="C374" t="s">
        <v>42</v>
      </c>
      <c r="D374">
        <v>2008</v>
      </c>
      <c r="E374" t="s">
        <v>38</v>
      </c>
      <c r="F374">
        <v>6.3811507330000001</v>
      </c>
      <c r="G374">
        <v>-162.462658691</v>
      </c>
      <c r="H374" s="3">
        <v>2326.6899554900001</v>
      </c>
      <c r="I374" s="2">
        <v>16.230343152</v>
      </c>
      <c r="J374">
        <v>0.26827679251633502</v>
      </c>
      <c r="K374">
        <v>0</v>
      </c>
      <c r="L374">
        <v>0</v>
      </c>
      <c r="M374">
        <v>0</v>
      </c>
      <c r="N374">
        <v>1.8685896746130799</v>
      </c>
      <c r="O374">
        <v>3.9904444461187301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0.37845690732533799</v>
      </c>
      <c r="Z374">
        <v>1.7964127148220399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0.36067934753851999</v>
      </c>
      <c r="AG374">
        <v>0</v>
      </c>
      <c r="AH374">
        <v>6.0210139082152503E-2</v>
      </c>
      <c r="AI374">
        <v>0</v>
      </c>
      <c r="AJ374">
        <v>6.6608251508367902</v>
      </c>
      <c r="AK374">
        <v>0</v>
      </c>
      <c r="AL374">
        <v>0</v>
      </c>
      <c r="AM374">
        <v>15.383895172853</v>
      </c>
      <c r="AN374">
        <f t="shared" si="10"/>
        <v>0</v>
      </c>
      <c r="AO374">
        <f t="shared" si="11"/>
        <v>10.651269596955521</v>
      </c>
    </row>
    <row r="375" spans="1:41" x14ac:dyDescent="0.2">
      <c r="A375">
        <v>200804056</v>
      </c>
      <c r="B375" t="s">
        <v>36</v>
      </c>
      <c r="C375" t="s">
        <v>42</v>
      </c>
      <c r="D375">
        <v>2008</v>
      </c>
      <c r="E375" t="s">
        <v>38</v>
      </c>
      <c r="F375">
        <v>6.3790564429999996</v>
      </c>
      <c r="G375">
        <v>-162.43788183300001</v>
      </c>
      <c r="H375" s="3">
        <v>2672.88530184</v>
      </c>
      <c r="I375" s="2">
        <v>13.925334358000001</v>
      </c>
      <c r="J375">
        <v>0.70058777083603696</v>
      </c>
      <c r="K375">
        <v>0</v>
      </c>
      <c r="L375">
        <v>0</v>
      </c>
      <c r="M375">
        <v>0</v>
      </c>
      <c r="N375">
        <v>0.42804412459624003</v>
      </c>
      <c r="O375">
        <v>12.1753368310718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5.6426128089337099E-3</v>
      </c>
      <c r="V375">
        <v>0</v>
      </c>
      <c r="W375">
        <v>0</v>
      </c>
      <c r="X375">
        <v>0</v>
      </c>
      <c r="Y375">
        <v>0</v>
      </c>
      <c r="Z375">
        <v>3.1649858514842002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0.72534928219818695</v>
      </c>
      <c r="AG375">
        <v>0</v>
      </c>
      <c r="AH375">
        <v>0.15723494651042</v>
      </c>
      <c r="AI375">
        <v>0</v>
      </c>
      <c r="AJ375">
        <v>2.6830350333392499</v>
      </c>
      <c r="AK375">
        <v>0</v>
      </c>
      <c r="AL375">
        <v>0</v>
      </c>
      <c r="AM375">
        <v>20.040216452845101</v>
      </c>
      <c r="AN375">
        <f t="shared" si="10"/>
        <v>5.6426128089337099E-3</v>
      </c>
      <c r="AO375">
        <f t="shared" si="11"/>
        <v>14.858371864411049</v>
      </c>
    </row>
    <row r="376" spans="1:41" x14ac:dyDescent="0.2">
      <c r="A376">
        <v>200804061</v>
      </c>
      <c r="B376" t="s">
        <v>36</v>
      </c>
      <c r="C376" t="s">
        <v>42</v>
      </c>
      <c r="D376">
        <v>2008</v>
      </c>
      <c r="E376" t="s">
        <v>43</v>
      </c>
      <c r="F376">
        <v>6.3868020000000003</v>
      </c>
      <c r="G376">
        <v>-162.385104348</v>
      </c>
      <c r="H376" s="3">
        <v>2501.38676743</v>
      </c>
      <c r="I376" s="2">
        <v>14.092753316</v>
      </c>
      <c r="J376">
        <v>0</v>
      </c>
      <c r="K376">
        <v>0</v>
      </c>
      <c r="L376">
        <v>0</v>
      </c>
      <c r="M376">
        <v>0</v>
      </c>
      <c r="N376">
        <v>9.1478284291697506E-2</v>
      </c>
      <c r="O376">
        <v>1.9838108375883401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0.26015243510626901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0.50323426148893902</v>
      </c>
      <c r="AG376">
        <v>0</v>
      </c>
      <c r="AH376">
        <v>0.112010127858023</v>
      </c>
      <c r="AI376">
        <v>0</v>
      </c>
      <c r="AJ376">
        <v>0</v>
      </c>
      <c r="AK376">
        <v>0</v>
      </c>
      <c r="AL376">
        <v>0</v>
      </c>
      <c r="AM376">
        <v>2.95068594633327</v>
      </c>
      <c r="AN376">
        <f t="shared" si="10"/>
        <v>0</v>
      </c>
      <c r="AO376">
        <f t="shared" si="11"/>
        <v>1.9838108375883401</v>
      </c>
    </row>
    <row r="377" spans="1:41" x14ac:dyDescent="0.2">
      <c r="A377">
        <v>200804062</v>
      </c>
      <c r="B377" t="s">
        <v>36</v>
      </c>
      <c r="C377" t="s">
        <v>42</v>
      </c>
      <c r="D377">
        <v>2008</v>
      </c>
      <c r="E377" t="s">
        <v>43</v>
      </c>
      <c r="F377">
        <v>6.3856715690000003</v>
      </c>
      <c r="G377">
        <v>-162.36061655399999</v>
      </c>
      <c r="H377" s="3">
        <v>2392.8182123500001</v>
      </c>
      <c r="I377" s="2">
        <v>14.647478294000001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3.7147484737379299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9.1999454901640895E-2</v>
      </c>
      <c r="Z377">
        <v>2.3569541330806998</v>
      </c>
      <c r="AA377">
        <v>0</v>
      </c>
      <c r="AB377">
        <v>0</v>
      </c>
      <c r="AC377">
        <v>0</v>
      </c>
      <c r="AD377">
        <v>7.2979718684311399</v>
      </c>
      <c r="AE377">
        <v>0</v>
      </c>
      <c r="AF377">
        <v>8.7677890733536795E-2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13.549351820885001</v>
      </c>
      <c r="AN377">
        <f t="shared" si="10"/>
        <v>7.2979718684311399</v>
      </c>
      <c r="AO377">
        <f t="shared" si="11"/>
        <v>3.7147484737379299</v>
      </c>
    </row>
    <row r="378" spans="1:41" x14ac:dyDescent="0.2">
      <c r="A378">
        <v>200804063</v>
      </c>
      <c r="B378" t="s">
        <v>36</v>
      </c>
      <c r="C378" t="s">
        <v>42</v>
      </c>
      <c r="D378">
        <v>2008</v>
      </c>
      <c r="E378" t="s">
        <v>43</v>
      </c>
      <c r="F378">
        <v>6.3890126619999998</v>
      </c>
      <c r="G378">
        <v>-162.34378875100001</v>
      </c>
      <c r="H378" s="3">
        <v>1993.5123227300001</v>
      </c>
      <c r="I378" s="2">
        <v>2.7156049850000001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0.870479506640634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0.870479506640634</v>
      </c>
      <c r="AN378">
        <f t="shared" si="10"/>
        <v>0</v>
      </c>
      <c r="AO378">
        <f t="shared" si="11"/>
        <v>0</v>
      </c>
    </row>
    <row r="379" spans="1:41" x14ac:dyDescent="0.2">
      <c r="A379">
        <v>200804064</v>
      </c>
      <c r="B379" t="s">
        <v>36</v>
      </c>
      <c r="C379" t="s">
        <v>42</v>
      </c>
      <c r="D379">
        <v>2008</v>
      </c>
      <c r="E379" t="s">
        <v>43</v>
      </c>
      <c r="F379">
        <v>6.3878437430000004</v>
      </c>
      <c r="G379">
        <v>-162.34713565999999</v>
      </c>
      <c r="H379" s="3">
        <v>2363.2304215099998</v>
      </c>
      <c r="I379" s="2">
        <v>2.1150423219999999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0.31343811283892098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0.73429641366212905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1.04773452650105</v>
      </c>
      <c r="AN379">
        <f t="shared" si="10"/>
        <v>0</v>
      </c>
      <c r="AO379">
        <f t="shared" si="11"/>
        <v>0.31343811283892098</v>
      </c>
    </row>
    <row r="380" spans="1:41" x14ac:dyDescent="0.2">
      <c r="A380">
        <v>200804065</v>
      </c>
      <c r="B380" t="s">
        <v>36</v>
      </c>
      <c r="C380" t="s">
        <v>42</v>
      </c>
      <c r="D380">
        <v>2008</v>
      </c>
      <c r="E380" t="s">
        <v>43</v>
      </c>
      <c r="F380">
        <v>6.3995412399999996</v>
      </c>
      <c r="G380">
        <v>-162.35000366200001</v>
      </c>
      <c r="H380" s="3">
        <v>2476.76526904</v>
      </c>
      <c r="I380" s="2">
        <v>15.166004849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3.0648739295431802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0.43789767970337501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3.5027716092465599</v>
      </c>
      <c r="AN380">
        <f t="shared" si="10"/>
        <v>0</v>
      </c>
      <c r="AO380">
        <f t="shared" si="11"/>
        <v>3.0648739295431802</v>
      </c>
    </row>
    <row r="381" spans="1:41" x14ac:dyDescent="0.2">
      <c r="A381">
        <v>200804066</v>
      </c>
      <c r="B381" t="s">
        <v>36</v>
      </c>
      <c r="C381" t="s">
        <v>42</v>
      </c>
      <c r="D381">
        <v>2008</v>
      </c>
      <c r="E381" t="s">
        <v>43</v>
      </c>
      <c r="F381">
        <v>6.4175528320000002</v>
      </c>
      <c r="G381">
        <v>-162.366697501</v>
      </c>
      <c r="H381" s="3">
        <v>2397.4945037299999</v>
      </c>
      <c r="I381" s="2">
        <v>17.764823152000002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2.86119984828541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0.271425797922412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3.1326256462078201</v>
      </c>
      <c r="AN381">
        <f t="shared" si="10"/>
        <v>0</v>
      </c>
      <c r="AO381">
        <f t="shared" si="11"/>
        <v>2.86119984828541</v>
      </c>
    </row>
    <row r="382" spans="1:41" x14ac:dyDescent="0.2">
      <c r="A382">
        <v>200804071</v>
      </c>
      <c r="B382" t="s">
        <v>36</v>
      </c>
      <c r="C382" t="s">
        <v>42</v>
      </c>
      <c r="D382">
        <v>2008</v>
      </c>
      <c r="E382" t="s">
        <v>43</v>
      </c>
      <c r="F382">
        <v>6.3836677919999998</v>
      </c>
      <c r="G382">
        <v>-162.421897132</v>
      </c>
      <c r="H382" s="3">
        <v>2859.9743692900001</v>
      </c>
      <c r="I382" s="2">
        <v>11.019605159999999</v>
      </c>
      <c r="J382">
        <v>0</v>
      </c>
      <c r="K382">
        <v>0</v>
      </c>
      <c r="L382">
        <v>0</v>
      </c>
      <c r="M382">
        <v>0</v>
      </c>
      <c r="N382">
        <v>8.0008608570592804E-2</v>
      </c>
      <c r="O382">
        <v>10.5475942230368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2.42703101371196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1.6138394918671599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14.6684733371865</v>
      </c>
      <c r="AN382">
        <f t="shared" si="10"/>
        <v>0</v>
      </c>
      <c r="AO382">
        <f t="shared" si="11"/>
        <v>10.5475942230368</v>
      </c>
    </row>
    <row r="383" spans="1:41" x14ac:dyDescent="0.2">
      <c r="A383">
        <v>200804072</v>
      </c>
      <c r="B383" t="s">
        <v>36</v>
      </c>
      <c r="C383" t="s">
        <v>42</v>
      </c>
      <c r="D383">
        <v>2008</v>
      </c>
      <c r="E383" t="s">
        <v>45</v>
      </c>
      <c r="F383">
        <v>6.3924850309999997</v>
      </c>
      <c r="G383">
        <v>-162.44665244999999</v>
      </c>
      <c r="H383" s="3">
        <v>2455.2261882799999</v>
      </c>
      <c r="I383" s="2">
        <v>18.637978173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1.0601741897277299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0.93994182795058201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2.0001160176783102</v>
      </c>
      <c r="AN383">
        <f t="shared" si="10"/>
        <v>0</v>
      </c>
      <c r="AO383">
        <f t="shared" si="11"/>
        <v>0</v>
      </c>
    </row>
    <row r="384" spans="1:41" x14ac:dyDescent="0.2">
      <c r="A384">
        <v>200804073</v>
      </c>
      <c r="B384" t="s">
        <v>36</v>
      </c>
      <c r="C384" t="s">
        <v>42</v>
      </c>
      <c r="D384">
        <v>2008</v>
      </c>
      <c r="E384" t="s">
        <v>45</v>
      </c>
      <c r="F384">
        <v>6.4123128749999996</v>
      </c>
      <c r="G384">
        <v>-162.435086367</v>
      </c>
      <c r="H384" s="3">
        <v>2734.7012800799998</v>
      </c>
      <c r="I384" s="2">
        <v>18.723574831000001</v>
      </c>
      <c r="J384">
        <v>0</v>
      </c>
      <c r="K384">
        <v>0</v>
      </c>
      <c r="L384">
        <v>0</v>
      </c>
      <c r="M384">
        <v>0</v>
      </c>
      <c r="N384">
        <v>8.3673698294300602E-2</v>
      </c>
      <c r="O384">
        <v>0.27086193615265902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1.26910506519474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7.6716698564423397E-2</v>
      </c>
      <c r="AG384">
        <v>0</v>
      </c>
      <c r="AH384">
        <v>5.12269207761522E-2</v>
      </c>
      <c r="AI384">
        <v>0</v>
      </c>
      <c r="AJ384">
        <v>0</v>
      </c>
      <c r="AK384">
        <v>0</v>
      </c>
      <c r="AL384">
        <v>0</v>
      </c>
      <c r="AM384">
        <v>1.75158431898228</v>
      </c>
      <c r="AN384">
        <f t="shared" si="10"/>
        <v>0</v>
      </c>
      <c r="AO384">
        <f t="shared" si="11"/>
        <v>0.27086193615265902</v>
      </c>
    </row>
    <row r="385" spans="1:41" x14ac:dyDescent="0.2">
      <c r="A385">
        <v>201004141</v>
      </c>
      <c r="B385" t="s">
        <v>36</v>
      </c>
      <c r="C385" t="s">
        <v>42</v>
      </c>
      <c r="D385">
        <v>2010</v>
      </c>
      <c r="E385" t="s">
        <v>38</v>
      </c>
      <c r="F385">
        <v>6.378777801</v>
      </c>
      <c r="G385">
        <v>-162.427329716</v>
      </c>
      <c r="H385" s="3">
        <v>1935.0056096599999</v>
      </c>
      <c r="I385" s="2">
        <v>14.858683073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21.622617126609502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0.22753212715863799</v>
      </c>
      <c r="Z385">
        <v>3.7770938963738701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7.3815864118521901</v>
      </c>
      <c r="AG385">
        <v>0</v>
      </c>
      <c r="AH385">
        <v>0.19418217949552899</v>
      </c>
      <c r="AI385">
        <v>0</v>
      </c>
      <c r="AJ385">
        <v>0</v>
      </c>
      <c r="AK385">
        <v>0</v>
      </c>
      <c r="AL385">
        <v>0</v>
      </c>
      <c r="AM385">
        <v>33.203011741489703</v>
      </c>
      <c r="AN385">
        <f t="shared" si="10"/>
        <v>0</v>
      </c>
      <c r="AO385">
        <f t="shared" si="11"/>
        <v>21.622617126609502</v>
      </c>
    </row>
    <row r="386" spans="1:41" x14ac:dyDescent="0.2">
      <c r="A386">
        <v>201004142</v>
      </c>
      <c r="B386" t="s">
        <v>36</v>
      </c>
      <c r="C386" t="s">
        <v>42</v>
      </c>
      <c r="D386">
        <v>2010</v>
      </c>
      <c r="E386" t="s">
        <v>38</v>
      </c>
      <c r="F386">
        <v>6.3817118099999997</v>
      </c>
      <c r="G386">
        <v>-162.40185857399999</v>
      </c>
      <c r="H386" s="3">
        <v>1962.95955366</v>
      </c>
      <c r="I386" s="2">
        <v>13.209754467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62.018847118066098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2.4778757162398102</v>
      </c>
      <c r="AA386">
        <v>0</v>
      </c>
      <c r="AB386">
        <v>0</v>
      </c>
      <c r="AC386">
        <v>1.9795866378524998E-2</v>
      </c>
      <c r="AD386">
        <v>0</v>
      </c>
      <c r="AE386">
        <v>0</v>
      </c>
      <c r="AF386">
        <v>1.2100890560681301</v>
      </c>
      <c r="AG386">
        <v>0</v>
      </c>
      <c r="AH386">
        <v>0.196480961490789</v>
      </c>
      <c r="AI386">
        <v>0</v>
      </c>
      <c r="AJ386">
        <v>0</v>
      </c>
      <c r="AK386">
        <v>0</v>
      </c>
      <c r="AL386">
        <v>0</v>
      </c>
      <c r="AM386">
        <v>65.923088718243406</v>
      </c>
      <c r="AN386">
        <f t="shared" si="10"/>
        <v>1.9795866378524998E-2</v>
      </c>
      <c r="AO386">
        <f t="shared" si="11"/>
        <v>62.018847118066098</v>
      </c>
    </row>
    <row r="387" spans="1:41" x14ac:dyDescent="0.2">
      <c r="A387">
        <v>201004143</v>
      </c>
      <c r="B387" t="s">
        <v>36</v>
      </c>
      <c r="C387" t="s">
        <v>42</v>
      </c>
      <c r="D387">
        <v>2010</v>
      </c>
      <c r="E387" t="s">
        <v>38</v>
      </c>
      <c r="F387">
        <v>6.3818694819999999</v>
      </c>
      <c r="G387">
        <v>-162.38149795699999</v>
      </c>
      <c r="H387" s="3">
        <v>1844.0734906600001</v>
      </c>
      <c r="I387" s="2">
        <v>16.481021515999998</v>
      </c>
      <c r="J387">
        <v>0.90263491355821401</v>
      </c>
      <c r="K387">
        <v>0</v>
      </c>
      <c r="L387">
        <v>0</v>
      </c>
      <c r="M387">
        <v>0</v>
      </c>
      <c r="N387">
        <v>0</v>
      </c>
      <c r="O387">
        <v>10.3719910171001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5.4678583746925599E-3</v>
      </c>
      <c r="V387">
        <v>0</v>
      </c>
      <c r="W387">
        <v>0</v>
      </c>
      <c r="X387">
        <v>0</v>
      </c>
      <c r="Y387">
        <v>0</v>
      </c>
      <c r="Z387">
        <v>2.8314548026237598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0.22753676014566299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14.339085351802501</v>
      </c>
      <c r="AN387">
        <f t="shared" si="10"/>
        <v>5.4678583746925599E-3</v>
      </c>
      <c r="AO387">
        <f t="shared" si="11"/>
        <v>10.3719910171001</v>
      </c>
    </row>
    <row r="388" spans="1:41" x14ac:dyDescent="0.2">
      <c r="A388">
        <v>201004144</v>
      </c>
      <c r="B388" t="s">
        <v>36</v>
      </c>
      <c r="C388" t="s">
        <v>42</v>
      </c>
      <c r="D388">
        <v>2010</v>
      </c>
      <c r="E388" t="s">
        <v>38</v>
      </c>
      <c r="F388">
        <v>6.3801026790000002</v>
      </c>
      <c r="G388">
        <v>-162.36069418899999</v>
      </c>
      <c r="H388" s="3">
        <v>2395.2971328200001</v>
      </c>
      <c r="I388" s="2">
        <v>13.826282145</v>
      </c>
      <c r="J388">
        <v>0.117953829466064</v>
      </c>
      <c r="K388">
        <v>0</v>
      </c>
      <c r="L388">
        <v>0</v>
      </c>
      <c r="M388">
        <v>0</v>
      </c>
      <c r="N388">
        <v>0.164295054136496</v>
      </c>
      <c r="O388">
        <v>6.3148960924519004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0.66455830136360605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3.22193534825794</v>
      </c>
      <c r="AG388">
        <v>0</v>
      </c>
      <c r="AH388">
        <v>5.84855732099386E-2</v>
      </c>
      <c r="AI388">
        <v>0</v>
      </c>
      <c r="AJ388">
        <v>0</v>
      </c>
      <c r="AK388">
        <v>0</v>
      </c>
      <c r="AL388">
        <v>0</v>
      </c>
      <c r="AM388">
        <v>10.542124198885899</v>
      </c>
      <c r="AN388">
        <f t="shared" si="10"/>
        <v>0</v>
      </c>
      <c r="AO388">
        <f t="shared" si="11"/>
        <v>6.3148960924519004</v>
      </c>
    </row>
    <row r="389" spans="1:41" x14ac:dyDescent="0.2">
      <c r="A389">
        <v>201004145</v>
      </c>
      <c r="B389" t="s">
        <v>36</v>
      </c>
      <c r="C389" t="s">
        <v>42</v>
      </c>
      <c r="D389">
        <v>2010</v>
      </c>
      <c r="E389" t="s">
        <v>38</v>
      </c>
      <c r="F389">
        <v>6.3847411520000001</v>
      </c>
      <c r="G389">
        <v>-162.33769312000001</v>
      </c>
      <c r="H389" s="3">
        <v>1914.26851674</v>
      </c>
      <c r="I389" s="2">
        <v>14.459907282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33.533542250041201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1.79462637065626</v>
      </c>
      <c r="AA389">
        <v>0</v>
      </c>
      <c r="AB389">
        <v>0</v>
      </c>
      <c r="AC389">
        <v>0</v>
      </c>
      <c r="AD389">
        <v>9.1223983716448593</v>
      </c>
      <c r="AE389">
        <v>0</v>
      </c>
      <c r="AF389">
        <v>2.52072099314117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46.971287985483499</v>
      </c>
      <c r="AN389">
        <f t="shared" si="10"/>
        <v>9.1223983716448593</v>
      </c>
      <c r="AO389">
        <f t="shared" si="11"/>
        <v>33.533542250041201</v>
      </c>
    </row>
    <row r="390" spans="1:41" x14ac:dyDescent="0.2">
      <c r="A390">
        <v>201004146</v>
      </c>
      <c r="B390" t="s">
        <v>36</v>
      </c>
      <c r="C390" t="s">
        <v>42</v>
      </c>
      <c r="D390">
        <v>2010</v>
      </c>
      <c r="E390" t="s">
        <v>38</v>
      </c>
      <c r="F390">
        <v>6.4028849609999998</v>
      </c>
      <c r="G390">
        <v>-162.34149125900001</v>
      </c>
      <c r="H390" s="3">
        <v>2171.3011251100002</v>
      </c>
      <c r="I390" s="2">
        <v>13.804747322000001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17.7706386743906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1.3663306302800999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0.193245654728808</v>
      </c>
      <c r="AG390">
        <v>0</v>
      </c>
      <c r="AH390">
        <v>0</v>
      </c>
      <c r="AI390">
        <v>6.8565822364807998</v>
      </c>
      <c r="AJ390">
        <v>0</v>
      </c>
      <c r="AK390">
        <v>0</v>
      </c>
      <c r="AL390">
        <v>0</v>
      </c>
      <c r="AM390">
        <v>26.186797195880299</v>
      </c>
      <c r="AN390">
        <f t="shared" si="10"/>
        <v>0</v>
      </c>
      <c r="AO390">
        <f t="shared" si="11"/>
        <v>17.7706386743906</v>
      </c>
    </row>
    <row r="391" spans="1:41" x14ac:dyDescent="0.2">
      <c r="A391">
        <v>201004151</v>
      </c>
      <c r="B391" t="s">
        <v>36</v>
      </c>
      <c r="C391" t="s">
        <v>42</v>
      </c>
      <c r="D391">
        <v>2010</v>
      </c>
      <c r="E391" t="s">
        <v>38</v>
      </c>
      <c r="F391">
        <v>6.4186245470000003</v>
      </c>
      <c r="G391">
        <v>-162.35768767299999</v>
      </c>
      <c r="H391" s="3">
        <v>2000.8342777</v>
      </c>
      <c r="I391" s="2">
        <v>15.086475094000001</v>
      </c>
      <c r="J391">
        <v>0</v>
      </c>
      <c r="K391">
        <v>0</v>
      </c>
      <c r="L391">
        <v>0</v>
      </c>
      <c r="M391">
        <v>0</v>
      </c>
      <c r="N391">
        <v>0.65671760596963302</v>
      </c>
      <c r="O391">
        <v>28.503685923867501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3.7186601123882701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0.653825184114597</v>
      </c>
      <c r="AJ391">
        <v>0</v>
      </c>
      <c r="AK391">
        <v>0</v>
      </c>
      <c r="AL391">
        <v>0</v>
      </c>
      <c r="AM391">
        <v>33.532888826339999</v>
      </c>
      <c r="AN391">
        <f t="shared" si="10"/>
        <v>0</v>
      </c>
      <c r="AO391">
        <f t="shared" si="11"/>
        <v>28.503685923867501</v>
      </c>
    </row>
    <row r="392" spans="1:41" x14ac:dyDescent="0.2">
      <c r="A392">
        <v>201004152</v>
      </c>
      <c r="B392" t="s">
        <v>36</v>
      </c>
      <c r="C392" t="s">
        <v>42</v>
      </c>
      <c r="D392">
        <v>2010</v>
      </c>
      <c r="E392" t="s">
        <v>38</v>
      </c>
      <c r="F392">
        <v>6.4352365699999998</v>
      </c>
      <c r="G392">
        <v>-162.38145516</v>
      </c>
      <c r="H392" s="3">
        <v>2603.4197657499999</v>
      </c>
      <c r="I392" s="2">
        <v>16.486613374000001</v>
      </c>
      <c r="J392">
        <v>1.1748402358071199</v>
      </c>
      <c r="K392">
        <v>0</v>
      </c>
      <c r="L392">
        <v>0</v>
      </c>
      <c r="M392">
        <v>0</v>
      </c>
      <c r="N392">
        <v>2.3643876300898401</v>
      </c>
      <c r="O392">
        <v>27.808931687843899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2.33420963413954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0.40292629050390799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34.085295478384303</v>
      </c>
      <c r="AN392">
        <f t="shared" si="10"/>
        <v>0</v>
      </c>
      <c r="AO392">
        <f t="shared" si="11"/>
        <v>27.808931687843899</v>
      </c>
    </row>
    <row r="393" spans="1:41" x14ac:dyDescent="0.2">
      <c r="A393">
        <v>201004153</v>
      </c>
      <c r="B393" t="s">
        <v>36</v>
      </c>
      <c r="C393" t="s">
        <v>42</v>
      </c>
      <c r="D393">
        <v>2010</v>
      </c>
      <c r="E393" t="s">
        <v>43</v>
      </c>
      <c r="F393">
        <v>6.4315663609999998</v>
      </c>
      <c r="G393">
        <v>-162.38599430799999</v>
      </c>
      <c r="H393" s="3">
        <v>2039.2914279500001</v>
      </c>
      <c r="I393" s="2">
        <v>14.040754207999999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0.60605641505266705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0.74457120226406404</v>
      </c>
      <c r="AA393">
        <v>0</v>
      </c>
      <c r="AB393">
        <v>0</v>
      </c>
      <c r="AC393">
        <v>0</v>
      </c>
      <c r="AD393">
        <v>1.5092231895383801</v>
      </c>
      <c r="AE393">
        <v>0</v>
      </c>
      <c r="AF393">
        <v>1.74891791588374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4.6087687227388496</v>
      </c>
      <c r="AN393">
        <f t="shared" ref="AN393:AN456" si="12">AL393+AK393+AA393+AB393+AC393+AD393+AE393+W393+V393+U393+T393+S393+R393+Q393+M393+K393</f>
        <v>1.5092231895383801</v>
      </c>
      <c r="AO393">
        <f t="shared" ref="AO393:AO456" si="13">AJ393+O393</f>
        <v>0.60605641505266705</v>
      </c>
    </row>
    <row r="394" spans="1:41" x14ac:dyDescent="0.2">
      <c r="A394">
        <v>201004154</v>
      </c>
      <c r="B394" t="s">
        <v>36</v>
      </c>
      <c r="C394" t="s">
        <v>42</v>
      </c>
      <c r="D394">
        <v>2010</v>
      </c>
      <c r="E394" t="s">
        <v>43</v>
      </c>
      <c r="F394">
        <v>6.4198964150000002</v>
      </c>
      <c r="G394">
        <v>-162.369735822</v>
      </c>
      <c r="H394" s="3">
        <v>2067.2801941500002</v>
      </c>
      <c r="I394" s="2">
        <v>14.090683019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2.2536232097858999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0.45522263398135998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2.7088458437672598</v>
      </c>
      <c r="AN394">
        <f t="shared" si="12"/>
        <v>0</v>
      </c>
      <c r="AO394">
        <f t="shared" si="13"/>
        <v>2.2536232097858999</v>
      </c>
    </row>
    <row r="395" spans="1:41" x14ac:dyDescent="0.2">
      <c r="A395">
        <v>201004155</v>
      </c>
      <c r="B395" t="s">
        <v>36</v>
      </c>
      <c r="C395" t="s">
        <v>42</v>
      </c>
      <c r="D395">
        <v>2010</v>
      </c>
      <c r="E395" t="s">
        <v>43</v>
      </c>
      <c r="F395">
        <v>6.4022121930000004</v>
      </c>
      <c r="G395">
        <v>-162.351235417</v>
      </c>
      <c r="H395" s="3">
        <v>2225.1087428300002</v>
      </c>
      <c r="I395" s="2">
        <v>14.633014397</v>
      </c>
      <c r="J395">
        <v>0</v>
      </c>
      <c r="K395">
        <v>0</v>
      </c>
      <c r="L395">
        <v>0</v>
      </c>
      <c r="M395">
        <v>0</v>
      </c>
      <c r="N395">
        <v>12.3189080270801</v>
      </c>
      <c r="O395">
        <v>12.874233226445201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0.89394166817111098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4.4103623468758797E-2</v>
      </c>
      <c r="AJ395">
        <v>0</v>
      </c>
      <c r="AK395">
        <v>0</v>
      </c>
      <c r="AL395">
        <v>0</v>
      </c>
      <c r="AM395">
        <v>26.1311865451652</v>
      </c>
      <c r="AN395">
        <f t="shared" si="12"/>
        <v>0</v>
      </c>
      <c r="AO395">
        <f t="shared" si="13"/>
        <v>12.874233226445201</v>
      </c>
    </row>
    <row r="396" spans="1:41" x14ac:dyDescent="0.2">
      <c r="A396">
        <v>201004156</v>
      </c>
      <c r="B396" t="s">
        <v>36</v>
      </c>
      <c r="C396" t="s">
        <v>42</v>
      </c>
      <c r="D396">
        <v>2010</v>
      </c>
      <c r="E396" t="s">
        <v>43</v>
      </c>
      <c r="F396">
        <v>6.3849582250000001</v>
      </c>
      <c r="G396">
        <v>-162.36641483599999</v>
      </c>
      <c r="H396" s="3">
        <v>2082.8357265599998</v>
      </c>
      <c r="I396" s="2">
        <v>13.934905175000001</v>
      </c>
      <c r="J396">
        <v>0</v>
      </c>
      <c r="K396">
        <v>0</v>
      </c>
      <c r="L396">
        <v>0</v>
      </c>
      <c r="M396">
        <v>8.8325583158090901E-2</v>
      </c>
      <c r="N396">
        <v>0.14586318283184599</v>
      </c>
      <c r="O396">
        <v>8.5728043748256297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0.21138294144636899</v>
      </c>
      <c r="Z396">
        <v>1.57986589957401</v>
      </c>
      <c r="AA396">
        <v>0</v>
      </c>
      <c r="AB396">
        <v>0</v>
      </c>
      <c r="AC396">
        <v>0</v>
      </c>
      <c r="AD396">
        <v>2.6574347316106302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13.255676713446601</v>
      </c>
      <c r="AN396">
        <f t="shared" si="12"/>
        <v>2.7457603147687211</v>
      </c>
      <c r="AO396">
        <f t="shared" si="13"/>
        <v>8.5728043748256297</v>
      </c>
    </row>
    <row r="397" spans="1:41" x14ac:dyDescent="0.2">
      <c r="A397">
        <v>201004161</v>
      </c>
      <c r="B397" t="s">
        <v>36</v>
      </c>
      <c r="C397" t="s">
        <v>42</v>
      </c>
      <c r="D397">
        <v>2010</v>
      </c>
      <c r="E397" t="s">
        <v>38</v>
      </c>
      <c r="F397">
        <v>6.391979364</v>
      </c>
      <c r="G397">
        <v>-162.47786403399999</v>
      </c>
      <c r="H397" s="3">
        <v>1858.2409034</v>
      </c>
      <c r="I397" s="2">
        <v>18.094327117999999</v>
      </c>
      <c r="J397">
        <v>0</v>
      </c>
      <c r="K397">
        <v>0</v>
      </c>
      <c r="L397">
        <v>0</v>
      </c>
      <c r="M397">
        <v>0</v>
      </c>
      <c r="N397">
        <v>1.9350404414251501</v>
      </c>
      <c r="O397">
        <v>11.905945057121601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4.3361490086622103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1.1290099867233401</v>
      </c>
      <c r="AG397">
        <v>0</v>
      </c>
      <c r="AH397">
        <v>7.5388678381139093E-2</v>
      </c>
      <c r="AI397">
        <v>0</v>
      </c>
      <c r="AJ397">
        <v>0</v>
      </c>
      <c r="AK397">
        <v>0</v>
      </c>
      <c r="AL397">
        <v>0</v>
      </c>
      <c r="AM397">
        <v>19.3815331723134</v>
      </c>
      <c r="AN397">
        <f t="shared" si="12"/>
        <v>0</v>
      </c>
      <c r="AO397">
        <f t="shared" si="13"/>
        <v>11.905945057121601</v>
      </c>
    </row>
    <row r="398" spans="1:41" x14ac:dyDescent="0.2">
      <c r="A398">
        <v>201004162</v>
      </c>
      <c r="B398" t="s">
        <v>36</v>
      </c>
      <c r="C398" t="s">
        <v>42</v>
      </c>
      <c r="D398">
        <v>2010</v>
      </c>
      <c r="E398" t="s">
        <v>38</v>
      </c>
      <c r="F398">
        <v>6.4037798730000004</v>
      </c>
      <c r="G398">
        <v>-162.46719566199999</v>
      </c>
      <c r="H398" s="3">
        <v>2294.0602891200001</v>
      </c>
      <c r="I398" s="2">
        <v>17.337379685999998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2.2431211613931401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2.0882419303113702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0.182904742968301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4.5142678346728102</v>
      </c>
      <c r="AN398">
        <f t="shared" si="12"/>
        <v>0</v>
      </c>
      <c r="AO398">
        <f t="shared" si="13"/>
        <v>2.2431211613931401</v>
      </c>
    </row>
    <row r="399" spans="1:41" x14ac:dyDescent="0.2">
      <c r="A399">
        <v>201004163</v>
      </c>
      <c r="B399" t="s">
        <v>36</v>
      </c>
      <c r="C399" t="s">
        <v>42</v>
      </c>
      <c r="D399">
        <v>2010</v>
      </c>
      <c r="E399" t="s">
        <v>38</v>
      </c>
      <c r="F399">
        <v>6.4133019649999996</v>
      </c>
      <c r="G399">
        <v>-162.44902668899999</v>
      </c>
      <c r="H399" s="3">
        <v>1821.0641766799999</v>
      </c>
      <c r="I399" s="2">
        <v>14.922905371000001</v>
      </c>
      <c r="J399">
        <v>0</v>
      </c>
      <c r="K399">
        <v>0</v>
      </c>
      <c r="L399">
        <v>0</v>
      </c>
      <c r="M399">
        <v>0</v>
      </c>
      <c r="N399">
        <v>0.59903434847640902</v>
      </c>
      <c r="O399">
        <v>1.2642981347907301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4.3588013522710503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0.80644097840135698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7.0285748139395503</v>
      </c>
      <c r="AN399">
        <f t="shared" si="12"/>
        <v>0</v>
      </c>
      <c r="AO399">
        <f t="shared" si="13"/>
        <v>1.2642981347907301</v>
      </c>
    </row>
    <row r="400" spans="1:41" x14ac:dyDescent="0.2">
      <c r="A400">
        <v>201004164</v>
      </c>
      <c r="B400" t="s">
        <v>36</v>
      </c>
      <c r="C400" t="s">
        <v>42</v>
      </c>
      <c r="D400">
        <v>2010</v>
      </c>
      <c r="E400" t="s">
        <v>38</v>
      </c>
      <c r="F400">
        <v>6.4286596449999998</v>
      </c>
      <c r="G400">
        <v>-162.43187437899999</v>
      </c>
      <c r="H400" s="3">
        <v>1884.0017421499999</v>
      </c>
      <c r="I400" s="2">
        <v>17.383243749999998</v>
      </c>
      <c r="J400">
        <v>0</v>
      </c>
      <c r="K400">
        <v>0</v>
      </c>
      <c r="L400">
        <v>0</v>
      </c>
      <c r="M400">
        <v>0</v>
      </c>
      <c r="N400">
        <v>4.7044631397388397</v>
      </c>
      <c r="O400">
        <v>3.96402519881104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2.7818237067188099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0.111357250406904</v>
      </c>
      <c r="AG400">
        <v>0</v>
      </c>
      <c r="AH400">
        <v>0</v>
      </c>
      <c r="AI400">
        <v>0.74071282112852499</v>
      </c>
      <c r="AJ400">
        <v>0</v>
      </c>
      <c r="AK400">
        <v>0</v>
      </c>
      <c r="AL400">
        <v>0</v>
      </c>
      <c r="AM400">
        <v>12.3023821168041</v>
      </c>
      <c r="AN400">
        <f t="shared" si="12"/>
        <v>0</v>
      </c>
      <c r="AO400">
        <f t="shared" si="13"/>
        <v>3.96402519881104</v>
      </c>
    </row>
    <row r="401" spans="1:41" x14ac:dyDescent="0.2">
      <c r="A401">
        <v>201004165</v>
      </c>
      <c r="B401" t="s">
        <v>36</v>
      </c>
      <c r="C401" t="s">
        <v>42</v>
      </c>
      <c r="D401">
        <v>2010</v>
      </c>
      <c r="E401" t="s">
        <v>43</v>
      </c>
      <c r="F401">
        <v>6.4113500160000001</v>
      </c>
      <c r="G401">
        <v>-162.43610765899999</v>
      </c>
      <c r="H401" s="3">
        <v>1800.9701113399999</v>
      </c>
      <c r="I401" s="2">
        <v>18.605749057000001</v>
      </c>
      <c r="J401">
        <v>0</v>
      </c>
      <c r="K401">
        <v>0</v>
      </c>
      <c r="L401">
        <v>0</v>
      </c>
      <c r="M401">
        <v>0</v>
      </c>
      <c r="N401">
        <v>0.100565597604771</v>
      </c>
      <c r="O401">
        <v>2.4199324966350799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1.2249128180604301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0.23298249365342499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3.9783934059537098</v>
      </c>
      <c r="AN401">
        <f t="shared" si="12"/>
        <v>0</v>
      </c>
      <c r="AO401">
        <f t="shared" si="13"/>
        <v>2.4199324966350799</v>
      </c>
    </row>
    <row r="402" spans="1:41" x14ac:dyDescent="0.2">
      <c r="A402">
        <v>201004166</v>
      </c>
      <c r="B402" t="s">
        <v>36</v>
      </c>
      <c r="C402" t="s">
        <v>42</v>
      </c>
      <c r="D402">
        <v>2010</v>
      </c>
      <c r="E402" t="s">
        <v>43</v>
      </c>
      <c r="F402">
        <v>6.387630766</v>
      </c>
      <c r="G402">
        <v>-162.44279672100001</v>
      </c>
      <c r="H402" s="3">
        <v>1979.2838183199999</v>
      </c>
      <c r="I402" s="2">
        <v>17.213139085000002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1.48613592541187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0.82119077938290896</v>
      </c>
      <c r="AA402">
        <v>0</v>
      </c>
      <c r="AB402">
        <v>0</v>
      </c>
      <c r="AC402">
        <v>0.13969535617790799</v>
      </c>
      <c r="AD402">
        <v>0</v>
      </c>
      <c r="AE402">
        <v>0</v>
      </c>
      <c r="AF402">
        <v>0.37770126118685199</v>
      </c>
      <c r="AG402">
        <v>0</v>
      </c>
      <c r="AH402">
        <v>7.0778290876953406E-2</v>
      </c>
      <c r="AI402">
        <v>0</v>
      </c>
      <c r="AJ402">
        <v>0</v>
      </c>
      <c r="AK402">
        <v>0</v>
      </c>
      <c r="AL402">
        <v>0</v>
      </c>
      <c r="AM402">
        <v>2.8955016130364899</v>
      </c>
      <c r="AN402">
        <f t="shared" si="12"/>
        <v>0.13969535617790799</v>
      </c>
      <c r="AO402">
        <f t="shared" si="13"/>
        <v>1.48613592541187</v>
      </c>
    </row>
    <row r="403" spans="1:41" x14ac:dyDescent="0.2">
      <c r="A403">
        <v>201004171</v>
      </c>
      <c r="B403" t="s">
        <v>36</v>
      </c>
      <c r="C403" t="s">
        <v>42</v>
      </c>
      <c r="D403">
        <v>2010</v>
      </c>
      <c r="E403" t="s">
        <v>38</v>
      </c>
      <c r="F403">
        <v>6.379943623</v>
      </c>
      <c r="G403">
        <v>-162.45412818599999</v>
      </c>
      <c r="H403" s="3">
        <v>1642.5942268700001</v>
      </c>
      <c r="I403" s="2">
        <v>17.989496215999999</v>
      </c>
      <c r="J403">
        <v>0.38000676504766001</v>
      </c>
      <c r="K403">
        <v>0</v>
      </c>
      <c r="L403">
        <v>0</v>
      </c>
      <c r="M403">
        <v>0</v>
      </c>
      <c r="N403">
        <v>0.71874501749506203</v>
      </c>
      <c r="O403">
        <v>7.6989592639919904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2.3137082641631002E-2</v>
      </c>
      <c r="V403">
        <v>0</v>
      </c>
      <c r="W403">
        <v>0</v>
      </c>
      <c r="X403">
        <v>0</v>
      </c>
      <c r="Y403">
        <v>0</v>
      </c>
      <c r="Z403">
        <v>1.9355180939718799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0.25544623295969299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11.011812456107901</v>
      </c>
      <c r="AN403">
        <f t="shared" si="12"/>
        <v>2.3137082641631002E-2</v>
      </c>
      <c r="AO403">
        <f t="shared" si="13"/>
        <v>7.6989592639919904</v>
      </c>
    </row>
    <row r="404" spans="1:41" x14ac:dyDescent="0.2">
      <c r="A404">
        <v>201004172</v>
      </c>
      <c r="B404" t="s">
        <v>36</v>
      </c>
      <c r="C404" t="s">
        <v>42</v>
      </c>
      <c r="D404">
        <v>2010</v>
      </c>
      <c r="E404" t="s">
        <v>43</v>
      </c>
      <c r="F404">
        <v>6.3839795949999996</v>
      </c>
      <c r="G404">
        <v>-162.417007732</v>
      </c>
      <c r="H404" s="3">
        <v>2104.0348079</v>
      </c>
      <c r="I404" s="2">
        <v>15.831068088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1.55617810998307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0.106857375755468</v>
      </c>
      <c r="Y404">
        <v>0</v>
      </c>
      <c r="Z404">
        <v>1.64160870778543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1.6596342470475001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4.9642784405714604</v>
      </c>
      <c r="AN404">
        <f t="shared" si="12"/>
        <v>0</v>
      </c>
      <c r="AO404">
        <f t="shared" si="13"/>
        <v>1.55617810998307</v>
      </c>
    </row>
    <row r="405" spans="1:41" x14ac:dyDescent="0.2">
      <c r="A405">
        <v>201004173</v>
      </c>
      <c r="B405" t="s">
        <v>36</v>
      </c>
      <c r="C405" t="s">
        <v>42</v>
      </c>
      <c r="D405">
        <v>2010</v>
      </c>
      <c r="E405" t="s">
        <v>43</v>
      </c>
      <c r="F405">
        <v>6.3896583470000001</v>
      </c>
      <c r="G405">
        <v>-162.34457976499999</v>
      </c>
      <c r="H405" s="3">
        <v>2281.89546118</v>
      </c>
      <c r="I405" s="2">
        <v>4.6616305259999997</v>
      </c>
      <c r="J405">
        <v>0</v>
      </c>
      <c r="K405">
        <v>0</v>
      </c>
      <c r="L405">
        <v>0</v>
      </c>
      <c r="M405">
        <v>0.55954341380466699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0.73784161840143303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1.2973850322061</v>
      </c>
      <c r="AN405">
        <f t="shared" si="12"/>
        <v>0.55954341380466699</v>
      </c>
      <c r="AO405">
        <f t="shared" si="13"/>
        <v>0</v>
      </c>
    </row>
    <row r="406" spans="1:41" x14ac:dyDescent="0.2">
      <c r="A406">
        <v>201205091</v>
      </c>
      <c r="B406" t="s">
        <v>36</v>
      </c>
      <c r="C406" t="s">
        <v>42</v>
      </c>
      <c r="D406">
        <v>2012</v>
      </c>
      <c r="E406" t="s">
        <v>38</v>
      </c>
      <c r="F406">
        <v>6.3817656149999999</v>
      </c>
      <c r="G406">
        <v>-162.38041118300001</v>
      </c>
      <c r="H406" s="3">
        <v>1841.0759102500001</v>
      </c>
      <c r="I406" s="2">
        <v>12.065382283</v>
      </c>
      <c r="J406">
        <v>0</v>
      </c>
      <c r="K406">
        <v>0</v>
      </c>
      <c r="L406">
        <v>0</v>
      </c>
      <c r="M406">
        <v>0</v>
      </c>
      <c r="N406">
        <v>0.41437022553577701</v>
      </c>
      <c r="O406">
        <v>24.504574004253101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3.1505171036486801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0.45903205338980402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28.5284933868273</v>
      </c>
      <c r="AN406">
        <f t="shared" si="12"/>
        <v>0</v>
      </c>
      <c r="AO406">
        <f t="shared" si="13"/>
        <v>24.504574004253101</v>
      </c>
    </row>
    <row r="407" spans="1:41" x14ac:dyDescent="0.2">
      <c r="A407">
        <v>201205092</v>
      </c>
      <c r="B407" t="s">
        <v>36</v>
      </c>
      <c r="C407" t="s">
        <v>42</v>
      </c>
      <c r="D407">
        <v>2012</v>
      </c>
      <c r="E407" t="s">
        <v>38</v>
      </c>
      <c r="F407">
        <v>6.3797034520000002</v>
      </c>
      <c r="G407">
        <v>-162.365538407</v>
      </c>
      <c r="H407" s="3">
        <v>1746.8331272299999</v>
      </c>
      <c r="I407" s="2">
        <v>14.787056311000001</v>
      </c>
      <c r="J407">
        <v>0</v>
      </c>
      <c r="K407">
        <v>7.2093891397825002E-2</v>
      </c>
      <c r="L407">
        <v>0</v>
      </c>
      <c r="M407">
        <v>0</v>
      </c>
      <c r="N407">
        <v>0</v>
      </c>
      <c r="O407">
        <v>4.0816389706716398</v>
      </c>
      <c r="P407">
        <v>1.8846875076204099</v>
      </c>
      <c r="Q407">
        <v>0</v>
      </c>
      <c r="R407">
        <v>0</v>
      </c>
      <c r="S407">
        <v>0</v>
      </c>
      <c r="T407">
        <v>0</v>
      </c>
      <c r="U407">
        <v>3.57041406760173E-2</v>
      </c>
      <c r="V407">
        <v>0</v>
      </c>
      <c r="W407">
        <v>0</v>
      </c>
      <c r="X407">
        <v>0.12870813735189199</v>
      </c>
      <c r="Y407">
        <v>0</v>
      </c>
      <c r="Z407">
        <v>2.4373944382664399</v>
      </c>
      <c r="AA407">
        <v>0</v>
      </c>
      <c r="AB407">
        <v>0</v>
      </c>
      <c r="AC407">
        <v>0</v>
      </c>
      <c r="AD407">
        <v>1.0875216022137499</v>
      </c>
      <c r="AE407">
        <v>0</v>
      </c>
      <c r="AF407">
        <v>2.58582406237278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12.313572750570801</v>
      </c>
      <c r="AN407">
        <f t="shared" si="12"/>
        <v>1.1953196342875922</v>
      </c>
      <c r="AO407">
        <f t="shared" si="13"/>
        <v>4.0816389706716398</v>
      </c>
    </row>
    <row r="408" spans="1:41" x14ac:dyDescent="0.2">
      <c r="A408">
        <v>201205093</v>
      </c>
      <c r="B408" t="s">
        <v>36</v>
      </c>
      <c r="C408" t="s">
        <v>42</v>
      </c>
      <c r="D408">
        <v>2012</v>
      </c>
      <c r="E408" t="s">
        <v>38</v>
      </c>
      <c r="F408">
        <v>6.3831183170000001</v>
      </c>
      <c r="G408">
        <v>-162.340120488</v>
      </c>
      <c r="H408" s="3">
        <v>1862.42801979</v>
      </c>
      <c r="I408" s="2">
        <v>13.109080464</v>
      </c>
      <c r="J408">
        <v>0</v>
      </c>
      <c r="K408">
        <v>3.4403902057225599E-2</v>
      </c>
      <c r="L408">
        <v>0</v>
      </c>
      <c r="M408">
        <v>0</v>
      </c>
      <c r="N408">
        <v>1.67099112891849</v>
      </c>
      <c r="O408">
        <v>29.758549854869401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3.3849371568309001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2.9327583959841199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37.781640438660197</v>
      </c>
      <c r="AN408">
        <f t="shared" si="12"/>
        <v>3.4403902057225599E-2</v>
      </c>
      <c r="AO408">
        <f t="shared" si="13"/>
        <v>29.758549854869401</v>
      </c>
    </row>
    <row r="409" spans="1:41" x14ac:dyDescent="0.2">
      <c r="A409">
        <v>201205094</v>
      </c>
      <c r="B409" t="s">
        <v>36</v>
      </c>
      <c r="C409" t="s">
        <v>42</v>
      </c>
      <c r="D409">
        <v>2012</v>
      </c>
      <c r="E409" t="s">
        <v>38</v>
      </c>
      <c r="F409">
        <v>6.4024915670000002</v>
      </c>
      <c r="G409">
        <v>-162.34110002700001</v>
      </c>
      <c r="H409" s="3">
        <v>2446.8324672799999</v>
      </c>
      <c r="I409" s="2">
        <v>15.126929165</v>
      </c>
      <c r="J409">
        <v>0</v>
      </c>
      <c r="K409">
        <v>8.0265000458159992E-3</v>
      </c>
      <c r="L409">
        <v>0</v>
      </c>
      <c r="M409">
        <v>0</v>
      </c>
      <c r="N409">
        <v>3.7680788195663002</v>
      </c>
      <c r="O409">
        <v>5.6284366702695996</v>
      </c>
      <c r="P409">
        <v>18.133466507375601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1.64343678602293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0.11336425334436399</v>
      </c>
      <c r="AG409">
        <v>0</v>
      </c>
      <c r="AH409">
        <v>5.7253746504692303E-2</v>
      </c>
      <c r="AI409">
        <v>3.6498685765469001</v>
      </c>
      <c r="AJ409">
        <v>2.06142349085916</v>
      </c>
      <c r="AK409">
        <v>0</v>
      </c>
      <c r="AL409">
        <v>0</v>
      </c>
      <c r="AM409">
        <v>35.063355350535403</v>
      </c>
      <c r="AN409">
        <f t="shared" si="12"/>
        <v>8.0265000458159992E-3</v>
      </c>
      <c r="AO409">
        <f t="shared" si="13"/>
        <v>7.6898601611287596</v>
      </c>
    </row>
    <row r="410" spans="1:41" x14ac:dyDescent="0.2">
      <c r="A410">
        <v>201205095</v>
      </c>
      <c r="B410" t="s">
        <v>36</v>
      </c>
      <c r="C410" t="s">
        <v>42</v>
      </c>
      <c r="D410">
        <v>2012</v>
      </c>
      <c r="E410" t="s">
        <v>38</v>
      </c>
      <c r="F410">
        <v>6.4368064580000004</v>
      </c>
      <c r="G410">
        <v>-162.383958745</v>
      </c>
      <c r="H410" s="3">
        <v>2228.0595695100001</v>
      </c>
      <c r="I410" s="2">
        <v>12.731597514000001</v>
      </c>
      <c r="J410">
        <v>0.279199071876222</v>
      </c>
      <c r="K410">
        <v>0</v>
      </c>
      <c r="L410">
        <v>0</v>
      </c>
      <c r="M410">
        <v>0</v>
      </c>
      <c r="N410">
        <v>0.223130727384313</v>
      </c>
      <c r="O410">
        <v>3.5227616149592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1.7497337612225701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0.48194258934606299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6.2567677647883704</v>
      </c>
      <c r="AN410">
        <f t="shared" si="12"/>
        <v>0</v>
      </c>
      <c r="AO410">
        <f t="shared" si="13"/>
        <v>3.5227616149592</v>
      </c>
    </row>
    <row r="411" spans="1:41" x14ac:dyDescent="0.2">
      <c r="A411">
        <v>201205096</v>
      </c>
      <c r="B411" t="s">
        <v>36</v>
      </c>
      <c r="C411" t="s">
        <v>42</v>
      </c>
      <c r="D411">
        <v>2012</v>
      </c>
      <c r="E411" t="s">
        <v>38</v>
      </c>
      <c r="F411">
        <v>6.4194450180000002</v>
      </c>
      <c r="G411">
        <v>-162.358701991</v>
      </c>
      <c r="H411" s="3">
        <v>2013.9090073</v>
      </c>
      <c r="I411" s="2">
        <v>15.858836176000001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4.9232651910691096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1.7963967011862001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0.104174147395522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6.8238360396508302</v>
      </c>
      <c r="AN411">
        <f t="shared" si="12"/>
        <v>0</v>
      </c>
      <c r="AO411">
        <f t="shared" si="13"/>
        <v>4.9232651910691096</v>
      </c>
    </row>
    <row r="412" spans="1:41" x14ac:dyDescent="0.2">
      <c r="A412">
        <v>201205101</v>
      </c>
      <c r="B412" t="s">
        <v>36</v>
      </c>
      <c r="C412" t="s">
        <v>42</v>
      </c>
      <c r="D412">
        <v>2012</v>
      </c>
      <c r="E412" t="s">
        <v>38</v>
      </c>
      <c r="F412">
        <v>6.3801700290000003</v>
      </c>
      <c r="G412">
        <v>-162.45450320500001</v>
      </c>
      <c r="H412" s="3">
        <v>1467.1374363800001</v>
      </c>
      <c r="I412" s="2">
        <v>15.134632935999999</v>
      </c>
      <c r="J412">
        <v>0</v>
      </c>
      <c r="K412">
        <v>0</v>
      </c>
      <c r="L412">
        <v>0</v>
      </c>
      <c r="M412">
        <v>0</v>
      </c>
      <c r="N412">
        <v>0.53646708529319598</v>
      </c>
      <c r="O412">
        <v>25.310933273281702</v>
      </c>
      <c r="P412">
        <v>3.93956660847708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1.2898624430653101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0.243966418669087</v>
      </c>
      <c r="AG412">
        <v>0</v>
      </c>
      <c r="AH412">
        <v>0.12805330887982799</v>
      </c>
      <c r="AI412">
        <v>0</v>
      </c>
      <c r="AJ412">
        <v>0</v>
      </c>
      <c r="AK412">
        <v>0</v>
      </c>
      <c r="AL412">
        <v>0</v>
      </c>
      <c r="AM412">
        <v>31.448849137666201</v>
      </c>
      <c r="AN412">
        <f t="shared" si="12"/>
        <v>0</v>
      </c>
      <c r="AO412">
        <f t="shared" si="13"/>
        <v>25.310933273281702</v>
      </c>
    </row>
    <row r="413" spans="1:41" x14ac:dyDescent="0.2">
      <c r="A413">
        <v>201205102</v>
      </c>
      <c r="B413" t="s">
        <v>36</v>
      </c>
      <c r="C413" t="s">
        <v>42</v>
      </c>
      <c r="D413">
        <v>2012</v>
      </c>
      <c r="E413" t="s">
        <v>38</v>
      </c>
      <c r="F413">
        <v>6.3790663350000001</v>
      </c>
      <c r="G413">
        <v>-162.43192038399999</v>
      </c>
      <c r="H413" s="3">
        <v>2311.31685569</v>
      </c>
      <c r="I413" s="2">
        <v>17.088275587999998</v>
      </c>
      <c r="J413">
        <v>0.75238232335017996</v>
      </c>
      <c r="K413">
        <v>0</v>
      </c>
      <c r="L413">
        <v>0</v>
      </c>
      <c r="M413">
        <v>0</v>
      </c>
      <c r="N413">
        <v>0</v>
      </c>
      <c r="O413">
        <v>6.10852910816745</v>
      </c>
      <c r="P413">
        <v>2.4262602612240198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2.1595320834981102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1.0358781213163899</v>
      </c>
      <c r="AG413">
        <v>0</v>
      </c>
      <c r="AH413">
        <v>0.10625711227993</v>
      </c>
      <c r="AI413">
        <v>0</v>
      </c>
      <c r="AJ413">
        <v>0</v>
      </c>
      <c r="AK413">
        <v>0</v>
      </c>
      <c r="AL413">
        <v>0</v>
      </c>
      <c r="AM413">
        <v>12.5888390098361</v>
      </c>
      <c r="AN413">
        <f t="shared" si="12"/>
        <v>0</v>
      </c>
      <c r="AO413">
        <f t="shared" si="13"/>
        <v>6.10852910816745</v>
      </c>
    </row>
    <row r="414" spans="1:41" x14ac:dyDescent="0.2">
      <c r="A414">
        <v>201205103</v>
      </c>
      <c r="B414" t="s">
        <v>36</v>
      </c>
      <c r="C414" t="s">
        <v>42</v>
      </c>
      <c r="D414">
        <v>2012</v>
      </c>
      <c r="E414" t="s">
        <v>38</v>
      </c>
      <c r="F414">
        <v>6.3817223719999996</v>
      </c>
      <c r="G414">
        <v>-162.401847178</v>
      </c>
      <c r="H414" s="3">
        <v>1970.0191678399999</v>
      </c>
      <c r="I414" s="2">
        <v>11.281365724</v>
      </c>
      <c r="J414">
        <v>0</v>
      </c>
      <c r="K414">
        <v>0</v>
      </c>
      <c r="L414">
        <v>0</v>
      </c>
      <c r="M414">
        <v>0</v>
      </c>
      <c r="N414">
        <v>0.31594623546029199</v>
      </c>
      <c r="O414">
        <v>6.5866563025456797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1.3375556065438099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0.18168973779144701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8.4218478823412308</v>
      </c>
      <c r="AN414">
        <f t="shared" si="12"/>
        <v>0</v>
      </c>
      <c r="AO414">
        <f t="shared" si="13"/>
        <v>6.5866563025456797</v>
      </c>
    </row>
    <row r="415" spans="1:41" x14ac:dyDescent="0.2">
      <c r="A415">
        <v>201205104</v>
      </c>
      <c r="B415" t="s">
        <v>36</v>
      </c>
      <c r="C415" t="s">
        <v>42</v>
      </c>
      <c r="D415">
        <v>2012</v>
      </c>
      <c r="E415" t="s">
        <v>47</v>
      </c>
      <c r="F415">
        <v>6.3877476890000002</v>
      </c>
      <c r="G415">
        <v>-162.44335152299999</v>
      </c>
      <c r="H415" s="3">
        <v>2218.17066019</v>
      </c>
      <c r="I415" s="2">
        <v>17.111797021000001</v>
      </c>
      <c r="J415">
        <v>0</v>
      </c>
      <c r="K415">
        <v>8.8539178987448799E-3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1.2485236618933899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0.18916240984782501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1.44653998963995</v>
      </c>
      <c r="AN415">
        <f t="shared" si="12"/>
        <v>8.8539178987448799E-3</v>
      </c>
      <c r="AO415">
        <f t="shared" si="13"/>
        <v>0</v>
      </c>
    </row>
    <row r="416" spans="1:41" x14ac:dyDescent="0.2">
      <c r="A416">
        <v>201205105</v>
      </c>
      <c r="B416" t="s">
        <v>36</v>
      </c>
      <c r="C416" t="s">
        <v>42</v>
      </c>
      <c r="D416">
        <v>2012</v>
      </c>
      <c r="E416" t="s">
        <v>47</v>
      </c>
      <c r="F416">
        <v>6.3838855209999998</v>
      </c>
      <c r="G416">
        <v>-162.41763129500001</v>
      </c>
      <c r="H416" s="3">
        <v>1802.2214604599999</v>
      </c>
      <c r="I416" s="2">
        <v>13.902728635000001</v>
      </c>
      <c r="J416">
        <v>0</v>
      </c>
      <c r="K416">
        <v>0</v>
      </c>
      <c r="L416">
        <v>0</v>
      </c>
      <c r="M416">
        <v>0.51039143692130395</v>
      </c>
      <c r="N416">
        <v>0</v>
      </c>
      <c r="O416">
        <v>0.46163002071926201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1.32776255093738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0.116410362638835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2.4161943712167799</v>
      </c>
      <c r="AN416">
        <f t="shared" si="12"/>
        <v>0.51039143692130395</v>
      </c>
      <c r="AO416">
        <f t="shared" si="13"/>
        <v>0.46163002071926201</v>
      </c>
    </row>
    <row r="417" spans="1:41" x14ac:dyDescent="0.2">
      <c r="A417">
        <v>201205111</v>
      </c>
      <c r="B417" t="s">
        <v>36</v>
      </c>
      <c r="C417" t="s">
        <v>42</v>
      </c>
      <c r="D417">
        <v>2012</v>
      </c>
      <c r="E417" t="s">
        <v>38</v>
      </c>
      <c r="F417">
        <v>6.3905893740000002</v>
      </c>
      <c r="G417">
        <v>-162.47785130700001</v>
      </c>
      <c r="H417" s="3">
        <v>1800.65677336</v>
      </c>
      <c r="I417" s="2">
        <v>17.802354739999998</v>
      </c>
      <c r="J417">
        <v>0.156906343121681</v>
      </c>
      <c r="K417">
        <v>1.5246536667562399E-2</v>
      </c>
      <c r="L417">
        <v>0</v>
      </c>
      <c r="M417">
        <v>0</v>
      </c>
      <c r="N417">
        <v>6.38966597008606E-2</v>
      </c>
      <c r="O417">
        <v>2.5563958815794599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1.16787911287134E-2</v>
      </c>
      <c r="V417">
        <v>0</v>
      </c>
      <c r="W417">
        <v>0</v>
      </c>
      <c r="X417">
        <v>0</v>
      </c>
      <c r="Y417">
        <v>0</v>
      </c>
      <c r="Z417">
        <v>1.1572855813143801</v>
      </c>
      <c r="AA417">
        <v>0</v>
      </c>
      <c r="AB417">
        <v>0</v>
      </c>
      <c r="AC417">
        <v>0</v>
      </c>
      <c r="AD417">
        <v>7.2862303322349797</v>
      </c>
      <c r="AE417">
        <v>0</v>
      </c>
      <c r="AF417">
        <v>0.58255758918497702</v>
      </c>
      <c r="AG417">
        <v>0</v>
      </c>
      <c r="AH417">
        <v>0</v>
      </c>
      <c r="AI417">
        <v>10.285203238869499</v>
      </c>
      <c r="AJ417">
        <v>0</v>
      </c>
      <c r="AK417">
        <v>0</v>
      </c>
      <c r="AL417">
        <v>0</v>
      </c>
      <c r="AM417">
        <v>22.115400953802101</v>
      </c>
      <c r="AN417">
        <f t="shared" si="12"/>
        <v>7.3131556600312555</v>
      </c>
      <c r="AO417">
        <f t="shared" si="13"/>
        <v>2.5563958815794599</v>
      </c>
    </row>
    <row r="418" spans="1:41" x14ac:dyDescent="0.2">
      <c r="A418">
        <v>201205112</v>
      </c>
      <c r="B418" t="s">
        <v>36</v>
      </c>
      <c r="C418" t="s">
        <v>42</v>
      </c>
      <c r="D418">
        <v>2012</v>
      </c>
      <c r="E418" t="s">
        <v>38</v>
      </c>
      <c r="F418">
        <v>6.4043917749999997</v>
      </c>
      <c r="G418">
        <v>-162.46686562599999</v>
      </c>
      <c r="H418" s="3">
        <v>1757.8415956399999</v>
      </c>
      <c r="I418" s="2">
        <v>17.166598197999999</v>
      </c>
      <c r="J418">
        <v>0</v>
      </c>
      <c r="K418">
        <v>1.1172508921986599E-2</v>
      </c>
      <c r="L418">
        <v>0</v>
      </c>
      <c r="M418">
        <v>0</v>
      </c>
      <c r="N418">
        <v>0.45284565293114198</v>
      </c>
      <c r="O418">
        <v>0.32546681207844302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0.70911549685582798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0.119349351095118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1.6179498218825199</v>
      </c>
      <c r="AN418">
        <f t="shared" si="12"/>
        <v>1.1172508921986599E-2</v>
      </c>
      <c r="AO418">
        <f t="shared" si="13"/>
        <v>0.32546681207844302</v>
      </c>
    </row>
    <row r="419" spans="1:41" x14ac:dyDescent="0.2">
      <c r="A419">
        <v>201205114</v>
      </c>
      <c r="B419" t="s">
        <v>36</v>
      </c>
      <c r="C419" t="s">
        <v>42</v>
      </c>
      <c r="D419">
        <v>2012</v>
      </c>
      <c r="E419" t="s">
        <v>47</v>
      </c>
      <c r="F419">
        <v>6.4127910840000002</v>
      </c>
      <c r="G419">
        <v>-162.43478063800001</v>
      </c>
      <c r="H419" s="3">
        <v>1973.78244664</v>
      </c>
      <c r="I419" s="2">
        <v>16.701500341999999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0.75923998150511196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1.0211511363807599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1.78039111788587</v>
      </c>
      <c r="AN419">
        <f t="shared" si="12"/>
        <v>0</v>
      </c>
      <c r="AO419">
        <f t="shared" si="13"/>
        <v>0.75923998150511196</v>
      </c>
    </row>
    <row r="420" spans="1:41" x14ac:dyDescent="0.2">
      <c r="A420">
        <v>201205115</v>
      </c>
      <c r="B420" t="s">
        <v>36</v>
      </c>
      <c r="C420" t="s">
        <v>42</v>
      </c>
      <c r="D420">
        <v>2012</v>
      </c>
      <c r="E420" t="s">
        <v>38</v>
      </c>
      <c r="F420">
        <v>6.4299165990000002</v>
      </c>
      <c r="G420">
        <v>-162.43021001</v>
      </c>
      <c r="H420" s="3">
        <v>2232.0424338500002</v>
      </c>
      <c r="I420" s="2">
        <v>16.001014643000001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0.87013061877737197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6.75331256648421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0.18798679683321801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7.8114299820947997</v>
      </c>
      <c r="AN420">
        <f t="shared" si="12"/>
        <v>0</v>
      </c>
      <c r="AO420">
        <f t="shared" si="13"/>
        <v>0.87013061877737197</v>
      </c>
    </row>
    <row r="421" spans="1:41" x14ac:dyDescent="0.2">
      <c r="A421">
        <v>201205116</v>
      </c>
      <c r="B421" t="s">
        <v>36</v>
      </c>
      <c r="C421" t="s">
        <v>42</v>
      </c>
      <c r="D421">
        <v>2012</v>
      </c>
      <c r="E421" t="s">
        <v>38</v>
      </c>
      <c r="F421">
        <v>6.4484502580000003</v>
      </c>
      <c r="G421">
        <v>-162.41376822500001</v>
      </c>
      <c r="H421" s="3">
        <v>1529.0201509599999</v>
      </c>
      <c r="I421" s="2">
        <v>15.278842103000001</v>
      </c>
      <c r="J421">
        <v>0.18478139045310299</v>
      </c>
      <c r="K421">
        <v>0</v>
      </c>
      <c r="L421">
        <v>0</v>
      </c>
      <c r="M421">
        <v>0</v>
      </c>
      <c r="N421">
        <v>0</v>
      </c>
      <c r="O421">
        <v>1.5016087666378399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3.6250208343117798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0.45583300050664799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5.7672439919093703</v>
      </c>
      <c r="AN421">
        <f t="shared" si="12"/>
        <v>0</v>
      </c>
      <c r="AO421">
        <f t="shared" si="13"/>
        <v>1.5016087666378399</v>
      </c>
    </row>
    <row r="422" spans="1:41" x14ac:dyDescent="0.2">
      <c r="A422">
        <v>201205121</v>
      </c>
      <c r="B422" t="s">
        <v>36</v>
      </c>
      <c r="C422" t="s">
        <v>42</v>
      </c>
      <c r="D422">
        <v>2012</v>
      </c>
      <c r="E422" t="s">
        <v>43</v>
      </c>
      <c r="F422">
        <v>6.3850121250000003</v>
      </c>
      <c r="G422">
        <v>-162.36601171699999</v>
      </c>
      <c r="H422" s="3">
        <v>2168.4169523700002</v>
      </c>
      <c r="I422" s="2">
        <v>14.853273114</v>
      </c>
      <c r="J422">
        <v>0</v>
      </c>
      <c r="K422">
        <v>0</v>
      </c>
      <c r="L422">
        <v>0.160133763446418</v>
      </c>
      <c r="M422">
        <v>0</v>
      </c>
      <c r="N422">
        <v>0.105525171062861</v>
      </c>
      <c r="O422">
        <v>0.263841831547447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0.70873989030353901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9.6751343664943895E-2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1.33499200002521</v>
      </c>
      <c r="AN422">
        <f t="shared" si="12"/>
        <v>0</v>
      </c>
      <c r="AO422">
        <f t="shared" si="13"/>
        <v>0.263841831547447</v>
      </c>
    </row>
    <row r="423" spans="1:41" x14ac:dyDescent="0.2">
      <c r="A423">
        <v>201205122</v>
      </c>
      <c r="B423" t="s">
        <v>36</v>
      </c>
      <c r="C423" t="s">
        <v>42</v>
      </c>
      <c r="D423">
        <v>2012</v>
      </c>
      <c r="E423" t="s">
        <v>43</v>
      </c>
      <c r="F423">
        <v>6.3888558399999997</v>
      </c>
      <c r="G423">
        <v>-162.34487547399999</v>
      </c>
      <c r="H423" s="3">
        <v>1332.72756757</v>
      </c>
      <c r="I423" s="2">
        <v>4.2657650819999997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0.93530947120640795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0.93530947120640795</v>
      </c>
      <c r="AN423">
        <f t="shared" si="12"/>
        <v>0</v>
      </c>
      <c r="AO423">
        <f t="shared" si="13"/>
        <v>0</v>
      </c>
    </row>
    <row r="424" spans="1:41" x14ac:dyDescent="0.2">
      <c r="A424">
        <v>201205123</v>
      </c>
      <c r="B424" t="s">
        <v>36</v>
      </c>
      <c r="C424" t="s">
        <v>42</v>
      </c>
      <c r="D424">
        <v>2012</v>
      </c>
      <c r="E424" t="s">
        <v>43</v>
      </c>
      <c r="F424">
        <v>6.4006179269999999</v>
      </c>
      <c r="G424">
        <v>-162.350233815</v>
      </c>
      <c r="H424" s="3">
        <v>2289.0586465000001</v>
      </c>
      <c r="I424" s="2">
        <v>13.280221748000001</v>
      </c>
      <c r="J424">
        <v>0</v>
      </c>
      <c r="K424">
        <v>0</v>
      </c>
      <c r="L424">
        <v>0</v>
      </c>
      <c r="M424">
        <v>0</v>
      </c>
      <c r="N424">
        <v>1.9834762588875601</v>
      </c>
      <c r="O424">
        <v>3.7533245852461001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2.7246648226995199E-2</v>
      </c>
      <c r="V424">
        <v>0</v>
      </c>
      <c r="W424">
        <v>0</v>
      </c>
      <c r="X424">
        <v>0</v>
      </c>
      <c r="Y424">
        <v>0</v>
      </c>
      <c r="Z424">
        <v>0.49652319587271199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6.2605706882333703</v>
      </c>
      <c r="AN424">
        <f t="shared" si="12"/>
        <v>2.7246648226995199E-2</v>
      </c>
      <c r="AO424">
        <f t="shared" si="13"/>
        <v>3.7533245852461001</v>
      </c>
    </row>
    <row r="425" spans="1:41" x14ac:dyDescent="0.2">
      <c r="A425">
        <v>201205124</v>
      </c>
      <c r="B425" t="s">
        <v>36</v>
      </c>
      <c r="C425" t="s">
        <v>42</v>
      </c>
      <c r="D425">
        <v>2012</v>
      </c>
      <c r="E425" t="s">
        <v>43</v>
      </c>
      <c r="F425">
        <v>6.4204801739999997</v>
      </c>
      <c r="G425">
        <v>-162.370618877</v>
      </c>
      <c r="H425" s="3">
        <v>2136.11979815</v>
      </c>
      <c r="I425" s="2">
        <v>12.021527705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3.3878906376628E-2</v>
      </c>
      <c r="V425">
        <v>0</v>
      </c>
      <c r="W425">
        <v>0</v>
      </c>
      <c r="X425">
        <v>0</v>
      </c>
      <c r="Y425">
        <v>0</v>
      </c>
      <c r="Z425">
        <v>0.40618312340789903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6.5581680363819506E-2</v>
      </c>
      <c r="AI425">
        <v>0</v>
      </c>
      <c r="AJ425">
        <v>0</v>
      </c>
      <c r="AK425">
        <v>0</v>
      </c>
      <c r="AL425">
        <v>0</v>
      </c>
      <c r="AM425">
        <v>0.50564371014834597</v>
      </c>
      <c r="AN425">
        <f t="shared" si="12"/>
        <v>3.3878906376628E-2</v>
      </c>
      <c r="AO425">
        <f t="shared" si="13"/>
        <v>0</v>
      </c>
    </row>
    <row r="426" spans="1:41" x14ac:dyDescent="0.2">
      <c r="A426">
        <v>201205125</v>
      </c>
      <c r="B426" t="s">
        <v>36</v>
      </c>
      <c r="C426" t="s">
        <v>42</v>
      </c>
      <c r="D426">
        <v>2012</v>
      </c>
      <c r="E426" t="s">
        <v>43</v>
      </c>
      <c r="F426">
        <v>6.432734162</v>
      </c>
      <c r="G426">
        <v>-162.38781749500001</v>
      </c>
      <c r="H426" s="3">
        <v>2368.2712580100001</v>
      </c>
      <c r="I426" s="2">
        <v>15.043743633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1.58836780757041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1.16118455210691E-2</v>
      </c>
      <c r="AB426">
        <v>0</v>
      </c>
      <c r="AC426">
        <v>0</v>
      </c>
      <c r="AD426">
        <v>5.5399059358700402</v>
      </c>
      <c r="AE426">
        <v>0</v>
      </c>
      <c r="AF426">
        <v>8.8586665508885901E-2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7.2284722544704003</v>
      </c>
      <c r="AN426">
        <f t="shared" si="12"/>
        <v>5.5515177813911096</v>
      </c>
      <c r="AO426">
        <f t="shared" si="13"/>
        <v>1.58836780757041</v>
      </c>
    </row>
    <row r="427" spans="1:41" x14ac:dyDescent="0.2">
      <c r="A427">
        <v>201504241</v>
      </c>
      <c r="B427" t="s">
        <v>36</v>
      </c>
      <c r="C427" t="s">
        <v>42</v>
      </c>
      <c r="D427">
        <v>2015</v>
      </c>
      <c r="E427" t="s">
        <v>38</v>
      </c>
      <c r="F427">
        <v>6.3799367980000001</v>
      </c>
      <c r="G427">
        <v>-162.451891956</v>
      </c>
      <c r="H427" s="3">
        <v>1692.6593585200001</v>
      </c>
      <c r="I427" s="2">
        <v>13.412271710000001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6.0451654144855196</v>
      </c>
      <c r="P427">
        <v>0.277858165800834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4.3818158293248102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0.237364205784795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10.942203615396</v>
      </c>
      <c r="AN427">
        <f t="shared" si="12"/>
        <v>0</v>
      </c>
      <c r="AO427">
        <f t="shared" si="13"/>
        <v>6.0451654144855196</v>
      </c>
    </row>
    <row r="428" spans="1:41" x14ac:dyDescent="0.2">
      <c r="A428">
        <v>201504242</v>
      </c>
      <c r="B428" t="s">
        <v>36</v>
      </c>
      <c r="C428" t="s">
        <v>42</v>
      </c>
      <c r="D428">
        <v>2015</v>
      </c>
      <c r="E428" t="s">
        <v>38</v>
      </c>
      <c r="F428">
        <v>6.3788781730000004</v>
      </c>
      <c r="G428">
        <v>-162.42459724299999</v>
      </c>
      <c r="H428" s="3">
        <v>2361.59416384</v>
      </c>
      <c r="I428" s="2">
        <v>13.415429742000001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8.5838674532472101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9.3215834704202499E-2</v>
      </c>
      <c r="Z428">
        <v>2.7762581220753901</v>
      </c>
      <c r="AA428">
        <v>0</v>
      </c>
      <c r="AB428">
        <v>0</v>
      </c>
      <c r="AC428">
        <v>0</v>
      </c>
      <c r="AD428">
        <v>5.5555692848878904</v>
      </c>
      <c r="AE428">
        <v>0</v>
      </c>
      <c r="AF428">
        <v>2.3670031233300302</v>
      </c>
      <c r="AG428">
        <v>0</v>
      </c>
      <c r="AH428">
        <v>7.9552958838805393E-2</v>
      </c>
      <c r="AI428">
        <v>0</v>
      </c>
      <c r="AJ428">
        <v>0</v>
      </c>
      <c r="AK428">
        <v>0</v>
      </c>
      <c r="AL428">
        <v>0</v>
      </c>
      <c r="AM428">
        <v>19.455466777083501</v>
      </c>
      <c r="AN428">
        <f t="shared" si="12"/>
        <v>5.5555692848878904</v>
      </c>
      <c r="AO428">
        <f t="shared" si="13"/>
        <v>8.5838674532472101</v>
      </c>
    </row>
    <row r="429" spans="1:41" x14ac:dyDescent="0.2">
      <c r="A429">
        <v>201504243</v>
      </c>
      <c r="B429" t="s">
        <v>36</v>
      </c>
      <c r="C429" t="s">
        <v>42</v>
      </c>
      <c r="D429">
        <v>2015</v>
      </c>
      <c r="E429" t="s">
        <v>38</v>
      </c>
      <c r="F429">
        <v>6.3816969009999998</v>
      </c>
      <c r="G429">
        <v>-162.40258000700001</v>
      </c>
      <c r="H429" s="3">
        <v>1653.34407678</v>
      </c>
      <c r="I429" s="2">
        <v>11.099560057</v>
      </c>
      <c r="J429">
        <v>0</v>
      </c>
      <c r="K429">
        <v>0</v>
      </c>
      <c r="L429">
        <v>0</v>
      </c>
      <c r="M429">
        <v>0</v>
      </c>
      <c r="N429">
        <v>0.51486119656107499</v>
      </c>
      <c r="O429">
        <v>15.0478161495606</v>
      </c>
      <c r="P429">
        <v>1.1790070834094599</v>
      </c>
      <c r="Q429">
        <v>0</v>
      </c>
      <c r="R429">
        <v>0</v>
      </c>
      <c r="S429">
        <v>0</v>
      </c>
      <c r="T429">
        <v>0</v>
      </c>
      <c r="U429">
        <v>4.6469807235359498E-2</v>
      </c>
      <c r="V429">
        <v>0</v>
      </c>
      <c r="W429">
        <v>0</v>
      </c>
      <c r="X429">
        <v>0</v>
      </c>
      <c r="Y429">
        <v>0.13314710126379301</v>
      </c>
      <c r="Z429">
        <v>9.1383218545884493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0.54844911579498401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26.6080723084137</v>
      </c>
      <c r="AN429">
        <f t="shared" si="12"/>
        <v>4.6469807235359498E-2</v>
      </c>
      <c r="AO429">
        <f t="shared" si="13"/>
        <v>15.0478161495606</v>
      </c>
    </row>
    <row r="430" spans="1:41" x14ac:dyDescent="0.2">
      <c r="A430">
        <v>201504244</v>
      </c>
      <c r="B430" t="s">
        <v>36</v>
      </c>
      <c r="C430" t="s">
        <v>42</v>
      </c>
      <c r="D430">
        <v>2015</v>
      </c>
      <c r="E430" t="s">
        <v>38</v>
      </c>
      <c r="F430">
        <v>6.381247246</v>
      </c>
      <c r="G430">
        <v>-162.37765143300001</v>
      </c>
      <c r="H430" s="3">
        <v>2249.3483036299999</v>
      </c>
      <c r="I430" s="2">
        <v>12.978279828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2.2383039770693398</v>
      </c>
      <c r="P430">
        <v>0.26417072106904299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2.01772736542866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0.806255834680215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5.3264578982472601</v>
      </c>
      <c r="AN430">
        <f t="shared" si="12"/>
        <v>0</v>
      </c>
      <c r="AO430">
        <f t="shared" si="13"/>
        <v>2.2383039770693398</v>
      </c>
    </row>
    <row r="431" spans="1:41" x14ac:dyDescent="0.2">
      <c r="A431">
        <v>201504245</v>
      </c>
      <c r="B431" t="s">
        <v>36</v>
      </c>
      <c r="C431" t="s">
        <v>42</v>
      </c>
      <c r="D431">
        <v>2015</v>
      </c>
      <c r="E431" t="s">
        <v>38</v>
      </c>
      <c r="F431">
        <v>6.3805783460000001</v>
      </c>
      <c r="G431">
        <v>-162.356574115</v>
      </c>
      <c r="H431" s="3">
        <v>1774.47328139</v>
      </c>
      <c r="I431" s="2">
        <v>11.510027333</v>
      </c>
      <c r="J431">
        <v>0.23450974625735299</v>
      </c>
      <c r="K431">
        <v>0</v>
      </c>
      <c r="L431">
        <v>0</v>
      </c>
      <c r="M431">
        <v>0</v>
      </c>
      <c r="N431">
        <v>0.128952389553709</v>
      </c>
      <c r="O431">
        <v>3.9583785417496999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3.32313621190172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0.86570300856514404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8.5106798980276199</v>
      </c>
      <c r="AN431">
        <f t="shared" si="12"/>
        <v>0</v>
      </c>
      <c r="AO431">
        <f t="shared" si="13"/>
        <v>3.9583785417496999</v>
      </c>
    </row>
    <row r="432" spans="1:41" x14ac:dyDescent="0.2">
      <c r="A432">
        <v>201504246</v>
      </c>
      <c r="B432" t="s">
        <v>36</v>
      </c>
      <c r="C432" t="s">
        <v>42</v>
      </c>
      <c r="D432">
        <v>2015</v>
      </c>
      <c r="E432" t="s">
        <v>38</v>
      </c>
      <c r="F432">
        <v>6.3845109175000001</v>
      </c>
      <c r="G432">
        <v>-162.33862715750001</v>
      </c>
      <c r="H432" s="3">
        <v>2182.5383919800001</v>
      </c>
      <c r="I432" s="2">
        <v>13.80217574375</v>
      </c>
      <c r="J432">
        <v>0.28599584810627798</v>
      </c>
      <c r="K432">
        <v>0</v>
      </c>
      <c r="L432">
        <v>0</v>
      </c>
      <c r="M432">
        <v>0</v>
      </c>
      <c r="N432">
        <v>0</v>
      </c>
      <c r="O432">
        <v>8.8791951960356492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1.9984378200074799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0.54256018454389798</v>
      </c>
      <c r="AG432">
        <v>0</v>
      </c>
      <c r="AH432">
        <v>0</v>
      </c>
      <c r="AI432">
        <v>3.6784681083188802</v>
      </c>
      <c r="AJ432">
        <v>0</v>
      </c>
      <c r="AK432">
        <v>0</v>
      </c>
      <c r="AL432">
        <v>0</v>
      </c>
      <c r="AM432">
        <v>15.384657157012199</v>
      </c>
      <c r="AN432">
        <f t="shared" si="12"/>
        <v>0</v>
      </c>
      <c r="AO432">
        <f t="shared" si="13"/>
        <v>8.8791951960356492</v>
      </c>
    </row>
    <row r="433" spans="1:41" x14ac:dyDescent="0.2">
      <c r="A433">
        <v>201504251</v>
      </c>
      <c r="B433" t="s">
        <v>36</v>
      </c>
      <c r="C433" t="s">
        <v>42</v>
      </c>
      <c r="D433">
        <v>2015</v>
      </c>
      <c r="E433" t="s">
        <v>43</v>
      </c>
      <c r="F433">
        <v>6.3851379399999999</v>
      </c>
      <c r="G433">
        <v>-162.364183739</v>
      </c>
      <c r="H433" s="3">
        <v>2237.5543968699999</v>
      </c>
      <c r="I433" s="2">
        <v>14.032482303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0.86798715008674199</v>
      </c>
      <c r="P433">
        <v>0</v>
      </c>
      <c r="Q433">
        <v>0.38881736292847202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1.79984671637618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0.187523712550734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3.2441749419421302</v>
      </c>
      <c r="AN433">
        <f t="shared" si="12"/>
        <v>0.38881736292847202</v>
      </c>
      <c r="AO433">
        <f t="shared" si="13"/>
        <v>0.86798715008674199</v>
      </c>
    </row>
    <row r="434" spans="1:41" x14ac:dyDescent="0.2">
      <c r="A434">
        <v>201504252</v>
      </c>
      <c r="B434" t="s">
        <v>36</v>
      </c>
      <c r="C434" t="s">
        <v>42</v>
      </c>
      <c r="D434">
        <v>2015</v>
      </c>
      <c r="E434" t="s">
        <v>43</v>
      </c>
      <c r="F434">
        <v>6.4195628610000002</v>
      </c>
      <c r="G434">
        <v>-162.36934199999999</v>
      </c>
      <c r="H434" s="3">
        <v>2807.6913017000002</v>
      </c>
      <c r="I434" s="2">
        <v>14.020312143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0.98820778390853103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0.47011209503671297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4.9895202416404598E-2</v>
      </c>
      <c r="AI434">
        <v>0</v>
      </c>
      <c r="AJ434">
        <v>0</v>
      </c>
      <c r="AK434">
        <v>0</v>
      </c>
      <c r="AL434">
        <v>0</v>
      </c>
      <c r="AM434">
        <v>1.5082150813616499</v>
      </c>
      <c r="AN434">
        <f t="shared" si="12"/>
        <v>0</v>
      </c>
      <c r="AO434">
        <f t="shared" si="13"/>
        <v>0.98820778390853103</v>
      </c>
    </row>
    <row r="435" spans="1:41" x14ac:dyDescent="0.2">
      <c r="A435">
        <v>201504253</v>
      </c>
      <c r="B435" t="s">
        <v>36</v>
      </c>
      <c r="C435" t="s">
        <v>42</v>
      </c>
      <c r="D435">
        <v>2015</v>
      </c>
      <c r="E435" t="s">
        <v>43</v>
      </c>
      <c r="F435">
        <v>6.4395848779999998</v>
      </c>
      <c r="G435">
        <v>-162.39576202500001</v>
      </c>
      <c r="H435" s="3">
        <v>2376.7544012399999</v>
      </c>
      <c r="I435" s="2">
        <v>8.7002994220000005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3.8884468989818002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8.5403442498453996E-2</v>
      </c>
      <c r="V435">
        <v>0</v>
      </c>
      <c r="W435">
        <v>0</v>
      </c>
      <c r="X435">
        <v>0</v>
      </c>
      <c r="Y435">
        <v>0</v>
      </c>
      <c r="Z435">
        <v>2.5472328733062102</v>
      </c>
      <c r="AA435">
        <v>0</v>
      </c>
      <c r="AB435">
        <v>0</v>
      </c>
      <c r="AC435">
        <v>0</v>
      </c>
      <c r="AD435">
        <v>3.3900515744480502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9.9111347892345094</v>
      </c>
      <c r="AN435">
        <f t="shared" si="12"/>
        <v>3.4754550169465039</v>
      </c>
      <c r="AO435">
        <f t="shared" si="13"/>
        <v>3.8884468989818002</v>
      </c>
    </row>
    <row r="436" spans="1:41" x14ac:dyDescent="0.2">
      <c r="A436">
        <v>201504254</v>
      </c>
      <c r="B436" t="s">
        <v>36</v>
      </c>
      <c r="C436" t="s">
        <v>42</v>
      </c>
      <c r="D436">
        <v>2015</v>
      </c>
      <c r="E436" t="s">
        <v>38</v>
      </c>
      <c r="F436">
        <v>6.4301532659999996</v>
      </c>
      <c r="G436">
        <v>-162.374171416</v>
      </c>
      <c r="H436" s="3">
        <v>2367.4486412400001</v>
      </c>
      <c r="I436" s="2">
        <v>15.413649177</v>
      </c>
      <c r="J436">
        <v>0.30206958575584802</v>
      </c>
      <c r="K436">
        <v>0</v>
      </c>
      <c r="L436">
        <v>0</v>
      </c>
      <c r="M436">
        <v>0</v>
      </c>
      <c r="N436">
        <v>0.26290755753740802</v>
      </c>
      <c r="O436">
        <v>5.0066260571226504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2.63444683131458E-2</v>
      </c>
      <c r="V436">
        <v>0</v>
      </c>
      <c r="W436">
        <v>0</v>
      </c>
      <c r="X436">
        <v>0</v>
      </c>
      <c r="Y436">
        <v>0</v>
      </c>
      <c r="Z436">
        <v>1.92220038125716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0.32294847367462798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7.8430965236608401</v>
      </c>
      <c r="AN436">
        <f t="shared" si="12"/>
        <v>2.63444683131458E-2</v>
      </c>
      <c r="AO436">
        <f t="shared" si="13"/>
        <v>5.0066260571226504</v>
      </c>
    </row>
    <row r="437" spans="1:41" x14ac:dyDescent="0.2">
      <c r="A437">
        <v>201504255</v>
      </c>
      <c r="B437" t="s">
        <v>36</v>
      </c>
      <c r="C437" t="s">
        <v>42</v>
      </c>
      <c r="D437">
        <v>2015</v>
      </c>
      <c r="E437" t="s">
        <v>38</v>
      </c>
      <c r="F437">
        <v>6.4141213590000001</v>
      </c>
      <c r="G437">
        <v>-162.352315285</v>
      </c>
      <c r="H437" s="3">
        <v>2144.7574060400002</v>
      </c>
      <c r="I437" s="2">
        <v>12.591996813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2.1143585083902301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2.90798276469427E-2</v>
      </c>
      <c r="V437">
        <v>0</v>
      </c>
      <c r="W437">
        <v>0</v>
      </c>
      <c r="X437">
        <v>0</v>
      </c>
      <c r="Y437">
        <v>0</v>
      </c>
      <c r="Z437">
        <v>2.4378016424000202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0.195637281099313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4.7768772595365103</v>
      </c>
      <c r="AN437">
        <f t="shared" si="12"/>
        <v>2.90798276469427E-2</v>
      </c>
      <c r="AO437">
        <f t="shared" si="13"/>
        <v>2.1143585083902301</v>
      </c>
    </row>
    <row r="438" spans="1:41" x14ac:dyDescent="0.2">
      <c r="A438">
        <v>201504261</v>
      </c>
      <c r="B438" t="s">
        <v>36</v>
      </c>
      <c r="C438" t="s">
        <v>42</v>
      </c>
      <c r="D438">
        <v>2015</v>
      </c>
      <c r="E438" t="s">
        <v>38</v>
      </c>
      <c r="F438">
        <v>6.3965144020000002</v>
      </c>
      <c r="G438">
        <v>-162.47439897500001</v>
      </c>
      <c r="H438" s="3">
        <v>2193.4027694500001</v>
      </c>
      <c r="I438" s="2">
        <v>16.348474231000001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1.7882244695993901</v>
      </c>
      <c r="P438">
        <v>0.50254731447789802</v>
      </c>
      <c r="Q438">
        <v>0</v>
      </c>
      <c r="R438">
        <v>0</v>
      </c>
      <c r="S438">
        <v>0</v>
      </c>
      <c r="T438">
        <v>0</v>
      </c>
      <c r="U438">
        <v>1.7326885377867501E-2</v>
      </c>
      <c r="V438">
        <v>0</v>
      </c>
      <c r="W438">
        <v>0</v>
      </c>
      <c r="X438">
        <v>0</v>
      </c>
      <c r="Y438">
        <v>0</v>
      </c>
      <c r="Z438">
        <v>4.1803329163203999</v>
      </c>
      <c r="AA438">
        <v>1.2537597008184499E-2</v>
      </c>
      <c r="AB438">
        <v>0</v>
      </c>
      <c r="AC438">
        <v>0</v>
      </c>
      <c r="AD438">
        <v>0</v>
      </c>
      <c r="AE438">
        <v>0</v>
      </c>
      <c r="AF438">
        <v>0.99000625435665401</v>
      </c>
      <c r="AG438">
        <v>0</v>
      </c>
      <c r="AH438">
        <v>0.12277139817648799</v>
      </c>
      <c r="AI438">
        <v>0</v>
      </c>
      <c r="AJ438">
        <v>0</v>
      </c>
      <c r="AK438">
        <v>0</v>
      </c>
      <c r="AL438">
        <v>0</v>
      </c>
      <c r="AM438">
        <v>7.6137468353168902</v>
      </c>
      <c r="AN438">
        <f t="shared" si="12"/>
        <v>2.9864482386052001E-2</v>
      </c>
      <c r="AO438">
        <f t="shared" si="13"/>
        <v>1.7882244695993901</v>
      </c>
    </row>
    <row r="439" spans="1:41" x14ac:dyDescent="0.2">
      <c r="A439">
        <v>201504262</v>
      </c>
      <c r="B439" t="s">
        <v>36</v>
      </c>
      <c r="C439" t="s">
        <v>42</v>
      </c>
      <c r="D439">
        <v>2015</v>
      </c>
      <c r="E439" t="s">
        <v>38</v>
      </c>
      <c r="F439">
        <v>6.4096260669999996</v>
      </c>
      <c r="G439">
        <v>-162.455776141</v>
      </c>
      <c r="H439" s="3">
        <v>1923.3081488099999</v>
      </c>
      <c r="I439" s="2">
        <v>15.751857607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6.3098386872328502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4.2154831127588697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0.144221993695378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10.669543793687099</v>
      </c>
      <c r="AN439">
        <f t="shared" si="12"/>
        <v>0</v>
      </c>
      <c r="AO439">
        <f t="shared" si="13"/>
        <v>6.3098386872328502</v>
      </c>
    </row>
    <row r="440" spans="1:41" x14ac:dyDescent="0.2">
      <c r="A440">
        <v>201504263</v>
      </c>
      <c r="B440" t="s">
        <v>36</v>
      </c>
      <c r="C440" t="s">
        <v>42</v>
      </c>
      <c r="D440">
        <v>2015</v>
      </c>
      <c r="E440" t="s">
        <v>38</v>
      </c>
      <c r="F440">
        <v>6.4312157230000002</v>
      </c>
      <c r="G440">
        <v>-162.42871799299999</v>
      </c>
      <c r="H440" s="3">
        <v>2214.89358107</v>
      </c>
      <c r="I440" s="2">
        <v>16.229961967000001</v>
      </c>
      <c r="J440">
        <v>0.28181801770236098</v>
      </c>
      <c r="K440">
        <v>0</v>
      </c>
      <c r="L440">
        <v>0</v>
      </c>
      <c r="M440">
        <v>0</v>
      </c>
      <c r="N440">
        <v>0.40310786216515898</v>
      </c>
      <c r="O440">
        <v>0.47939839712912402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1.5745934339588701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1.2999111005257999</v>
      </c>
      <c r="AG440">
        <v>0</v>
      </c>
      <c r="AH440">
        <v>6.3249235547210098E-2</v>
      </c>
      <c r="AI440">
        <v>0</v>
      </c>
      <c r="AJ440">
        <v>0</v>
      </c>
      <c r="AK440">
        <v>0</v>
      </c>
      <c r="AL440">
        <v>0</v>
      </c>
      <c r="AM440">
        <v>4.1020780470285203</v>
      </c>
      <c r="AN440">
        <f t="shared" si="12"/>
        <v>0</v>
      </c>
      <c r="AO440">
        <f t="shared" si="13"/>
        <v>0.47939839712912402</v>
      </c>
    </row>
    <row r="441" spans="1:41" x14ac:dyDescent="0.2">
      <c r="A441">
        <v>201504264</v>
      </c>
      <c r="B441" t="s">
        <v>36</v>
      </c>
      <c r="C441" t="s">
        <v>42</v>
      </c>
      <c r="D441">
        <v>2015</v>
      </c>
      <c r="E441" t="s">
        <v>38</v>
      </c>
      <c r="F441">
        <v>6.4487310549999997</v>
      </c>
      <c r="G441">
        <v>-162.412761434</v>
      </c>
      <c r="H441" s="3">
        <v>1812.4156487499999</v>
      </c>
      <c r="I441" s="2">
        <v>15.829821232</v>
      </c>
      <c r="J441">
        <v>0</v>
      </c>
      <c r="K441">
        <v>0</v>
      </c>
      <c r="L441">
        <v>0</v>
      </c>
      <c r="M441">
        <v>0</v>
      </c>
      <c r="N441">
        <v>4.3042049489366097</v>
      </c>
      <c r="O441">
        <v>2.4588487919710298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6.5265561332285902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0.103658232833897</v>
      </c>
      <c r="AI441">
        <v>0</v>
      </c>
      <c r="AJ441">
        <v>5.7329230315137298</v>
      </c>
      <c r="AK441">
        <v>0</v>
      </c>
      <c r="AL441">
        <v>0</v>
      </c>
      <c r="AM441">
        <v>19.1261911384839</v>
      </c>
      <c r="AN441">
        <f t="shared" si="12"/>
        <v>0</v>
      </c>
      <c r="AO441">
        <f t="shared" si="13"/>
        <v>8.1917718234847605</v>
      </c>
    </row>
    <row r="442" spans="1:41" x14ac:dyDescent="0.2">
      <c r="A442">
        <v>201504265</v>
      </c>
      <c r="B442" t="s">
        <v>36</v>
      </c>
      <c r="C442" t="s">
        <v>42</v>
      </c>
      <c r="D442">
        <v>2015</v>
      </c>
      <c r="E442" t="s">
        <v>43</v>
      </c>
      <c r="F442">
        <v>6.4272190800000004</v>
      </c>
      <c r="G442">
        <v>-162.42640955100001</v>
      </c>
      <c r="H442" s="3">
        <v>2443.3584577400002</v>
      </c>
      <c r="I442" s="2">
        <v>10.011918426999999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3.9794260212957999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1.1534816348266499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0.42932147983250402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5.5622291359549498</v>
      </c>
      <c r="AN442">
        <f t="shared" si="12"/>
        <v>0</v>
      </c>
      <c r="AO442">
        <f t="shared" si="13"/>
        <v>3.9794260212957999</v>
      </c>
    </row>
    <row r="443" spans="1:41" x14ac:dyDescent="0.2">
      <c r="A443">
        <v>200102191</v>
      </c>
      <c r="B443" t="s">
        <v>36</v>
      </c>
      <c r="C443" t="s">
        <v>41</v>
      </c>
      <c r="D443">
        <v>2001</v>
      </c>
      <c r="E443" t="s">
        <v>38</v>
      </c>
      <c r="F443">
        <v>5.8711968442857101</v>
      </c>
      <c r="G443">
        <v>-162.04068091714299</v>
      </c>
      <c r="H443" s="3">
        <v>1301.54782475</v>
      </c>
      <c r="I443" s="2">
        <v>3.67269832142857</v>
      </c>
      <c r="J443">
        <v>0</v>
      </c>
      <c r="K443">
        <v>0</v>
      </c>
      <c r="L443">
        <v>0</v>
      </c>
      <c r="M443">
        <v>0</v>
      </c>
      <c r="N443">
        <v>0.24842425346379299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0.24842425346379299</v>
      </c>
      <c r="AN443">
        <f t="shared" si="12"/>
        <v>0</v>
      </c>
      <c r="AO443">
        <f t="shared" si="13"/>
        <v>0</v>
      </c>
    </row>
    <row r="444" spans="1:41" x14ac:dyDescent="0.2">
      <c r="A444">
        <v>200102193</v>
      </c>
      <c r="B444" t="s">
        <v>36</v>
      </c>
      <c r="C444" t="s">
        <v>41</v>
      </c>
      <c r="D444">
        <v>2001</v>
      </c>
      <c r="E444" t="s">
        <v>38</v>
      </c>
      <c r="F444">
        <v>5.8645774060000004</v>
      </c>
      <c r="G444">
        <v>-162.030351037</v>
      </c>
      <c r="H444" s="3">
        <v>1753.4960076899999</v>
      </c>
      <c r="I444" s="2">
        <v>10.809755469000001</v>
      </c>
      <c r="J444">
        <v>2.8313857320665599</v>
      </c>
      <c r="K444">
        <v>0</v>
      </c>
      <c r="L444">
        <v>0.37467168414003599</v>
      </c>
      <c r="M444">
        <v>0</v>
      </c>
      <c r="N444">
        <v>9.5406257305968703E-2</v>
      </c>
      <c r="O444">
        <v>0.49513063908118399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14.148326281635599</v>
      </c>
      <c r="Y444">
        <v>0</v>
      </c>
      <c r="Z444">
        <v>12.2388497962288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2.8259336498323901</v>
      </c>
      <c r="AG444">
        <v>0</v>
      </c>
      <c r="AH444">
        <v>0.47857974992251601</v>
      </c>
      <c r="AI444">
        <v>0</v>
      </c>
      <c r="AJ444">
        <v>0</v>
      </c>
      <c r="AK444">
        <v>0</v>
      </c>
      <c r="AL444">
        <v>0</v>
      </c>
      <c r="AM444">
        <v>33.488283790213103</v>
      </c>
      <c r="AN444">
        <f t="shared" si="12"/>
        <v>0</v>
      </c>
      <c r="AO444">
        <f t="shared" si="13"/>
        <v>0.49513063908118399</v>
      </c>
    </row>
    <row r="445" spans="1:41" x14ac:dyDescent="0.2">
      <c r="A445">
        <v>200102201</v>
      </c>
      <c r="B445" t="s">
        <v>36</v>
      </c>
      <c r="C445" t="s">
        <v>41</v>
      </c>
      <c r="D445">
        <v>2001</v>
      </c>
      <c r="E445" t="s">
        <v>38</v>
      </c>
      <c r="F445">
        <v>5.8837509600000004</v>
      </c>
      <c r="G445">
        <v>-162.14184623624999</v>
      </c>
      <c r="H445" s="3">
        <v>1789.3387247600001</v>
      </c>
      <c r="I445" s="2">
        <v>14.653784751250001</v>
      </c>
      <c r="J445">
        <v>0</v>
      </c>
      <c r="K445">
        <v>0</v>
      </c>
      <c r="L445">
        <v>0.28465290927690301</v>
      </c>
      <c r="M445">
        <v>0</v>
      </c>
      <c r="N445">
        <v>0</v>
      </c>
      <c r="O445">
        <v>8.7124637622764706E-2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0.491612923632958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0.86339047053262596</v>
      </c>
      <c r="AN445">
        <f t="shared" si="12"/>
        <v>0</v>
      </c>
      <c r="AO445">
        <f t="shared" si="13"/>
        <v>8.7124637622764706E-2</v>
      </c>
    </row>
    <row r="446" spans="1:41" x14ac:dyDescent="0.2">
      <c r="A446">
        <v>200102203</v>
      </c>
      <c r="B446" t="s">
        <v>36</v>
      </c>
      <c r="C446" t="s">
        <v>41</v>
      </c>
      <c r="D446">
        <v>2001</v>
      </c>
      <c r="E446" t="s">
        <v>38</v>
      </c>
      <c r="F446">
        <v>5.8901820169999999</v>
      </c>
      <c r="G446">
        <v>-162.12857461900001</v>
      </c>
      <c r="H446" s="3">
        <v>2537.19753769</v>
      </c>
      <c r="I446" s="2">
        <v>6.8249888189999997</v>
      </c>
      <c r="J446">
        <v>0.39800664821036502</v>
      </c>
      <c r="K446">
        <v>0</v>
      </c>
      <c r="L446">
        <v>0</v>
      </c>
      <c r="M446">
        <v>0</v>
      </c>
      <c r="N446">
        <v>0.17932736977054201</v>
      </c>
      <c r="O446">
        <v>0.21384635966479201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1.17324858246645</v>
      </c>
      <c r="Y446">
        <v>0</v>
      </c>
      <c r="Z446">
        <v>1.1752164823996001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0.81639247020571204</v>
      </c>
      <c r="AG446">
        <v>0</v>
      </c>
      <c r="AH446">
        <v>0.29890033859619503</v>
      </c>
      <c r="AI446">
        <v>0</v>
      </c>
      <c r="AJ446">
        <v>0</v>
      </c>
      <c r="AK446">
        <v>0</v>
      </c>
      <c r="AL446">
        <v>0</v>
      </c>
      <c r="AM446">
        <v>4.25493825131365</v>
      </c>
      <c r="AN446">
        <f t="shared" si="12"/>
        <v>0</v>
      </c>
      <c r="AO446">
        <f t="shared" si="13"/>
        <v>0.21384635966479201</v>
      </c>
    </row>
    <row r="447" spans="1:41" x14ac:dyDescent="0.2">
      <c r="A447">
        <v>200102205</v>
      </c>
      <c r="B447" t="s">
        <v>36</v>
      </c>
      <c r="C447" t="s">
        <v>41</v>
      </c>
      <c r="D447">
        <v>2001</v>
      </c>
      <c r="E447" t="s">
        <v>38</v>
      </c>
      <c r="F447">
        <v>5.8682915920000003</v>
      </c>
      <c r="G447">
        <v>-162.091825712</v>
      </c>
      <c r="H447" s="3">
        <v>2130.13951589</v>
      </c>
      <c r="I447" s="2">
        <v>9.6986111630000007</v>
      </c>
      <c r="J447">
        <v>5.1483814816178599</v>
      </c>
      <c r="K447">
        <v>0</v>
      </c>
      <c r="L447">
        <v>0</v>
      </c>
      <c r="M447">
        <v>0</v>
      </c>
      <c r="N447">
        <v>0.31224625493430302</v>
      </c>
      <c r="O447">
        <v>0.14780944608306201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0.13893050178326</v>
      </c>
      <c r="X447">
        <v>1.9883120824377301</v>
      </c>
      <c r="Y447">
        <v>1.2401326931279899</v>
      </c>
      <c r="Z447">
        <v>6.2641809167417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0.96927598247548596</v>
      </c>
      <c r="AG447">
        <v>0</v>
      </c>
      <c r="AH447">
        <v>0.88921638532148894</v>
      </c>
      <c r="AI447">
        <v>0</v>
      </c>
      <c r="AJ447">
        <v>0</v>
      </c>
      <c r="AK447">
        <v>0</v>
      </c>
      <c r="AL447">
        <v>0</v>
      </c>
      <c r="AM447">
        <v>17.0984857445229</v>
      </c>
      <c r="AN447">
        <f t="shared" si="12"/>
        <v>0.13893050178326</v>
      </c>
      <c r="AO447">
        <f t="shared" si="13"/>
        <v>0.14780944608306201</v>
      </c>
    </row>
    <row r="448" spans="1:41" x14ac:dyDescent="0.2">
      <c r="A448">
        <v>200203121</v>
      </c>
      <c r="B448" t="s">
        <v>36</v>
      </c>
      <c r="C448" t="s">
        <v>41</v>
      </c>
      <c r="D448">
        <v>2002</v>
      </c>
      <c r="E448" t="s">
        <v>38</v>
      </c>
      <c r="F448">
        <v>5.8726993366666704</v>
      </c>
      <c r="G448">
        <v>-162.00225867</v>
      </c>
      <c r="H448" s="3">
        <v>592.68358396999997</v>
      </c>
      <c r="I448" s="2">
        <v>12.12544441</v>
      </c>
      <c r="J448">
        <v>0</v>
      </c>
      <c r="K448">
        <v>0</v>
      </c>
      <c r="L448">
        <v>2.5876648492564498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3.7105044986932598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31.667369964073998</v>
      </c>
      <c r="AJ448">
        <v>0</v>
      </c>
      <c r="AK448">
        <v>0</v>
      </c>
      <c r="AL448">
        <v>0</v>
      </c>
      <c r="AM448">
        <v>37.9655393120238</v>
      </c>
      <c r="AN448">
        <f t="shared" si="12"/>
        <v>0</v>
      </c>
      <c r="AO448">
        <f t="shared" si="13"/>
        <v>0</v>
      </c>
    </row>
    <row r="449" spans="1:41" x14ac:dyDescent="0.2">
      <c r="A449">
        <v>200203122</v>
      </c>
      <c r="B449" t="s">
        <v>36</v>
      </c>
      <c r="C449" t="s">
        <v>41</v>
      </c>
      <c r="D449">
        <v>2002</v>
      </c>
      <c r="E449" t="s">
        <v>38</v>
      </c>
      <c r="F449">
        <v>5.8658428257142896</v>
      </c>
      <c r="G449">
        <v>-162.05032936285701</v>
      </c>
      <c r="H449" s="3">
        <v>2046.6709261200001</v>
      </c>
      <c r="I449" s="2">
        <v>12.0884575142857</v>
      </c>
      <c r="J449">
        <v>0</v>
      </c>
      <c r="K449">
        <v>0</v>
      </c>
      <c r="L449">
        <v>0</v>
      </c>
      <c r="M449">
        <v>0</v>
      </c>
      <c r="N449">
        <v>0.22230684728824199</v>
      </c>
      <c r="O449">
        <v>7.4802627532420196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4.1665228039923301</v>
      </c>
      <c r="Y449">
        <v>0</v>
      </c>
      <c r="Z449">
        <v>5.3725175761191002</v>
      </c>
      <c r="AA449">
        <v>2.68779603491444E-2</v>
      </c>
      <c r="AB449">
        <v>0</v>
      </c>
      <c r="AC449">
        <v>0</v>
      </c>
      <c r="AD449">
        <v>0</v>
      </c>
      <c r="AE449">
        <v>0</v>
      </c>
      <c r="AF449">
        <v>1.0088055904464801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18.277293531437302</v>
      </c>
      <c r="AN449">
        <f t="shared" si="12"/>
        <v>2.68779603491444E-2</v>
      </c>
      <c r="AO449">
        <f t="shared" si="13"/>
        <v>7.4802627532420196</v>
      </c>
    </row>
    <row r="450" spans="1:41" x14ac:dyDescent="0.2">
      <c r="A450">
        <v>200203123</v>
      </c>
      <c r="B450" t="s">
        <v>36</v>
      </c>
      <c r="C450" t="s">
        <v>41</v>
      </c>
      <c r="D450">
        <v>2002</v>
      </c>
      <c r="E450" t="s">
        <v>38</v>
      </c>
      <c r="F450">
        <v>5.8690503850000004</v>
      </c>
      <c r="G450">
        <v>-162.076452252</v>
      </c>
      <c r="H450" s="3">
        <v>2895.1108514799998</v>
      </c>
      <c r="I450" s="2">
        <v>11.490501976999999</v>
      </c>
      <c r="J450">
        <v>0</v>
      </c>
      <c r="K450">
        <v>0</v>
      </c>
      <c r="L450">
        <v>0</v>
      </c>
      <c r="M450">
        <v>0</v>
      </c>
      <c r="N450">
        <v>6.3509302918094699</v>
      </c>
      <c r="O450">
        <v>8.0928574209075705</v>
      </c>
      <c r="P450">
        <v>0.11367117918779999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2.9356847166494</v>
      </c>
      <c r="Y450">
        <v>0</v>
      </c>
      <c r="Z450">
        <v>7.9392687616824302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0.57053237074322105</v>
      </c>
      <c r="AG450">
        <v>0</v>
      </c>
      <c r="AH450">
        <v>0.28595002426683103</v>
      </c>
      <c r="AI450">
        <v>0</v>
      </c>
      <c r="AJ450">
        <v>0</v>
      </c>
      <c r="AK450">
        <v>0</v>
      </c>
      <c r="AL450">
        <v>0</v>
      </c>
      <c r="AM450">
        <v>26.288894765246699</v>
      </c>
      <c r="AN450">
        <f t="shared" si="12"/>
        <v>0</v>
      </c>
      <c r="AO450">
        <f t="shared" si="13"/>
        <v>8.0928574209075705</v>
      </c>
    </row>
    <row r="451" spans="1:41" x14ac:dyDescent="0.2">
      <c r="A451">
        <v>200203131</v>
      </c>
      <c r="B451" t="s">
        <v>36</v>
      </c>
      <c r="C451" t="s">
        <v>41</v>
      </c>
      <c r="D451">
        <v>2002</v>
      </c>
      <c r="E451" t="s">
        <v>38</v>
      </c>
      <c r="F451">
        <v>5.8666150039999998</v>
      </c>
      <c r="G451">
        <v>-162.10681778899999</v>
      </c>
      <c r="H451" s="3">
        <v>2677.84350313</v>
      </c>
      <c r="I451" s="2">
        <v>10.950714588</v>
      </c>
      <c r="J451">
        <v>0</v>
      </c>
      <c r="K451">
        <v>0</v>
      </c>
      <c r="L451">
        <v>0.24596542347720901</v>
      </c>
      <c r="M451">
        <v>0</v>
      </c>
      <c r="N451">
        <v>0.169908719643411</v>
      </c>
      <c r="O451">
        <v>2.2089334081868501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2.1471013475309102E-2</v>
      </c>
      <c r="V451">
        <v>0</v>
      </c>
      <c r="W451">
        <v>0.221029609433887</v>
      </c>
      <c r="X451">
        <v>2.1218524081482699</v>
      </c>
      <c r="Y451">
        <v>0.27074720047815798</v>
      </c>
      <c r="Z451">
        <v>10.968384667189801</v>
      </c>
      <c r="AA451">
        <v>0</v>
      </c>
      <c r="AB451">
        <v>0</v>
      </c>
      <c r="AC451">
        <v>2.0969721795365E-2</v>
      </c>
      <c r="AD451">
        <v>0</v>
      </c>
      <c r="AE451">
        <v>0</v>
      </c>
      <c r="AF451">
        <v>1.2336452490436101</v>
      </c>
      <c r="AG451">
        <v>0</v>
      </c>
      <c r="AH451">
        <v>0.213160585744996</v>
      </c>
      <c r="AI451">
        <v>0</v>
      </c>
      <c r="AJ451">
        <v>0</v>
      </c>
      <c r="AK451">
        <v>0</v>
      </c>
      <c r="AL451">
        <v>0</v>
      </c>
      <c r="AM451">
        <v>17.696068006616901</v>
      </c>
      <c r="AN451">
        <f t="shared" si="12"/>
        <v>0.2634703447045611</v>
      </c>
      <c r="AO451">
        <f t="shared" si="13"/>
        <v>2.2089334081868501</v>
      </c>
    </row>
    <row r="452" spans="1:41" x14ac:dyDescent="0.2">
      <c r="A452">
        <v>200203132</v>
      </c>
      <c r="B452" t="s">
        <v>36</v>
      </c>
      <c r="C452" t="s">
        <v>41</v>
      </c>
      <c r="D452">
        <v>2002</v>
      </c>
      <c r="E452" t="s">
        <v>38</v>
      </c>
      <c r="F452">
        <v>5.8642357000000001</v>
      </c>
      <c r="G452">
        <v>-162.128988865</v>
      </c>
      <c r="H452" s="3">
        <v>2226.20852049</v>
      </c>
      <c r="I452" s="2">
        <v>11.384557724</v>
      </c>
      <c r="J452">
        <v>0</v>
      </c>
      <c r="K452">
        <v>0</v>
      </c>
      <c r="L452">
        <v>0.59172975504387204</v>
      </c>
      <c r="M452">
        <v>0</v>
      </c>
      <c r="N452">
        <v>0.20437841147158101</v>
      </c>
      <c r="O452">
        <v>4.7733298698104196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11.073740607694599</v>
      </c>
      <c r="Y452">
        <v>0</v>
      </c>
      <c r="Z452">
        <v>9.2421698205732099</v>
      </c>
      <c r="AA452">
        <v>0</v>
      </c>
      <c r="AB452">
        <v>0</v>
      </c>
      <c r="AC452">
        <v>0</v>
      </c>
      <c r="AD452">
        <v>1.9392978117150299</v>
      </c>
      <c r="AE452">
        <v>0</v>
      </c>
      <c r="AF452">
        <v>4.0122514245394996</v>
      </c>
      <c r="AG452">
        <v>0</v>
      </c>
      <c r="AH452">
        <v>0.44233915633465098</v>
      </c>
      <c r="AI452">
        <v>48.217824691688897</v>
      </c>
      <c r="AJ452">
        <v>1.49014025946882</v>
      </c>
      <c r="AK452">
        <v>0</v>
      </c>
      <c r="AL452">
        <v>0</v>
      </c>
      <c r="AM452">
        <v>81.9872018083406</v>
      </c>
      <c r="AN452">
        <f t="shared" si="12"/>
        <v>1.9392978117150299</v>
      </c>
      <c r="AO452">
        <f t="shared" si="13"/>
        <v>6.2634701292792396</v>
      </c>
    </row>
    <row r="453" spans="1:41" x14ac:dyDescent="0.2">
      <c r="A453">
        <v>200203133</v>
      </c>
      <c r="B453" t="s">
        <v>36</v>
      </c>
      <c r="C453" t="s">
        <v>41</v>
      </c>
      <c r="D453">
        <v>2002</v>
      </c>
      <c r="E453" t="s">
        <v>38</v>
      </c>
      <c r="F453">
        <v>5.8968798170000003</v>
      </c>
      <c r="G453">
        <v>-162.096086611</v>
      </c>
      <c r="H453" s="3">
        <v>2855.9975367500001</v>
      </c>
      <c r="I453" s="2">
        <v>10.142882252</v>
      </c>
      <c r="J453">
        <v>0</v>
      </c>
      <c r="K453">
        <v>0</v>
      </c>
      <c r="L453">
        <v>0.23062236671344799</v>
      </c>
      <c r="M453">
        <v>0</v>
      </c>
      <c r="N453">
        <v>1.1945257218543901</v>
      </c>
      <c r="O453">
        <v>2.1685266702070098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6.2269160829307797</v>
      </c>
      <c r="Y453">
        <v>0</v>
      </c>
      <c r="Z453">
        <v>5.0820855073370099</v>
      </c>
      <c r="AA453">
        <v>0</v>
      </c>
      <c r="AB453">
        <v>0</v>
      </c>
      <c r="AC453">
        <v>1.8385824680981301E-2</v>
      </c>
      <c r="AD453">
        <v>0</v>
      </c>
      <c r="AE453">
        <v>0</v>
      </c>
      <c r="AF453">
        <v>0</v>
      </c>
      <c r="AG453">
        <v>0</v>
      </c>
      <c r="AH453">
        <v>0.39972771847007998</v>
      </c>
      <c r="AI453">
        <v>0</v>
      </c>
      <c r="AJ453">
        <v>0</v>
      </c>
      <c r="AK453">
        <v>0</v>
      </c>
      <c r="AL453">
        <v>0</v>
      </c>
      <c r="AM453">
        <v>15.3207898921937</v>
      </c>
      <c r="AN453">
        <f t="shared" si="12"/>
        <v>1.8385824680981301E-2</v>
      </c>
      <c r="AO453">
        <f t="shared" si="13"/>
        <v>2.1685266702070098</v>
      </c>
    </row>
    <row r="454" spans="1:41" x14ac:dyDescent="0.2">
      <c r="A454">
        <v>200203134</v>
      </c>
      <c r="B454" t="s">
        <v>36</v>
      </c>
      <c r="C454" t="s">
        <v>41</v>
      </c>
      <c r="D454">
        <v>2002</v>
      </c>
      <c r="E454" t="s">
        <v>38</v>
      </c>
      <c r="F454">
        <v>5.8962738330000004</v>
      </c>
      <c r="G454">
        <v>-162.12343476500001</v>
      </c>
      <c r="H454" s="3">
        <v>2905.1716907099999</v>
      </c>
      <c r="I454" s="2">
        <v>9.8000161160000001</v>
      </c>
      <c r="J454">
        <v>0</v>
      </c>
      <c r="K454">
        <v>0</v>
      </c>
      <c r="L454">
        <v>0.17596968902902499</v>
      </c>
      <c r="M454">
        <v>0</v>
      </c>
      <c r="N454">
        <v>2.8291232737574599</v>
      </c>
      <c r="O454">
        <v>0.91070541685653705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1.9558185507349399</v>
      </c>
      <c r="Y454">
        <v>0.49912274314767402</v>
      </c>
      <c r="Z454">
        <v>12.263066175677499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2.27422628816218</v>
      </c>
      <c r="AG454">
        <v>0</v>
      </c>
      <c r="AH454">
        <v>9.8240439882766803E-2</v>
      </c>
      <c r="AI454">
        <v>0</v>
      </c>
      <c r="AJ454">
        <v>0</v>
      </c>
      <c r="AK454">
        <v>0</v>
      </c>
      <c r="AL454">
        <v>0</v>
      </c>
      <c r="AM454">
        <v>21.006272577248101</v>
      </c>
      <c r="AN454">
        <f t="shared" si="12"/>
        <v>0</v>
      </c>
      <c r="AO454">
        <f t="shared" si="13"/>
        <v>0.91070541685653705</v>
      </c>
    </row>
    <row r="455" spans="1:41" x14ac:dyDescent="0.2">
      <c r="A455">
        <v>200203135</v>
      </c>
      <c r="B455" t="s">
        <v>36</v>
      </c>
      <c r="C455" t="s">
        <v>41</v>
      </c>
      <c r="D455">
        <v>2002</v>
      </c>
      <c r="E455" t="s">
        <v>38</v>
      </c>
      <c r="F455">
        <v>5.8832816179999998</v>
      </c>
      <c r="G455">
        <v>-162.120602429</v>
      </c>
      <c r="H455" s="3">
        <v>2660.03303925</v>
      </c>
      <c r="I455" s="2">
        <v>3.6481113189999999</v>
      </c>
      <c r="J455">
        <v>1.8030813088486599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0.66139181646928302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0.31548067361868998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2.7799537989366301</v>
      </c>
      <c r="AN455">
        <f t="shared" si="12"/>
        <v>0</v>
      </c>
      <c r="AO455">
        <f t="shared" si="13"/>
        <v>0</v>
      </c>
    </row>
    <row r="456" spans="1:41" x14ac:dyDescent="0.2">
      <c r="A456">
        <v>200203136</v>
      </c>
      <c r="B456" t="s">
        <v>36</v>
      </c>
      <c r="C456" t="s">
        <v>41</v>
      </c>
      <c r="D456">
        <v>2002</v>
      </c>
      <c r="E456" t="s">
        <v>38</v>
      </c>
      <c r="F456">
        <v>5.8756809050000003</v>
      </c>
      <c r="G456">
        <v>-162.113954815</v>
      </c>
      <c r="H456" s="3">
        <v>915.69465326</v>
      </c>
      <c r="I456" s="2">
        <v>2.60064772</v>
      </c>
      <c r="J456">
        <v>0</v>
      </c>
      <c r="K456">
        <v>0</v>
      </c>
      <c r="L456">
        <v>0.55828889812793503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0.96064997072682901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0.45095667310572202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1.96989554196049</v>
      </c>
      <c r="AN456">
        <f t="shared" si="12"/>
        <v>0</v>
      </c>
      <c r="AO456">
        <f t="shared" si="13"/>
        <v>0</v>
      </c>
    </row>
    <row r="457" spans="1:41" x14ac:dyDescent="0.2">
      <c r="A457">
        <v>200203161</v>
      </c>
      <c r="B457" t="s">
        <v>36</v>
      </c>
      <c r="C457" t="s">
        <v>41</v>
      </c>
      <c r="D457">
        <v>2002</v>
      </c>
      <c r="E457" t="s">
        <v>38</v>
      </c>
      <c r="F457">
        <v>5.8857057900000003</v>
      </c>
      <c r="G457">
        <v>-162.03960261399999</v>
      </c>
      <c r="H457" s="3">
        <v>2677.9404399199998</v>
      </c>
      <c r="I457" s="2">
        <v>12.741646958</v>
      </c>
      <c r="J457">
        <v>0</v>
      </c>
      <c r="K457">
        <v>0</v>
      </c>
      <c r="L457">
        <v>0</v>
      </c>
      <c r="M457">
        <v>0</v>
      </c>
      <c r="N457">
        <v>0.643881174160846</v>
      </c>
      <c r="O457">
        <v>9.4078400065279304</v>
      </c>
      <c r="P457">
        <v>1.14429637711924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12.3319600062585</v>
      </c>
      <c r="Y457">
        <v>0.30065502306050601</v>
      </c>
      <c r="Z457">
        <v>10.146776272983301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0.154200074153689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34.129608934263999</v>
      </c>
      <c r="AN457">
        <f t="shared" ref="AN457:AN520" si="14">AL457+AK457+AA457+AB457+AC457+AD457+AE457+W457+V457+U457+T457+S457+R457+Q457+M457+K457</f>
        <v>0</v>
      </c>
      <c r="AO457">
        <f t="shared" ref="AO457:AO520" si="15">AJ457+O457</f>
        <v>9.4078400065279304</v>
      </c>
    </row>
    <row r="458" spans="1:41" x14ac:dyDescent="0.2">
      <c r="A458">
        <v>200203162</v>
      </c>
      <c r="B458" t="s">
        <v>36</v>
      </c>
      <c r="C458" t="s">
        <v>41</v>
      </c>
      <c r="D458">
        <v>2002</v>
      </c>
      <c r="E458" t="s">
        <v>38</v>
      </c>
      <c r="F458">
        <v>5.8969306100000001</v>
      </c>
      <c r="G458">
        <v>-162.06175085800001</v>
      </c>
      <c r="H458" s="3">
        <v>2203.2475452499998</v>
      </c>
      <c r="I458" s="2">
        <v>10.107661152</v>
      </c>
      <c r="J458">
        <v>0.20763363383886599</v>
      </c>
      <c r="K458">
        <v>0</v>
      </c>
      <c r="L458">
        <v>0</v>
      </c>
      <c r="M458">
        <v>0</v>
      </c>
      <c r="N458">
        <v>7.4858123456971004</v>
      </c>
      <c r="O458">
        <v>19.626855037896402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5.8056352571445604</v>
      </c>
      <c r="Y458">
        <v>0</v>
      </c>
      <c r="Z458">
        <v>15.5269701422281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0.38861544919764401</v>
      </c>
      <c r="AI458">
        <v>0</v>
      </c>
      <c r="AJ458">
        <v>0</v>
      </c>
      <c r="AK458">
        <v>0</v>
      </c>
      <c r="AL458">
        <v>0</v>
      </c>
      <c r="AM458">
        <v>49.041521866002597</v>
      </c>
      <c r="AN458">
        <f t="shared" si="14"/>
        <v>0</v>
      </c>
      <c r="AO458">
        <f t="shared" si="15"/>
        <v>19.626855037896402</v>
      </c>
    </row>
    <row r="459" spans="1:41" x14ac:dyDescent="0.2">
      <c r="A459">
        <v>200203163</v>
      </c>
      <c r="B459" t="s">
        <v>36</v>
      </c>
      <c r="C459" t="s">
        <v>41</v>
      </c>
      <c r="D459">
        <v>2002</v>
      </c>
      <c r="E459" t="s">
        <v>38</v>
      </c>
      <c r="F459">
        <v>5.8779028179999999</v>
      </c>
      <c r="G459">
        <v>-162.13127866599999</v>
      </c>
      <c r="H459" s="3">
        <v>2799.7417534299998</v>
      </c>
      <c r="I459" s="2">
        <v>11.773518467000001</v>
      </c>
      <c r="J459">
        <v>0</v>
      </c>
      <c r="K459">
        <v>0</v>
      </c>
      <c r="L459">
        <v>0</v>
      </c>
      <c r="M459">
        <v>0</v>
      </c>
      <c r="N459">
        <v>0.16251104605088401</v>
      </c>
      <c r="O459">
        <v>1.8566638787697101</v>
      </c>
      <c r="P459">
        <v>1.0945143564713999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0.30683985232517302</v>
      </c>
      <c r="Y459">
        <v>0</v>
      </c>
      <c r="Z459">
        <v>2.0422609567518499</v>
      </c>
      <c r="AA459">
        <v>0</v>
      </c>
      <c r="AB459">
        <v>0</v>
      </c>
      <c r="AC459">
        <v>0</v>
      </c>
      <c r="AD459">
        <v>15.8157444149097</v>
      </c>
      <c r="AE459">
        <v>0</v>
      </c>
      <c r="AF459">
        <v>0.58996671947893897</v>
      </c>
      <c r="AG459">
        <v>0</v>
      </c>
      <c r="AH459">
        <v>0.10193988230545099</v>
      </c>
      <c r="AI459">
        <v>0</v>
      </c>
      <c r="AJ459">
        <v>0</v>
      </c>
      <c r="AK459">
        <v>0</v>
      </c>
      <c r="AL459">
        <v>0</v>
      </c>
      <c r="AM459">
        <v>21.970441107063099</v>
      </c>
      <c r="AN459">
        <f t="shared" si="14"/>
        <v>15.8157444149097</v>
      </c>
      <c r="AO459">
        <f t="shared" si="15"/>
        <v>1.8566638787697101</v>
      </c>
    </row>
    <row r="460" spans="1:41" x14ac:dyDescent="0.2">
      <c r="A460">
        <v>200203164</v>
      </c>
      <c r="B460" t="s">
        <v>36</v>
      </c>
      <c r="C460" t="s">
        <v>41</v>
      </c>
      <c r="D460">
        <v>2002</v>
      </c>
      <c r="E460" t="s">
        <v>38</v>
      </c>
      <c r="F460">
        <v>5.8639873339999999</v>
      </c>
      <c r="G460">
        <v>-162.13525666499999</v>
      </c>
      <c r="H460" s="3">
        <v>2316.2190114099999</v>
      </c>
      <c r="I460" s="2">
        <v>12.707844066</v>
      </c>
      <c r="J460">
        <v>0</v>
      </c>
      <c r="K460">
        <v>2.7663528736206301E-2</v>
      </c>
      <c r="L460">
        <v>0.85310185436925501</v>
      </c>
      <c r="M460">
        <v>0</v>
      </c>
      <c r="N460">
        <v>1.57148856401198</v>
      </c>
      <c r="O460">
        <v>4.6650898081295402</v>
      </c>
      <c r="P460">
        <v>13.039895004388001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3.5624633654564102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2.3176573376473799</v>
      </c>
      <c r="AG460">
        <v>0</v>
      </c>
      <c r="AH460">
        <v>0.24644072380406801</v>
      </c>
      <c r="AI460">
        <v>20.1113987933097</v>
      </c>
      <c r="AJ460">
        <v>0</v>
      </c>
      <c r="AK460">
        <v>0</v>
      </c>
      <c r="AL460">
        <v>0</v>
      </c>
      <c r="AM460">
        <v>46.395198979852502</v>
      </c>
      <c r="AN460">
        <f t="shared" si="14"/>
        <v>2.7663528736206301E-2</v>
      </c>
      <c r="AO460">
        <f t="shared" si="15"/>
        <v>4.6650898081295402</v>
      </c>
    </row>
    <row r="461" spans="1:41" x14ac:dyDescent="0.2">
      <c r="A461">
        <v>200403291</v>
      </c>
      <c r="B461" t="s">
        <v>36</v>
      </c>
      <c r="C461" t="s">
        <v>41</v>
      </c>
      <c r="D461">
        <v>2004</v>
      </c>
      <c r="E461" t="s">
        <v>38</v>
      </c>
      <c r="F461">
        <v>0</v>
      </c>
      <c r="G461">
        <v>0</v>
      </c>
      <c r="H461" s="3">
        <v>2190</v>
      </c>
      <c r="I461" s="2">
        <v>9.4936123129999999</v>
      </c>
      <c r="J461">
        <v>0</v>
      </c>
      <c r="K461">
        <v>0</v>
      </c>
      <c r="L461">
        <v>0.90226974144255401</v>
      </c>
      <c r="M461">
        <v>0</v>
      </c>
      <c r="N461">
        <v>2.0862786871333698</v>
      </c>
      <c r="O461">
        <v>2.0417066697734998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6.0469543595216297</v>
      </c>
      <c r="Y461">
        <v>1.0105637644367</v>
      </c>
      <c r="Z461">
        <v>2.61086907398085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1.3198951145679401</v>
      </c>
      <c r="AG461">
        <v>0</v>
      </c>
      <c r="AH461">
        <v>0</v>
      </c>
      <c r="AI461">
        <v>0.14197013372650699</v>
      </c>
      <c r="AJ461">
        <v>0</v>
      </c>
      <c r="AK461">
        <v>0</v>
      </c>
      <c r="AL461">
        <v>0</v>
      </c>
      <c r="AM461">
        <v>16.160507544583002</v>
      </c>
      <c r="AN461">
        <f t="shared" si="14"/>
        <v>0</v>
      </c>
      <c r="AO461">
        <f t="shared" si="15"/>
        <v>2.0417066697734998</v>
      </c>
    </row>
    <row r="462" spans="1:41" x14ac:dyDescent="0.2">
      <c r="A462">
        <v>200403292</v>
      </c>
      <c r="B462" t="s">
        <v>36</v>
      </c>
      <c r="C462" t="s">
        <v>41</v>
      </c>
      <c r="D462">
        <v>2004</v>
      </c>
      <c r="E462" t="s">
        <v>38</v>
      </c>
      <c r="F462">
        <v>0</v>
      </c>
      <c r="G462">
        <v>0</v>
      </c>
      <c r="H462" s="3">
        <v>2190</v>
      </c>
      <c r="I462" s="2">
        <v>14.673370200000001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5.5518033969221703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4.3437983376907301</v>
      </c>
      <c r="Y462">
        <v>0</v>
      </c>
      <c r="Z462">
        <v>5.2217381479617</v>
      </c>
      <c r="AA462">
        <v>7.5356630136986305E-2</v>
      </c>
      <c r="AB462">
        <v>0</v>
      </c>
      <c r="AC462">
        <v>0</v>
      </c>
      <c r="AD462">
        <v>0.98568066488758399</v>
      </c>
      <c r="AE462">
        <v>0</v>
      </c>
      <c r="AF462">
        <v>0.56566933481483195</v>
      </c>
      <c r="AG462">
        <v>0</v>
      </c>
      <c r="AH462">
        <v>0.13032207526498199</v>
      </c>
      <c r="AI462">
        <v>0</v>
      </c>
      <c r="AJ462">
        <v>0</v>
      </c>
      <c r="AK462">
        <v>0</v>
      </c>
      <c r="AL462">
        <v>0</v>
      </c>
      <c r="AM462">
        <v>16.874368587679001</v>
      </c>
      <c r="AN462">
        <f t="shared" si="14"/>
        <v>1.0610372950245703</v>
      </c>
      <c r="AO462">
        <f t="shared" si="15"/>
        <v>5.5518033969221703</v>
      </c>
    </row>
    <row r="463" spans="1:41" x14ac:dyDescent="0.2">
      <c r="A463">
        <v>200403293</v>
      </c>
      <c r="B463" t="s">
        <v>36</v>
      </c>
      <c r="C463" t="s">
        <v>41</v>
      </c>
      <c r="D463">
        <v>2004</v>
      </c>
      <c r="E463" t="s">
        <v>38</v>
      </c>
      <c r="F463">
        <v>0</v>
      </c>
      <c r="G463">
        <v>0</v>
      </c>
      <c r="H463" s="3">
        <v>2190</v>
      </c>
      <c r="I463" s="2">
        <v>13.343533280000001</v>
      </c>
      <c r="J463">
        <v>0.36748852464163601</v>
      </c>
      <c r="K463">
        <v>0</v>
      </c>
      <c r="L463">
        <v>0.23343477579459701</v>
      </c>
      <c r="M463">
        <v>0</v>
      </c>
      <c r="N463">
        <v>5.0097472583696501</v>
      </c>
      <c r="O463">
        <v>1.8603312673495001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5.5928660544038298</v>
      </c>
      <c r="Y463">
        <v>0</v>
      </c>
      <c r="Z463">
        <v>3.1690573304644598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1.0535061339162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17.286431344939899</v>
      </c>
      <c r="AN463">
        <f t="shared" si="14"/>
        <v>0</v>
      </c>
      <c r="AO463">
        <f t="shared" si="15"/>
        <v>1.8603312673495001</v>
      </c>
    </row>
    <row r="464" spans="1:41" x14ac:dyDescent="0.2">
      <c r="A464">
        <v>200403294</v>
      </c>
      <c r="B464" t="s">
        <v>36</v>
      </c>
      <c r="C464" t="s">
        <v>41</v>
      </c>
      <c r="D464">
        <v>2004</v>
      </c>
      <c r="E464" t="s">
        <v>38</v>
      </c>
      <c r="F464">
        <v>0</v>
      </c>
      <c r="G464">
        <v>0</v>
      </c>
      <c r="H464" s="3">
        <v>2190</v>
      </c>
      <c r="I464" s="2">
        <v>10.837920130000001</v>
      </c>
      <c r="J464">
        <v>0</v>
      </c>
      <c r="K464">
        <v>0</v>
      </c>
      <c r="L464">
        <v>0</v>
      </c>
      <c r="M464">
        <v>0</v>
      </c>
      <c r="N464">
        <v>1.3001678927014799</v>
      </c>
      <c r="O464">
        <v>0.62628821126710599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6.0677983210158004</v>
      </c>
      <c r="Y464">
        <v>0.165529367988829</v>
      </c>
      <c r="Z464">
        <v>3.4142134044365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1.3752570691803501</v>
      </c>
      <c r="AG464">
        <v>0</v>
      </c>
      <c r="AH464">
        <v>0</v>
      </c>
      <c r="AI464">
        <v>0</v>
      </c>
      <c r="AJ464">
        <v>0</v>
      </c>
      <c r="AK464">
        <v>0.35628581375802798</v>
      </c>
      <c r="AL464">
        <v>0</v>
      </c>
      <c r="AM464">
        <v>13.3055400803481</v>
      </c>
      <c r="AN464">
        <f t="shared" si="14"/>
        <v>0.35628581375802798</v>
      </c>
      <c r="AO464">
        <f t="shared" si="15"/>
        <v>0.62628821126710599</v>
      </c>
    </row>
    <row r="465" spans="1:41" x14ac:dyDescent="0.2">
      <c r="A465">
        <v>200403295</v>
      </c>
      <c r="B465" t="s">
        <v>36</v>
      </c>
      <c r="C465" t="s">
        <v>41</v>
      </c>
      <c r="D465">
        <v>2004</v>
      </c>
      <c r="E465" t="s">
        <v>38</v>
      </c>
      <c r="F465">
        <v>0</v>
      </c>
      <c r="G465">
        <v>0</v>
      </c>
      <c r="H465" s="3">
        <v>1752</v>
      </c>
      <c r="I465" s="2">
        <v>8.7392917570000002</v>
      </c>
      <c r="J465">
        <v>0.26111203999247701</v>
      </c>
      <c r="K465">
        <v>0</v>
      </c>
      <c r="L465">
        <v>0</v>
      </c>
      <c r="M465">
        <v>0</v>
      </c>
      <c r="N465">
        <v>0.57049612508832703</v>
      </c>
      <c r="O465">
        <v>1.56572052816777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2.0083608261391199</v>
      </c>
      <c r="AA465">
        <v>0</v>
      </c>
      <c r="AB465">
        <v>0</v>
      </c>
      <c r="AC465">
        <v>2.2835342465753399E-2</v>
      </c>
      <c r="AD465">
        <v>34.093535958904098</v>
      </c>
      <c r="AE465">
        <v>0</v>
      </c>
      <c r="AF465">
        <v>0.21711627846816001</v>
      </c>
      <c r="AG465">
        <v>0</v>
      </c>
      <c r="AH465">
        <v>0.65161037632491203</v>
      </c>
      <c r="AI465">
        <v>0</v>
      </c>
      <c r="AJ465">
        <v>0</v>
      </c>
      <c r="AK465">
        <v>0</v>
      </c>
      <c r="AL465">
        <v>0</v>
      </c>
      <c r="AM465">
        <v>39.390787475550603</v>
      </c>
      <c r="AN465">
        <f t="shared" si="14"/>
        <v>34.116371301369853</v>
      </c>
      <c r="AO465">
        <f t="shared" si="15"/>
        <v>1.56572052816777</v>
      </c>
    </row>
    <row r="466" spans="1:41" x14ac:dyDescent="0.2">
      <c r="A466">
        <v>200403301</v>
      </c>
      <c r="B466" t="s">
        <v>36</v>
      </c>
      <c r="C466" t="s">
        <v>41</v>
      </c>
      <c r="D466">
        <v>2004</v>
      </c>
      <c r="E466" t="s">
        <v>38</v>
      </c>
      <c r="F466">
        <v>0</v>
      </c>
      <c r="G466">
        <v>0</v>
      </c>
      <c r="H466" s="3">
        <v>2190</v>
      </c>
      <c r="I466" s="2">
        <v>10.07426456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1.25257642253421</v>
      </c>
      <c r="P466">
        <v>3.0647643547390899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0.64759732547354598</v>
      </c>
      <c r="Y466">
        <v>0</v>
      </c>
      <c r="Z466">
        <v>2.8117051565947602</v>
      </c>
      <c r="AA466">
        <v>0</v>
      </c>
      <c r="AB466">
        <v>0</v>
      </c>
      <c r="AC466">
        <v>0.193314495350736</v>
      </c>
      <c r="AD466">
        <v>14.5208333333333</v>
      </c>
      <c r="AE466">
        <v>0</v>
      </c>
      <c r="AF466">
        <v>2.6397902291358801</v>
      </c>
      <c r="AG466">
        <v>0</v>
      </c>
      <c r="AH466">
        <v>0.13032207526498199</v>
      </c>
      <c r="AI466">
        <v>0</v>
      </c>
      <c r="AJ466">
        <v>0</v>
      </c>
      <c r="AK466">
        <v>0</v>
      </c>
      <c r="AL466">
        <v>0</v>
      </c>
      <c r="AM466">
        <v>25.260903392426499</v>
      </c>
      <c r="AN466">
        <f t="shared" si="14"/>
        <v>14.714147828684036</v>
      </c>
      <c r="AO466">
        <f t="shared" si="15"/>
        <v>1.25257642253421</v>
      </c>
    </row>
    <row r="467" spans="1:41" x14ac:dyDescent="0.2">
      <c r="A467">
        <v>200403302</v>
      </c>
      <c r="B467" t="s">
        <v>36</v>
      </c>
      <c r="C467" t="s">
        <v>41</v>
      </c>
      <c r="D467">
        <v>2004</v>
      </c>
      <c r="E467" t="s">
        <v>38</v>
      </c>
      <c r="F467">
        <v>0</v>
      </c>
      <c r="G467">
        <v>0</v>
      </c>
      <c r="H467" s="3">
        <v>2190</v>
      </c>
      <c r="I467" s="2">
        <v>15.318094009999999</v>
      </c>
      <c r="J467">
        <v>0.762489426748718</v>
      </c>
      <c r="K467">
        <v>0</v>
      </c>
      <c r="L467">
        <v>1.2030263219234001</v>
      </c>
      <c r="M467">
        <v>0</v>
      </c>
      <c r="N467">
        <v>0.41409444755139502</v>
      </c>
      <c r="O467">
        <v>0.717945092910936</v>
      </c>
      <c r="P467">
        <v>0.466416673293995</v>
      </c>
      <c r="Q467">
        <v>0</v>
      </c>
      <c r="R467">
        <v>0</v>
      </c>
      <c r="S467">
        <v>0</v>
      </c>
      <c r="T467">
        <v>0</v>
      </c>
      <c r="U467">
        <v>6.9649160196363202E-3</v>
      </c>
      <c r="V467">
        <v>0</v>
      </c>
      <c r="W467">
        <v>0</v>
      </c>
      <c r="X467">
        <v>6.2404633798773803</v>
      </c>
      <c r="Y467">
        <v>0</v>
      </c>
      <c r="Z467">
        <v>2.2091969087530301</v>
      </c>
      <c r="AA467">
        <v>0</v>
      </c>
      <c r="AB467">
        <v>0</v>
      </c>
      <c r="AC467">
        <v>0</v>
      </c>
      <c r="AD467">
        <v>6.6369627383021799</v>
      </c>
      <c r="AE467">
        <v>0</v>
      </c>
      <c r="AF467">
        <v>0.754225779753109</v>
      </c>
      <c r="AG467">
        <v>0</v>
      </c>
      <c r="AH467">
        <v>0.13032207526498199</v>
      </c>
      <c r="AI467">
        <v>0</v>
      </c>
      <c r="AJ467">
        <v>0</v>
      </c>
      <c r="AK467">
        <v>0</v>
      </c>
      <c r="AL467">
        <v>0</v>
      </c>
      <c r="AM467">
        <v>19.5421077603988</v>
      </c>
      <c r="AN467">
        <f t="shared" si="14"/>
        <v>6.643927654321816</v>
      </c>
      <c r="AO467">
        <f t="shared" si="15"/>
        <v>0.717945092910936</v>
      </c>
    </row>
    <row r="468" spans="1:41" x14ac:dyDescent="0.2">
      <c r="A468">
        <v>200403303</v>
      </c>
      <c r="B468" t="s">
        <v>36</v>
      </c>
      <c r="C468" t="s">
        <v>41</v>
      </c>
      <c r="D468">
        <v>2004</v>
      </c>
      <c r="E468" t="s">
        <v>38</v>
      </c>
      <c r="F468">
        <v>0</v>
      </c>
      <c r="G468">
        <v>0</v>
      </c>
      <c r="H468" s="3">
        <v>1314</v>
      </c>
      <c r="I468" s="2">
        <v>19.924436870000001</v>
      </c>
      <c r="J468">
        <v>0.38425475183545998</v>
      </c>
      <c r="K468">
        <v>0</v>
      </c>
      <c r="L468">
        <v>0</v>
      </c>
      <c r="M468">
        <v>0</v>
      </c>
      <c r="N468">
        <v>0.346262527414189</v>
      </c>
      <c r="O468">
        <v>0</v>
      </c>
      <c r="P468">
        <v>10.215881182463599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0.33472680435651903</v>
      </c>
      <c r="AA468">
        <v>4.18647945205479E-2</v>
      </c>
      <c r="AB468">
        <v>0</v>
      </c>
      <c r="AC468">
        <v>0</v>
      </c>
      <c r="AD468">
        <v>0</v>
      </c>
      <c r="AE468">
        <v>0</v>
      </c>
      <c r="AF468">
        <v>1.8855644493827699</v>
      </c>
      <c r="AG468">
        <v>0</v>
      </c>
      <c r="AH468">
        <v>0.65161037632491203</v>
      </c>
      <c r="AI468">
        <v>1.3615288199915101</v>
      </c>
      <c r="AJ468">
        <v>0</v>
      </c>
      <c r="AK468">
        <v>0</v>
      </c>
      <c r="AL468">
        <v>0</v>
      </c>
      <c r="AM468">
        <v>15.2216937062895</v>
      </c>
      <c r="AN468">
        <f t="shared" si="14"/>
        <v>4.18647945205479E-2</v>
      </c>
      <c r="AO468">
        <f t="shared" si="15"/>
        <v>0</v>
      </c>
    </row>
    <row r="469" spans="1:41" x14ac:dyDescent="0.2">
      <c r="A469">
        <v>200403304</v>
      </c>
      <c r="B469" t="s">
        <v>36</v>
      </c>
      <c r="C469" t="s">
        <v>41</v>
      </c>
      <c r="D469">
        <v>2004</v>
      </c>
      <c r="E469" t="s">
        <v>38</v>
      </c>
      <c r="F469">
        <v>0</v>
      </c>
      <c r="G469">
        <v>0</v>
      </c>
      <c r="H469" s="3">
        <v>2190</v>
      </c>
      <c r="I469" s="2">
        <v>12.16539517</v>
      </c>
      <c r="J469">
        <v>0</v>
      </c>
      <c r="K469">
        <v>0</v>
      </c>
      <c r="L469">
        <v>0</v>
      </c>
      <c r="M469">
        <v>0</v>
      </c>
      <c r="N469">
        <v>0.168754198526164</v>
      </c>
      <c r="O469">
        <v>2.6884666083560802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0.87464147803244097</v>
      </c>
      <c r="Y469">
        <v>0</v>
      </c>
      <c r="Z469">
        <v>0.60250824784173496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0.754225779753109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5.0885963125095302</v>
      </c>
      <c r="AN469">
        <f t="shared" si="14"/>
        <v>0</v>
      </c>
      <c r="AO469">
        <f t="shared" si="15"/>
        <v>2.6884666083560802</v>
      </c>
    </row>
    <row r="470" spans="1:41" x14ac:dyDescent="0.2">
      <c r="A470">
        <v>200403305</v>
      </c>
      <c r="B470" t="s">
        <v>36</v>
      </c>
      <c r="C470" t="s">
        <v>41</v>
      </c>
      <c r="D470">
        <v>2004</v>
      </c>
      <c r="E470" t="s">
        <v>38</v>
      </c>
      <c r="F470">
        <v>0</v>
      </c>
      <c r="G470">
        <v>0</v>
      </c>
      <c r="H470" s="3">
        <v>1314</v>
      </c>
      <c r="I470" s="2">
        <v>21.042495070000001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3.9518345186395099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1.0793288757892401</v>
      </c>
      <c r="Y470">
        <v>0</v>
      </c>
      <c r="Z470">
        <v>0.66945360871303805</v>
      </c>
      <c r="AA470">
        <v>0</v>
      </c>
      <c r="AB470">
        <v>0</v>
      </c>
      <c r="AC470">
        <v>0</v>
      </c>
      <c r="AD470">
        <v>1.6428011081459699</v>
      </c>
      <c r="AE470">
        <v>0</v>
      </c>
      <c r="AF470">
        <v>0.72079140748159898</v>
      </c>
      <c r="AG470">
        <v>0</v>
      </c>
      <c r="AH470">
        <v>0.43440691754994198</v>
      </c>
      <c r="AI470">
        <v>0</v>
      </c>
      <c r="AJ470">
        <v>0</v>
      </c>
      <c r="AK470">
        <v>0</v>
      </c>
      <c r="AL470">
        <v>0</v>
      </c>
      <c r="AM470">
        <v>8.4986164363193009</v>
      </c>
      <c r="AN470">
        <f t="shared" si="14"/>
        <v>1.6428011081459699</v>
      </c>
      <c r="AO470">
        <f t="shared" si="15"/>
        <v>3.9518345186395099</v>
      </c>
    </row>
    <row r="471" spans="1:41" x14ac:dyDescent="0.2">
      <c r="A471">
        <v>200403306</v>
      </c>
      <c r="B471" t="s">
        <v>36</v>
      </c>
      <c r="C471" t="s">
        <v>41</v>
      </c>
      <c r="D471">
        <v>2004</v>
      </c>
      <c r="E471" t="s">
        <v>38</v>
      </c>
      <c r="F471">
        <v>0</v>
      </c>
      <c r="G471">
        <v>0</v>
      </c>
      <c r="H471" s="3">
        <v>2190</v>
      </c>
      <c r="I471" s="2">
        <v>5.9447312810000001</v>
      </c>
      <c r="J471">
        <v>8.297048275768E-2</v>
      </c>
      <c r="K471">
        <v>0</v>
      </c>
      <c r="L471">
        <v>0.60151316096170204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1.9640408347809899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0.377112889876555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3.0256373683769202</v>
      </c>
      <c r="AN471">
        <f t="shared" si="14"/>
        <v>0</v>
      </c>
      <c r="AO471">
        <f t="shared" si="15"/>
        <v>0</v>
      </c>
    </row>
    <row r="472" spans="1:41" x14ac:dyDescent="0.2">
      <c r="A472">
        <v>200403311</v>
      </c>
      <c r="B472" t="s">
        <v>36</v>
      </c>
      <c r="C472" t="s">
        <v>41</v>
      </c>
      <c r="D472">
        <v>2004</v>
      </c>
      <c r="E472" t="s">
        <v>38</v>
      </c>
      <c r="F472">
        <v>0</v>
      </c>
      <c r="G472">
        <v>0</v>
      </c>
      <c r="H472" s="3">
        <v>2190</v>
      </c>
      <c r="I472" s="2">
        <v>14.443281470000001</v>
      </c>
      <c r="J472">
        <v>0</v>
      </c>
      <c r="K472">
        <v>0</v>
      </c>
      <c r="L472">
        <v>0</v>
      </c>
      <c r="M472">
        <v>0</v>
      </c>
      <c r="N472">
        <v>0.50626259557849396</v>
      </c>
      <c r="O472">
        <v>6.1236791965623798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3.6150494870504102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0.13032207526498199</v>
      </c>
      <c r="AI472">
        <v>1.7758047177163201</v>
      </c>
      <c r="AJ472">
        <v>5.7673420831501296</v>
      </c>
      <c r="AK472">
        <v>0</v>
      </c>
      <c r="AL472">
        <v>0</v>
      </c>
      <c r="AM472">
        <v>17.918460155322698</v>
      </c>
      <c r="AN472">
        <f t="shared" si="14"/>
        <v>0</v>
      </c>
      <c r="AO472">
        <f t="shared" si="15"/>
        <v>11.891021279712509</v>
      </c>
    </row>
    <row r="473" spans="1:41" x14ac:dyDescent="0.2">
      <c r="A473">
        <v>200403312</v>
      </c>
      <c r="B473" t="s">
        <v>36</v>
      </c>
      <c r="C473" t="s">
        <v>41</v>
      </c>
      <c r="D473">
        <v>2004</v>
      </c>
      <c r="E473" t="s">
        <v>38</v>
      </c>
      <c r="F473">
        <v>0</v>
      </c>
      <c r="G473">
        <v>0</v>
      </c>
      <c r="H473" s="3">
        <v>2190</v>
      </c>
      <c r="I473" s="2">
        <v>15.359064070000001</v>
      </c>
      <c r="J473">
        <v>0</v>
      </c>
      <c r="K473">
        <v>0</v>
      </c>
      <c r="L473">
        <v>0.60151316096170204</v>
      </c>
      <c r="M473">
        <v>0</v>
      </c>
      <c r="N473">
        <v>1.2982893434502001</v>
      </c>
      <c r="O473">
        <v>7.0911951907909403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0.22704415255889601</v>
      </c>
      <c r="Y473">
        <v>0</v>
      </c>
      <c r="Z473">
        <v>2.0083608261391102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0.52128830105992996</v>
      </c>
      <c r="AI473">
        <v>0</v>
      </c>
      <c r="AJ473">
        <v>0</v>
      </c>
      <c r="AK473">
        <v>0</v>
      </c>
      <c r="AL473">
        <v>0</v>
      </c>
      <c r="AM473">
        <v>11.747690974960801</v>
      </c>
      <c r="AN473">
        <f t="shared" si="14"/>
        <v>0</v>
      </c>
      <c r="AO473">
        <f t="shared" si="15"/>
        <v>7.0911951907909403</v>
      </c>
    </row>
    <row r="474" spans="1:41" x14ac:dyDescent="0.2">
      <c r="A474">
        <v>200403313</v>
      </c>
      <c r="B474" t="s">
        <v>36</v>
      </c>
      <c r="C474" t="s">
        <v>41</v>
      </c>
      <c r="D474">
        <v>2004</v>
      </c>
      <c r="E474" t="s">
        <v>38</v>
      </c>
      <c r="F474">
        <v>0</v>
      </c>
      <c r="G474">
        <v>0</v>
      </c>
      <c r="H474" s="3">
        <v>2190</v>
      </c>
      <c r="I474" s="2">
        <v>15.451009519999999</v>
      </c>
      <c r="J474">
        <v>0.417779263987963</v>
      </c>
      <c r="K474">
        <v>0</v>
      </c>
      <c r="L474">
        <v>0</v>
      </c>
      <c r="M474">
        <v>0</v>
      </c>
      <c r="N474">
        <v>4.4939685567758598</v>
      </c>
      <c r="O474">
        <v>8.1450395473260802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1.29519465094709</v>
      </c>
      <c r="Y474">
        <v>0</v>
      </c>
      <c r="Z474">
        <v>2.4100329913669398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0.24391839955068201</v>
      </c>
      <c r="AG474">
        <v>0</v>
      </c>
      <c r="AH474">
        <v>0.13032207526498199</v>
      </c>
      <c r="AI474">
        <v>0.19387180193939199</v>
      </c>
      <c r="AJ474">
        <v>0</v>
      </c>
      <c r="AK474">
        <v>0</v>
      </c>
      <c r="AL474">
        <v>0</v>
      </c>
      <c r="AM474">
        <v>17.330127287159002</v>
      </c>
      <c r="AN474">
        <f t="shared" si="14"/>
        <v>0</v>
      </c>
      <c r="AO474">
        <f t="shared" si="15"/>
        <v>8.1450395473260802</v>
      </c>
    </row>
    <row r="475" spans="1:41" x14ac:dyDescent="0.2">
      <c r="A475">
        <v>200403314</v>
      </c>
      <c r="B475" t="s">
        <v>36</v>
      </c>
      <c r="C475" t="s">
        <v>41</v>
      </c>
      <c r="D475">
        <v>2004</v>
      </c>
      <c r="E475" t="s">
        <v>38</v>
      </c>
      <c r="F475">
        <v>0</v>
      </c>
      <c r="G475">
        <v>0</v>
      </c>
      <c r="H475" s="3">
        <v>2190</v>
      </c>
      <c r="I475" s="2">
        <v>12.66594643</v>
      </c>
      <c r="J475">
        <v>0.36748852464163601</v>
      </c>
      <c r="K475">
        <v>0</v>
      </c>
      <c r="L475">
        <v>0.30075658048085102</v>
      </c>
      <c r="M475">
        <v>0</v>
      </c>
      <c r="N475">
        <v>2.4311362281376501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3.9724016609201001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12.256168920987999</v>
      </c>
      <c r="AG475">
        <v>0</v>
      </c>
      <c r="AH475">
        <v>0.13032207526498199</v>
      </c>
      <c r="AI475">
        <v>0</v>
      </c>
      <c r="AJ475">
        <v>0</v>
      </c>
      <c r="AK475">
        <v>0</v>
      </c>
      <c r="AL475">
        <v>0</v>
      </c>
      <c r="AM475">
        <v>19.458273990433199</v>
      </c>
      <c r="AN475">
        <f t="shared" si="14"/>
        <v>0</v>
      </c>
      <c r="AO475">
        <f t="shared" si="15"/>
        <v>0</v>
      </c>
    </row>
    <row r="476" spans="1:41" x14ac:dyDescent="0.2">
      <c r="A476">
        <v>200404011</v>
      </c>
      <c r="B476" t="s">
        <v>36</v>
      </c>
      <c r="C476" t="s">
        <v>41</v>
      </c>
      <c r="D476">
        <v>2004</v>
      </c>
      <c r="E476" t="s">
        <v>38</v>
      </c>
      <c r="F476">
        <v>0</v>
      </c>
      <c r="G476">
        <v>0</v>
      </c>
      <c r="H476" s="3">
        <v>2190</v>
      </c>
      <c r="I476" s="2">
        <v>11.543918059999999</v>
      </c>
      <c r="J476">
        <v>1.3561921882974</v>
      </c>
      <c r="K476">
        <v>0</v>
      </c>
      <c r="L476">
        <v>0</v>
      </c>
      <c r="M476">
        <v>0</v>
      </c>
      <c r="N476">
        <v>7.8277842228402603</v>
      </c>
      <c r="O476">
        <v>10.3276757129982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2.1739622087111998</v>
      </c>
      <c r="Y476">
        <v>0</v>
      </c>
      <c r="Z476">
        <v>3.6150494870504102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1.08456045892602</v>
      </c>
      <c r="AG476">
        <v>0</v>
      </c>
      <c r="AH476">
        <v>0.26064415052996498</v>
      </c>
      <c r="AI476">
        <v>0.55042877972396098</v>
      </c>
      <c r="AJ476">
        <v>5.7673420831501296</v>
      </c>
      <c r="AK476">
        <v>0</v>
      </c>
      <c r="AL476">
        <v>0</v>
      </c>
      <c r="AM476">
        <v>32.963639292227498</v>
      </c>
      <c r="AN476">
        <f t="shared" si="14"/>
        <v>0</v>
      </c>
      <c r="AO476">
        <f t="shared" si="15"/>
        <v>16.09501779614833</v>
      </c>
    </row>
    <row r="477" spans="1:41" x14ac:dyDescent="0.2">
      <c r="A477">
        <v>200404012</v>
      </c>
      <c r="B477" t="s">
        <v>36</v>
      </c>
      <c r="C477" t="s">
        <v>41</v>
      </c>
      <c r="D477">
        <v>2004</v>
      </c>
      <c r="E477" t="s">
        <v>38</v>
      </c>
      <c r="F477">
        <v>0</v>
      </c>
      <c r="G477">
        <v>0</v>
      </c>
      <c r="H477" s="3">
        <v>2190</v>
      </c>
      <c r="I477" s="2">
        <v>8.8035888890000003</v>
      </c>
      <c r="J477">
        <v>0.208889631993982</v>
      </c>
      <c r="K477">
        <v>0</v>
      </c>
      <c r="L477">
        <v>0.30075658048085102</v>
      </c>
      <c r="M477">
        <v>0</v>
      </c>
      <c r="N477">
        <v>2.0666104937817198</v>
      </c>
      <c r="O477">
        <v>0.62628821126710599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1.29519465094709</v>
      </c>
      <c r="Y477">
        <v>0.165529367988829</v>
      </c>
      <c r="Z477">
        <v>3.2133773218225801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0.56566933481483195</v>
      </c>
      <c r="AG477">
        <v>0</v>
      </c>
      <c r="AH477">
        <v>0.13032207526498199</v>
      </c>
      <c r="AI477">
        <v>0</v>
      </c>
      <c r="AJ477">
        <v>0</v>
      </c>
      <c r="AK477">
        <v>0</v>
      </c>
      <c r="AL477">
        <v>0</v>
      </c>
      <c r="AM477">
        <v>8.5726376683619794</v>
      </c>
      <c r="AN477">
        <f t="shared" si="14"/>
        <v>0</v>
      </c>
      <c r="AO477">
        <f t="shared" si="15"/>
        <v>0.62628821126710599</v>
      </c>
    </row>
    <row r="478" spans="1:41" x14ac:dyDescent="0.2">
      <c r="A478">
        <v>200404013</v>
      </c>
      <c r="B478" t="s">
        <v>36</v>
      </c>
      <c r="C478" t="s">
        <v>41</v>
      </c>
      <c r="D478">
        <v>2004</v>
      </c>
      <c r="E478" t="s">
        <v>38</v>
      </c>
      <c r="F478">
        <v>0</v>
      </c>
      <c r="G478">
        <v>0</v>
      </c>
      <c r="H478" s="3">
        <v>2190</v>
      </c>
      <c r="I478" s="2">
        <v>12.35805</v>
      </c>
      <c r="J478">
        <v>0</v>
      </c>
      <c r="K478">
        <v>0</v>
      </c>
      <c r="L478">
        <v>0</v>
      </c>
      <c r="M478">
        <v>0</v>
      </c>
      <c r="N478">
        <v>0.20775751644851301</v>
      </c>
      <c r="O478">
        <v>0.62628821126710599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2.4100329913669398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1.8855644493827699</v>
      </c>
      <c r="AG478">
        <v>0</v>
      </c>
      <c r="AH478">
        <v>0.78193245158989499</v>
      </c>
      <c r="AI478">
        <v>0</v>
      </c>
      <c r="AJ478">
        <v>0</v>
      </c>
      <c r="AK478">
        <v>0</v>
      </c>
      <c r="AL478">
        <v>0</v>
      </c>
      <c r="AM478">
        <v>5.9115756200552196</v>
      </c>
      <c r="AN478">
        <f t="shared" si="14"/>
        <v>0</v>
      </c>
      <c r="AO478">
        <f t="shared" si="15"/>
        <v>0.62628821126710599</v>
      </c>
    </row>
    <row r="479" spans="1:41" x14ac:dyDescent="0.2">
      <c r="A479">
        <v>200404014</v>
      </c>
      <c r="B479" t="s">
        <v>36</v>
      </c>
      <c r="C479" t="s">
        <v>41</v>
      </c>
      <c r="D479">
        <v>2004</v>
      </c>
      <c r="E479" t="s">
        <v>38</v>
      </c>
      <c r="F479">
        <v>0</v>
      </c>
      <c r="G479">
        <v>0</v>
      </c>
      <c r="H479" s="3">
        <v>2190</v>
      </c>
      <c r="I479" s="2">
        <v>2.2659986110000001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1.9794060258510799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1.4252208261680299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3.4046268520191099</v>
      </c>
      <c r="AN479">
        <f t="shared" si="14"/>
        <v>0</v>
      </c>
      <c r="AO479">
        <f t="shared" si="15"/>
        <v>0</v>
      </c>
    </row>
    <row r="480" spans="1:41" x14ac:dyDescent="0.2">
      <c r="A480">
        <v>200404015</v>
      </c>
      <c r="B480" t="s">
        <v>36</v>
      </c>
      <c r="C480" t="s">
        <v>41</v>
      </c>
      <c r="D480">
        <v>2004</v>
      </c>
      <c r="E480" t="s">
        <v>38</v>
      </c>
      <c r="F480">
        <v>0</v>
      </c>
      <c r="G480">
        <v>0</v>
      </c>
      <c r="H480" s="3">
        <v>2190</v>
      </c>
      <c r="I480" s="2">
        <v>15.95267072</v>
      </c>
      <c r="J480">
        <v>0</v>
      </c>
      <c r="K480">
        <v>0</v>
      </c>
      <c r="L480">
        <v>0</v>
      </c>
      <c r="M480">
        <v>0</v>
      </c>
      <c r="N480">
        <v>0.20775751644851301</v>
      </c>
      <c r="O480">
        <v>5.9811834796000101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4.0176878348079903</v>
      </c>
      <c r="AA480">
        <v>0</v>
      </c>
      <c r="AB480">
        <v>0</v>
      </c>
      <c r="AC480">
        <v>0.193314495350736</v>
      </c>
      <c r="AD480">
        <v>0</v>
      </c>
      <c r="AE480">
        <v>0</v>
      </c>
      <c r="AF480">
        <v>1.84062328718065</v>
      </c>
      <c r="AG480">
        <v>0</v>
      </c>
      <c r="AH480">
        <v>0.390966225794947</v>
      </c>
      <c r="AI480">
        <v>0</v>
      </c>
      <c r="AJ480">
        <v>0</v>
      </c>
      <c r="AK480">
        <v>0</v>
      </c>
      <c r="AL480">
        <v>0</v>
      </c>
      <c r="AM480">
        <v>12.6315328391828</v>
      </c>
      <c r="AN480">
        <f t="shared" si="14"/>
        <v>0.193314495350736</v>
      </c>
      <c r="AO480">
        <f t="shared" si="15"/>
        <v>5.9811834796000101</v>
      </c>
    </row>
    <row r="481" spans="1:41" x14ac:dyDescent="0.2">
      <c r="A481">
        <v>200404016</v>
      </c>
      <c r="B481" t="s">
        <v>36</v>
      </c>
      <c r="C481" t="s">
        <v>41</v>
      </c>
      <c r="D481">
        <v>2004</v>
      </c>
      <c r="E481" t="s">
        <v>38</v>
      </c>
      <c r="F481">
        <v>0</v>
      </c>
      <c r="G481">
        <v>0</v>
      </c>
      <c r="H481" s="3">
        <v>1314</v>
      </c>
      <c r="I481" s="2">
        <v>21.322472220000002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0.66763199289759101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2.7062390618444501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3.3738710547420401</v>
      </c>
      <c r="AN481">
        <f t="shared" si="14"/>
        <v>0</v>
      </c>
      <c r="AO481">
        <f t="shared" si="15"/>
        <v>0.66763199289759101</v>
      </c>
    </row>
    <row r="482" spans="1:41" x14ac:dyDescent="0.2">
      <c r="A482">
        <v>200603241</v>
      </c>
      <c r="B482" t="s">
        <v>36</v>
      </c>
      <c r="C482" t="s">
        <v>41</v>
      </c>
      <c r="D482">
        <v>2006</v>
      </c>
      <c r="E482" t="s">
        <v>38</v>
      </c>
      <c r="F482">
        <v>5.8971065649999996</v>
      </c>
      <c r="G482">
        <v>-162.13902909199999</v>
      </c>
      <c r="H482" s="3">
        <v>2198.9844409500001</v>
      </c>
      <c r="I482" s="2">
        <v>-999</v>
      </c>
      <c r="J482">
        <v>0</v>
      </c>
      <c r="K482">
        <v>0</v>
      </c>
      <c r="L482">
        <v>0.29952777245141099</v>
      </c>
      <c r="M482">
        <v>0</v>
      </c>
      <c r="N482">
        <v>1.7467652201457999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2.58391491087853</v>
      </c>
      <c r="Y482">
        <v>0</v>
      </c>
      <c r="Z482">
        <v>4.8003725290692998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3.1022488134241502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12.5328292459692</v>
      </c>
      <c r="AN482">
        <f t="shared" si="14"/>
        <v>0</v>
      </c>
      <c r="AO482">
        <f t="shared" si="15"/>
        <v>0</v>
      </c>
    </row>
    <row r="483" spans="1:41" x14ac:dyDescent="0.2">
      <c r="A483">
        <v>200603242</v>
      </c>
      <c r="B483" t="s">
        <v>36</v>
      </c>
      <c r="C483" t="s">
        <v>41</v>
      </c>
      <c r="D483">
        <v>2006</v>
      </c>
      <c r="E483" t="s">
        <v>38</v>
      </c>
      <c r="F483">
        <v>5.8883097729999996</v>
      </c>
      <c r="G483">
        <v>-162.157683816</v>
      </c>
      <c r="H483" s="3">
        <v>2176.9268407899999</v>
      </c>
      <c r="I483" s="2">
        <v>-999</v>
      </c>
      <c r="J483">
        <v>0.27506281124722898</v>
      </c>
      <c r="K483">
        <v>0</v>
      </c>
      <c r="L483">
        <v>0.30256272232558801</v>
      </c>
      <c r="M483">
        <v>0</v>
      </c>
      <c r="N483">
        <v>0.45913771304874401</v>
      </c>
      <c r="O483">
        <v>1.0330340823609401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1.21225301470816</v>
      </c>
      <c r="AA483">
        <v>2.52697238001976E-2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3.3073200674908598</v>
      </c>
      <c r="AN483">
        <f t="shared" si="14"/>
        <v>2.52697238001976E-2</v>
      </c>
      <c r="AO483">
        <f t="shared" si="15"/>
        <v>1.0330340823609401</v>
      </c>
    </row>
    <row r="484" spans="1:41" x14ac:dyDescent="0.2">
      <c r="A484">
        <v>200603243</v>
      </c>
      <c r="B484" t="s">
        <v>36</v>
      </c>
      <c r="C484" t="s">
        <v>41</v>
      </c>
      <c r="D484">
        <v>2006</v>
      </c>
      <c r="E484" t="s">
        <v>38</v>
      </c>
      <c r="F484">
        <v>5.8711596070000001</v>
      </c>
      <c r="G484">
        <v>-162.15125389900001</v>
      </c>
      <c r="H484" s="3">
        <v>2127.1737049200001</v>
      </c>
      <c r="I484" s="2">
        <v>-999</v>
      </c>
      <c r="J484">
        <v>0.18917116808649401</v>
      </c>
      <c r="K484">
        <v>0</v>
      </c>
      <c r="L484">
        <v>0.61927891429800797</v>
      </c>
      <c r="M484">
        <v>0</v>
      </c>
      <c r="N484">
        <v>0</v>
      </c>
      <c r="O484">
        <v>19.4441448847057</v>
      </c>
      <c r="P484">
        <v>4.7329237297508504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2.0044204820282401</v>
      </c>
      <c r="Y484">
        <v>0</v>
      </c>
      <c r="Z484">
        <v>3.4326423193686901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0.19412547901458599</v>
      </c>
      <c r="AG484">
        <v>0</v>
      </c>
      <c r="AH484">
        <v>0</v>
      </c>
      <c r="AI484">
        <v>0.84671582974790005</v>
      </c>
      <c r="AJ484">
        <v>0</v>
      </c>
      <c r="AK484">
        <v>0</v>
      </c>
      <c r="AL484">
        <v>0</v>
      </c>
      <c r="AM484">
        <v>31.463422807000502</v>
      </c>
      <c r="AN484">
        <f t="shared" si="14"/>
        <v>0</v>
      </c>
      <c r="AO484">
        <f t="shared" si="15"/>
        <v>19.4441448847057</v>
      </c>
    </row>
    <row r="485" spans="1:41" x14ac:dyDescent="0.2">
      <c r="A485">
        <v>200603244</v>
      </c>
      <c r="B485" t="s">
        <v>36</v>
      </c>
      <c r="C485" t="s">
        <v>41</v>
      </c>
      <c r="D485">
        <v>2006</v>
      </c>
      <c r="E485" t="s">
        <v>38</v>
      </c>
      <c r="F485">
        <v>5.8642857270000004</v>
      </c>
      <c r="G485">
        <v>-162.13359767599999</v>
      </c>
      <c r="H485" s="3">
        <v>2343.9375536699999</v>
      </c>
      <c r="I485" s="2">
        <v>-999</v>
      </c>
      <c r="J485">
        <v>0</v>
      </c>
      <c r="K485">
        <v>0</v>
      </c>
      <c r="L485">
        <v>1.0611173872166799</v>
      </c>
      <c r="M485">
        <v>0</v>
      </c>
      <c r="N485">
        <v>0.33870244073511702</v>
      </c>
      <c r="O485">
        <v>7.2706431673619099</v>
      </c>
      <c r="P485">
        <v>0.43578486675744399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0.21213308064690301</v>
      </c>
      <c r="Y485">
        <v>0</v>
      </c>
      <c r="Z485">
        <v>4.4206906979303504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1.9379034869981899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15.6769751276466</v>
      </c>
      <c r="AN485">
        <f t="shared" si="14"/>
        <v>0</v>
      </c>
      <c r="AO485">
        <f t="shared" si="15"/>
        <v>7.2706431673619099</v>
      </c>
    </row>
    <row r="486" spans="1:41" x14ac:dyDescent="0.2">
      <c r="A486">
        <v>200603245</v>
      </c>
      <c r="B486" t="s">
        <v>36</v>
      </c>
      <c r="C486" t="s">
        <v>41</v>
      </c>
      <c r="D486">
        <v>2006</v>
      </c>
      <c r="E486" t="s">
        <v>38</v>
      </c>
      <c r="F486">
        <v>5.8666087300000003</v>
      </c>
      <c r="G486">
        <v>-162.110656578</v>
      </c>
      <c r="H486" s="3">
        <v>3023.1406149099998</v>
      </c>
      <c r="I486" s="2">
        <v>-999</v>
      </c>
      <c r="J486">
        <v>0.133106588723651</v>
      </c>
      <c r="K486">
        <v>0</v>
      </c>
      <c r="L486">
        <v>0</v>
      </c>
      <c r="M486">
        <v>0</v>
      </c>
      <c r="N486">
        <v>0</v>
      </c>
      <c r="O486">
        <v>0.29018446391172997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1.2914952066902801</v>
      </c>
      <c r="Y486">
        <v>0</v>
      </c>
      <c r="Z486">
        <v>3.0552503558253301</v>
      </c>
      <c r="AA486">
        <v>0</v>
      </c>
      <c r="AB486">
        <v>0</v>
      </c>
      <c r="AC486">
        <v>0</v>
      </c>
      <c r="AD486">
        <v>22.563869395810698</v>
      </c>
      <c r="AE486">
        <v>0</v>
      </c>
      <c r="AF486">
        <v>2.3621789507352502</v>
      </c>
      <c r="AG486">
        <v>0</v>
      </c>
      <c r="AH486">
        <v>0</v>
      </c>
      <c r="AI486">
        <v>0.85833878274753395</v>
      </c>
      <c r="AJ486">
        <v>0</v>
      </c>
      <c r="AK486">
        <v>0</v>
      </c>
      <c r="AL486">
        <v>0</v>
      </c>
      <c r="AM486">
        <v>30.554423744444399</v>
      </c>
      <c r="AN486">
        <f t="shared" si="14"/>
        <v>22.563869395810698</v>
      </c>
      <c r="AO486">
        <f t="shared" si="15"/>
        <v>0.29018446391172997</v>
      </c>
    </row>
    <row r="487" spans="1:41" x14ac:dyDescent="0.2">
      <c r="A487">
        <v>200603246</v>
      </c>
      <c r="B487" t="s">
        <v>36</v>
      </c>
      <c r="C487" t="s">
        <v>41</v>
      </c>
      <c r="D487">
        <v>2006</v>
      </c>
      <c r="E487" t="s">
        <v>38</v>
      </c>
      <c r="F487">
        <v>5.869293935</v>
      </c>
      <c r="G487">
        <v>-162.08409613000001</v>
      </c>
      <c r="H487" s="3">
        <v>2290.1346922799999</v>
      </c>
      <c r="I487" s="2">
        <v>-999</v>
      </c>
      <c r="J487">
        <v>0.59926819449825797</v>
      </c>
      <c r="K487">
        <v>0</v>
      </c>
      <c r="L487">
        <v>0</v>
      </c>
      <c r="M487">
        <v>0</v>
      </c>
      <c r="N487">
        <v>0</v>
      </c>
      <c r="O487">
        <v>1.75617091831977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2.4810718360428701</v>
      </c>
      <c r="Y487">
        <v>0</v>
      </c>
      <c r="Z487">
        <v>5.7841656951510396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10.620676644011899</v>
      </c>
      <c r="AN487">
        <f t="shared" si="14"/>
        <v>0</v>
      </c>
      <c r="AO487">
        <f t="shared" si="15"/>
        <v>1.75617091831977</v>
      </c>
    </row>
    <row r="488" spans="1:41" x14ac:dyDescent="0.2">
      <c r="A488">
        <v>200603251</v>
      </c>
      <c r="B488" t="s">
        <v>36</v>
      </c>
      <c r="C488" t="s">
        <v>41</v>
      </c>
      <c r="D488">
        <v>2006</v>
      </c>
      <c r="E488" t="s">
        <v>38</v>
      </c>
      <c r="F488">
        <v>5.8759753530000003</v>
      </c>
      <c r="G488">
        <v>-162.131029103</v>
      </c>
      <c r="H488" s="3">
        <v>2507.5131460799998</v>
      </c>
      <c r="I488" s="2">
        <v>12.294569968999999</v>
      </c>
      <c r="J488">
        <v>0</v>
      </c>
      <c r="K488">
        <v>0</v>
      </c>
      <c r="L488">
        <v>0.26267336316172202</v>
      </c>
      <c r="M488">
        <v>0</v>
      </c>
      <c r="N488">
        <v>0.181450279426662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0.52621581060748002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3.98743760463829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4.9577770578341598</v>
      </c>
      <c r="AN488">
        <f t="shared" si="14"/>
        <v>0</v>
      </c>
      <c r="AO488">
        <f t="shared" si="15"/>
        <v>0</v>
      </c>
    </row>
    <row r="489" spans="1:41" x14ac:dyDescent="0.2">
      <c r="A489">
        <v>200603252</v>
      </c>
      <c r="B489" t="s">
        <v>36</v>
      </c>
      <c r="C489" t="s">
        <v>41</v>
      </c>
      <c r="D489">
        <v>2006</v>
      </c>
      <c r="E489" t="s">
        <v>38</v>
      </c>
      <c r="F489">
        <v>5.8819291411111099</v>
      </c>
      <c r="G489">
        <v>-162.142886874444</v>
      </c>
      <c r="H489" s="3">
        <v>2043.3926727999999</v>
      </c>
      <c r="I489" s="2">
        <v>21.420456356666701</v>
      </c>
      <c r="J489">
        <v>0</v>
      </c>
      <c r="K489">
        <v>0</v>
      </c>
      <c r="L489">
        <v>0.64466993546622298</v>
      </c>
      <c r="M489">
        <v>0</v>
      </c>
      <c r="N489">
        <v>0.22266349834698501</v>
      </c>
      <c r="O489">
        <v>2.73628958140129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1.6744639597992299</v>
      </c>
      <c r="AA489">
        <v>0</v>
      </c>
      <c r="AB489">
        <v>0</v>
      </c>
      <c r="AC489">
        <v>0</v>
      </c>
      <c r="AD489">
        <v>3.0283723499456099</v>
      </c>
      <c r="AE489">
        <v>0</v>
      </c>
      <c r="AF489">
        <v>0.20208480724803099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8.5085441322073692</v>
      </c>
      <c r="AN489">
        <f t="shared" si="14"/>
        <v>3.0283723499456099</v>
      </c>
      <c r="AO489">
        <f t="shared" si="15"/>
        <v>2.73628958140129</v>
      </c>
    </row>
    <row r="490" spans="1:41" x14ac:dyDescent="0.2">
      <c r="A490">
        <v>200603253</v>
      </c>
      <c r="B490" t="s">
        <v>36</v>
      </c>
      <c r="C490" t="s">
        <v>41</v>
      </c>
      <c r="D490">
        <v>2006</v>
      </c>
      <c r="E490" t="s">
        <v>38</v>
      </c>
      <c r="F490">
        <v>5.8858318340000002</v>
      </c>
      <c r="G490">
        <v>-162.12779032200001</v>
      </c>
      <c r="H490" s="3">
        <v>2665.62458294</v>
      </c>
      <c r="I490" s="2">
        <v>4.7163799519999996</v>
      </c>
      <c r="J490">
        <v>0</v>
      </c>
      <c r="K490">
        <v>0</v>
      </c>
      <c r="L490">
        <v>0</v>
      </c>
      <c r="M490">
        <v>0</v>
      </c>
      <c r="N490">
        <v>0.17068756190732001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1.3200088976951501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0.76457736423313305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2.2552738238356</v>
      </c>
      <c r="AN490">
        <f t="shared" si="14"/>
        <v>0</v>
      </c>
      <c r="AO490">
        <f t="shared" si="15"/>
        <v>0</v>
      </c>
    </row>
    <row r="491" spans="1:41" x14ac:dyDescent="0.2">
      <c r="A491">
        <v>200603254</v>
      </c>
      <c r="B491" t="s">
        <v>36</v>
      </c>
      <c r="C491" t="s">
        <v>41</v>
      </c>
      <c r="D491">
        <v>2006</v>
      </c>
      <c r="E491" t="s">
        <v>38</v>
      </c>
      <c r="F491">
        <v>5.8966764989999998</v>
      </c>
      <c r="G491">
        <v>-162.12352120400001</v>
      </c>
      <c r="H491" s="3">
        <v>1987.2301588099999</v>
      </c>
      <c r="I491" s="2">
        <v>13.795711709000001</v>
      </c>
      <c r="J491">
        <v>0</v>
      </c>
      <c r="K491">
        <v>0</v>
      </c>
      <c r="L491">
        <v>1.0290144938144401</v>
      </c>
      <c r="M491">
        <v>0</v>
      </c>
      <c r="N491">
        <v>0.41492962057717098</v>
      </c>
      <c r="O491">
        <v>1.3803848302063699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2.8284305499417299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1.24677641163247</v>
      </c>
      <c r="AG491">
        <v>0</v>
      </c>
      <c r="AH491">
        <v>0.14361967262071901</v>
      </c>
      <c r="AI491">
        <v>0</v>
      </c>
      <c r="AJ491">
        <v>0</v>
      </c>
      <c r="AK491">
        <v>0</v>
      </c>
      <c r="AL491">
        <v>0</v>
      </c>
      <c r="AM491">
        <v>7.0431555787929101</v>
      </c>
      <c r="AN491">
        <f t="shared" si="14"/>
        <v>0</v>
      </c>
      <c r="AO491">
        <f t="shared" si="15"/>
        <v>1.3803848302063699</v>
      </c>
    </row>
    <row r="492" spans="1:41" x14ac:dyDescent="0.2">
      <c r="A492">
        <v>200603255</v>
      </c>
      <c r="B492" t="s">
        <v>36</v>
      </c>
      <c r="C492" t="s">
        <v>41</v>
      </c>
      <c r="D492">
        <v>2006</v>
      </c>
      <c r="E492" t="s">
        <v>38</v>
      </c>
      <c r="F492">
        <v>5.8971799960000002</v>
      </c>
      <c r="G492">
        <v>-162.104509522</v>
      </c>
      <c r="H492" s="3">
        <v>2440.3460153999999</v>
      </c>
      <c r="I492" s="2">
        <v>14.172946645</v>
      </c>
      <c r="J492">
        <v>0</v>
      </c>
      <c r="K492">
        <v>0</v>
      </c>
      <c r="L492">
        <v>0</v>
      </c>
      <c r="M492">
        <v>0</v>
      </c>
      <c r="N492">
        <v>0.96891017884359998</v>
      </c>
      <c r="O492">
        <v>7.0188700105958803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8.8314197614989691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0.33842628201816</v>
      </c>
      <c r="AG492">
        <v>0</v>
      </c>
      <c r="AH492">
        <v>0.93562254870166195</v>
      </c>
      <c r="AI492">
        <v>0</v>
      </c>
      <c r="AJ492">
        <v>0</v>
      </c>
      <c r="AK492">
        <v>0</v>
      </c>
      <c r="AL492">
        <v>0</v>
      </c>
      <c r="AM492">
        <v>18.0932487816583</v>
      </c>
      <c r="AN492">
        <f t="shared" si="14"/>
        <v>0</v>
      </c>
      <c r="AO492">
        <f t="shared" si="15"/>
        <v>7.0188700105958803</v>
      </c>
    </row>
    <row r="493" spans="1:41" x14ac:dyDescent="0.2">
      <c r="A493">
        <v>200603256</v>
      </c>
      <c r="B493" t="s">
        <v>36</v>
      </c>
      <c r="C493" t="s">
        <v>41</v>
      </c>
      <c r="D493">
        <v>2006</v>
      </c>
      <c r="E493" t="s">
        <v>38</v>
      </c>
      <c r="F493">
        <v>5.8963863857142904</v>
      </c>
      <c r="G493">
        <v>-162.08748084714301</v>
      </c>
      <c r="H493" s="3">
        <v>1970.55251249</v>
      </c>
      <c r="I493" s="2">
        <v>13.05390467</v>
      </c>
      <c r="J493">
        <v>0</v>
      </c>
      <c r="K493">
        <v>0</v>
      </c>
      <c r="L493">
        <v>0</v>
      </c>
      <c r="M493">
        <v>0</v>
      </c>
      <c r="N493">
        <v>4.5444807403124701</v>
      </c>
      <c r="O493">
        <v>12.535927664609201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2.4552206548688398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19.535629059790502</v>
      </c>
      <c r="AN493">
        <f t="shared" si="14"/>
        <v>0</v>
      </c>
      <c r="AO493">
        <f t="shared" si="15"/>
        <v>12.535927664609201</v>
      </c>
    </row>
    <row r="494" spans="1:41" x14ac:dyDescent="0.2">
      <c r="A494">
        <v>200603261</v>
      </c>
      <c r="B494" t="s">
        <v>36</v>
      </c>
      <c r="C494" t="s">
        <v>41</v>
      </c>
      <c r="D494">
        <v>2006</v>
      </c>
      <c r="E494" t="s">
        <v>38</v>
      </c>
      <c r="F494">
        <v>5.8672460390000003</v>
      </c>
      <c r="G494">
        <v>-162.064128388</v>
      </c>
      <c r="H494" s="3">
        <v>2615.33602625</v>
      </c>
      <c r="I494" s="2">
        <v>13.526689721</v>
      </c>
      <c r="J494">
        <v>0</v>
      </c>
      <c r="K494">
        <v>0</v>
      </c>
      <c r="L494">
        <v>0.50368817210649597</v>
      </c>
      <c r="M494">
        <v>0</v>
      </c>
      <c r="N494">
        <v>0</v>
      </c>
      <c r="O494">
        <v>5.0125326166770998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0.57035886300652205</v>
      </c>
      <c r="Y494">
        <v>0.15142706907432399</v>
      </c>
      <c r="Z494">
        <v>4.8060721292081503</v>
      </c>
      <c r="AA494">
        <v>0</v>
      </c>
      <c r="AB494">
        <v>0</v>
      </c>
      <c r="AC494">
        <v>0</v>
      </c>
      <c r="AD494">
        <v>28.570898442882299</v>
      </c>
      <c r="AE494">
        <v>0</v>
      </c>
      <c r="AF494">
        <v>0.53267430119783998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40.147651594152698</v>
      </c>
      <c r="AN494">
        <f t="shared" si="14"/>
        <v>28.570898442882299</v>
      </c>
      <c r="AO494">
        <f t="shared" si="15"/>
        <v>5.0125326166770998</v>
      </c>
    </row>
    <row r="495" spans="1:41" x14ac:dyDescent="0.2">
      <c r="A495">
        <v>200603262</v>
      </c>
      <c r="B495" t="s">
        <v>36</v>
      </c>
      <c r="C495" t="s">
        <v>41</v>
      </c>
      <c r="D495">
        <v>2006</v>
      </c>
      <c r="E495" t="s">
        <v>38</v>
      </c>
      <c r="F495">
        <v>5.8655026189999999</v>
      </c>
      <c r="G495">
        <v>-162.044036022</v>
      </c>
      <c r="H495" s="3">
        <v>2077.6212087099998</v>
      </c>
      <c r="I495" s="2">
        <v>13.839737700000001</v>
      </c>
      <c r="J495">
        <v>0.26824233325413899</v>
      </c>
      <c r="K495">
        <v>0</v>
      </c>
      <c r="L495">
        <v>0.31702454157272802</v>
      </c>
      <c r="M495">
        <v>0</v>
      </c>
      <c r="N495">
        <v>0.17788213425187699</v>
      </c>
      <c r="O495">
        <v>6.0352954500181797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2.0522270975568802</v>
      </c>
      <c r="Y495">
        <v>0.42609011398964503</v>
      </c>
      <c r="Z495">
        <v>1.9629816749294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11.2397433455728</v>
      </c>
      <c r="AN495">
        <f t="shared" si="14"/>
        <v>0</v>
      </c>
      <c r="AO495">
        <f t="shared" si="15"/>
        <v>6.0352954500181797</v>
      </c>
    </row>
    <row r="496" spans="1:41" x14ac:dyDescent="0.2">
      <c r="A496">
        <v>200603263</v>
      </c>
      <c r="B496" t="s">
        <v>36</v>
      </c>
      <c r="C496" t="s">
        <v>41</v>
      </c>
      <c r="D496">
        <v>2006</v>
      </c>
      <c r="E496" t="s">
        <v>38</v>
      </c>
      <c r="F496">
        <v>5.8626893029999998</v>
      </c>
      <c r="G496">
        <v>-162.02447638000001</v>
      </c>
      <c r="H496" s="3">
        <v>2528.8374778000002</v>
      </c>
      <c r="I496" s="2">
        <v>12.43556366</v>
      </c>
      <c r="J496">
        <v>0</v>
      </c>
      <c r="K496">
        <v>0</v>
      </c>
      <c r="L496">
        <v>0.78137513822288696</v>
      </c>
      <c r="M496">
        <v>0</v>
      </c>
      <c r="N496">
        <v>0.53976061927641406</v>
      </c>
      <c r="O496">
        <v>3.41298494403773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1.68605162664817</v>
      </c>
      <c r="Y496">
        <v>0.68170195621629803</v>
      </c>
      <c r="Z496">
        <v>12.8321551116709</v>
      </c>
      <c r="AA496">
        <v>0</v>
      </c>
      <c r="AB496">
        <v>0</v>
      </c>
      <c r="AC496">
        <v>0</v>
      </c>
      <c r="AD496">
        <v>9.9969383123355501E-2</v>
      </c>
      <c r="AE496">
        <v>0</v>
      </c>
      <c r="AF496">
        <v>1.9489771730411301</v>
      </c>
      <c r="AG496">
        <v>0</v>
      </c>
      <c r="AH496">
        <v>0.22572059085315699</v>
      </c>
      <c r="AI496">
        <v>0</v>
      </c>
      <c r="AJ496">
        <v>0</v>
      </c>
      <c r="AK496">
        <v>0</v>
      </c>
      <c r="AL496">
        <v>0</v>
      </c>
      <c r="AM496">
        <v>22.208696543089999</v>
      </c>
      <c r="AN496">
        <f t="shared" si="14"/>
        <v>9.9969383123355501E-2</v>
      </c>
      <c r="AO496">
        <f t="shared" si="15"/>
        <v>3.41298494403773</v>
      </c>
    </row>
    <row r="497" spans="1:41" x14ac:dyDescent="0.2">
      <c r="A497">
        <v>200603271</v>
      </c>
      <c r="B497" t="s">
        <v>36</v>
      </c>
      <c r="C497" t="s">
        <v>41</v>
      </c>
      <c r="D497">
        <v>2006</v>
      </c>
      <c r="E497" t="s">
        <v>38</v>
      </c>
      <c r="F497">
        <v>5.898807777</v>
      </c>
      <c r="G497">
        <v>-162.07120123199999</v>
      </c>
      <c r="H497" s="3">
        <v>1848.2391299200001</v>
      </c>
      <c r="I497" s="2">
        <v>17.337575149999999</v>
      </c>
      <c r="J497">
        <v>0</v>
      </c>
      <c r="K497">
        <v>0</v>
      </c>
      <c r="L497">
        <v>0.532201308947019</v>
      </c>
      <c r="M497">
        <v>0</v>
      </c>
      <c r="N497">
        <v>0.93173312903477501</v>
      </c>
      <c r="O497">
        <v>5.5576935269050098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1.0562624416208699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0.23593553071180501</v>
      </c>
      <c r="AJ497">
        <v>0</v>
      </c>
      <c r="AK497">
        <v>0</v>
      </c>
      <c r="AL497">
        <v>0</v>
      </c>
      <c r="AM497">
        <v>8.3138259372194803</v>
      </c>
      <c r="AN497">
        <f t="shared" si="14"/>
        <v>0</v>
      </c>
      <c r="AO497">
        <f t="shared" si="15"/>
        <v>5.5576935269050098</v>
      </c>
    </row>
    <row r="498" spans="1:41" x14ac:dyDescent="0.2">
      <c r="A498">
        <v>200603272</v>
      </c>
      <c r="B498" t="s">
        <v>36</v>
      </c>
      <c r="C498" t="s">
        <v>41</v>
      </c>
      <c r="D498">
        <v>2006</v>
      </c>
      <c r="E498" t="s">
        <v>38</v>
      </c>
      <c r="F498">
        <v>5.8929698330000004</v>
      </c>
      <c r="G498">
        <v>-162.052579732</v>
      </c>
      <c r="H498" s="3">
        <v>2758.27030006</v>
      </c>
      <c r="I498" s="2">
        <v>15.453936386000001</v>
      </c>
      <c r="J498">
        <v>0</v>
      </c>
      <c r="K498">
        <v>0</v>
      </c>
      <c r="L498">
        <v>1.8883397720111099</v>
      </c>
      <c r="M498">
        <v>0</v>
      </c>
      <c r="N498">
        <v>8.2958718668534506E-2</v>
      </c>
      <c r="O498">
        <v>9.9513256951805804</v>
      </c>
      <c r="P498">
        <v>0.64628759910778799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0.31145328510856701</v>
      </c>
      <c r="Y498">
        <v>7.1059715025911699E-2</v>
      </c>
      <c r="Z498">
        <v>1.9232689460608501</v>
      </c>
      <c r="AA498">
        <v>0</v>
      </c>
      <c r="AB498">
        <v>0</v>
      </c>
      <c r="AC498">
        <v>0</v>
      </c>
      <c r="AD498">
        <v>0.38923796067286598</v>
      </c>
      <c r="AE498">
        <v>0</v>
      </c>
      <c r="AF498">
        <v>0</v>
      </c>
      <c r="AG498">
        <v>0</v>
      </c>
      <c r="AH498">
        <v>0.15236758248608101</v>
      </c>
      <c r="AI498">
        <v>0</v>
      </c>
      <c r="AJ498">
        <v>0</v>
      </c>
      <c r="AK498">
        <v>0</v>
      </c>
      <c r="AL498">
        <v>0</v>
      </c>
      <c r="AM498">
        <v>15.4162992743223</v>
      </c>
      <c r="AN498">
        <f t="shared" si="14"/>
        <v>0.38923796067286598</v>
      </c>
      <c r="AO498">
        <f t="shared" si="15"/>
        <v>9.9513256951805804</v>
      </c>
    </row>
    <row r="499" spans="1:41" x14ac:dyDescent="0.2">
      <c r="A499">
        <v>200603273</v>
      </c>
      <c r="B499" t="s">
        <v>36</v>
      </c>
      <c r="C499" t="s">
        <v>41</v>
      </c>
      <c r="D499">
        <v>2006</v>
      </c>
      <c r="E499" t="s">
        <v>38</v>
      </c>
      <c r="F499">
        <v>5.8822450970000002</v>
      </c>
      <c r="G499">
        <v>-162.03155797599999</v>
      </c>
      <c r="H499" s="3">
        <v>2261.3020205399998</v>
      </c>
      <c r="I499" s="2">
        <v>12.167467690000001</v>
      </c>
      <c r="J499">
        <v>0</v>
      </c>
      <c r="K499">
        <v>0</v>
      </c>
      <c r="L499">
        <v>0.144995416395201</v>
      </c>
      <c r="M499">
        <v>0</v>
      </c>
      <c r="N499">
        <v>0.73056023233649003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2.5899577654854999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6.1951178811420503E-2</v>
      </c>
      <c r="AI499">
        <v>0</v>
      </c>
      <c r="AJ499">
        <v>0</v>
      </c>
      <c r="AK499">
        <v>0</v>
      </c>
      <c r="AL499">
        <v>0</v>
      </c>
      <c r="AM499">
        <v>3.5274645930286099</v>
      </c>
      <c r="AN499">
        <f t="shared" si="14"/>
        <v>0</v>
      </c>
      <c r="AO499">
        <f t="shared" si="15"/>
        <v>0</v>
      </c>
    </row>
    <row r="500" spans="1:41" x14ac:dyDescent="0.2">
      <c r="A500">
        <v>200603281</v>
      </c>
      <c r="B500" t="s">
        <v>36</v>
      </c>
      <c r="C500" t="s">
        <v>41</v>
      </c>
      <c r="D500">
        <v>2006</v>
      </c>
      <c r="E500" t="s">
        <v>38</v>
      </c>
      <c r="F500">
        <v>5.8986602560000003</v>
      </c>
      <c r="G500">
        <v>-162.068550423</v>
      </c>
      <c r="H500" s="3">
        <v>2058.83438329</v>
      </c>
      <c r="I500" s="2">
        <v>14.198657035</v>
      </c>
      <c r="J500">
        <v>0</v>
      </c>
      <c r="K500">
        <v>0</v>
      </c>
      <c r="L500">
        <v>1.70467194409359</v>
      </c>
      <c r="M500">
        <v>0</v>
      </c>
      <c r="N500">
        <v>0.22099347315891199</v>
      </c>
      <c r="O500">
        <v>3.6884290483117899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0.24150883535829501</v>
      </c>
      <c r="Y500">
        <v>0</v>
      </c>
      <c r="Z500">
        <v>7.9043501052279597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0.77837435495279195</v>
      </c>
      <c r="AG500">
        <v>0</v>
      </c>
      <c r="AH500">
        <v>0.41587416716963399</v>
      </c>
      <c r="AI500">
        <v>0</v>
      </c>
      <c r="AJ500">
        <v>0</v>
      </c>
      <c r="AK500">
        <v>0</v>
      </c>
      <c r="AL500">
        <v>0</v>
      </c>
      <c r="AM500">
        <v>14.954201928272999</v>
      </c>
      <c r="AN500">
        <f t="shared" si="14"/>
        <v>0</v>
      </c>
      <c r="AO500">
        <f t="shared" si="15"/>
        <v>3.6884290483117899</v>
      </c>
    </row>
    <row r="501" spans="1:41" x14ac:dyDescent="0.2">
      <c r="A501">
        <v>200603282</v>
      </c>
      <c r="B501" t="s">
        <v>36</v>
      </c>
      <c r="C501" t="s">
        <v>41</v>
      </c>
      <c r="D501">
        <v>2006</v>
      </c>
      <c r="E501" t="s">
        <v>38</v>
      </c>
      <c r="F501">
        <v>5.8934536059999996</v>
      </c>
      <c r="G501">
        <v>-162.053294529</v>
      </c>
      <c r="H501" s="3">
        <v>2006.02978097</v>
      </c>
      <c r="I501" s="2">
        <v>14.511983205</v>
      </c>
      <c r="J501">
        <v>0</v>
      </c>
      <c r="K501">
        <v>0</v>
      </c>
      <c r="L501">
        <v>5.6456810638019403</v>
      </c>
      <c r="M501">
        <v>0</v>
      </c>
      <c r="N501">
        <v>0</v>
      </c>
      <c r="O501">
        <v>12.210568448976201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0.661944702449899</v>
      </c>
      <c r="Z501">
        <v>3.28881723315037</v>
      </c>
      <c r="AA501">
        <v>0</v>
      </c>
      <c r="AB501">
        <v>0</v>
      </c>
      <c r="AC501">
        <v>0</v>
      </c>
      <c r="AD501">
        <v>1.07607607652764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22.883087524906099</v>
      </c>
      <c r="AN501">
        <f t="shared" si="14"/>
        <v>1.07607607652764</v>
      </c>
      <c r="AO501">
        <f t="shared" si="15"/>
        <v>12.210568448976201</v>
      </c>
    </row>
    <row r="502" spans="1:41" x14ac:dyDescent="0.2">
      <c r="A502">
        <v>200603283</v>
      </c>
      <c r="B502" t="s">
        <v>36</v>
      </c>
      <c r="C502" t="s">
        <v>41</v>
      </c>
      <c r="D502">
        <v>2006</v>
      </c>
      <c r="E502" t="s">
        <v>38</v>
      </c>
      <c r="F502">
        <v>5.8842496579999999</v>
      </c>
      <c r="G502">
        <v>-162.03705097700001</v>
      </c>
      <c r="H502" s="3">
        <v>2176.5177215099998</v>
      </c>
      <c r="I502" s="2">
        <v>10.841672611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17.580972781549999</v>
      </c>
      <c r="AA502">
        <v>0</v>
      </c>
      <c r="AB502">
        <v>0</v>
      </c>
      <c r="AC502">
        <v>0</v>
      </c>
      <c r="AD502">
        <v>8.5828039971298598</v>
      </c>
      <c r="AE502">
        <v>0</v>
      </c>
      <c r="AF502">
        <v>0.189724443928875</v>
      </c>
      <c r="AG502">
        <v>0</v>
      </c>
      <c r="AH502">
        <v>0.131129345747898</v>
      </c>
      <c r="AI502">
        <v>0</v>
      </c>
      <c r="AJ502">
        <v>0</v>
      </c>
      <c r="AK502">
        <v>0</v>
      </c>
      <c r="AL502">
        <v>0</v>
      </c>
      <c r="AM502">
        <v>26.4846305683566</v>
      </c>
      <c r="AN502">
        <f t="shared" si="14"/>
        <v>8.5828039971298598</v>
      </c>
      <c r="AO502">
        <f t="shared" si="15"/>
        <v>0</v>
      </c>
    </row>
    <row r="503" spans="1:41" x14ac:dyDescent="0.2">
      <c r="A503">
        <v>200803301</v>
      </c>
      <c r="B503" t="s">
        <v>36</v>
      </c>
      <c r="C503" t="s">
        <v>41</v>
      </c>
      <c r="D503">
        <v>2008</v>
      </c>
      <c r="E503" t="s">
        <v>38</v>
      </c>
      <c r="F503">
        <v>5.8663871719999996</v>
      </c>
      <c r="G503">
        <v>-162.111946891</v>
      </c>
      <c r="H503" s="3">
        <v>1938.1776135099999</v>
      </c>
      <c r="I503" s="2">
        <v>13.628540176</v>
      </c>
      <c r="J503">
        <v>0</v>
      </c>
      <c r="K503">
        <v>0</v>
      </c>
      <c r="L503">
        <v>0</v>
      </c>
      <c r="M503">
        <v>0</v>
      </c>
      <c r="N503">
        <v>0.26093069911477301</v>
      </c>
      <c r="O503">
        <v>1.9404969834946599</v>
      </c>
      <c r="P503">
        <v>1.7061728455720699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1.11916447380525</v>
      </c>
      <c r="AA503">
        <v>1.41885861276656E-2</v>
      </c>
      <c r="AB503">
        <v>0</v>
      </c>
      <c r="AC503">
        <v>0</v>
      </c>
      <c r="AD503">
        <v>0</v>
      </c>
      <c r="AE503">
        <v>0</v>
      </c>
      <c r="AF503">
        <v>0.432978386098891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5.4739319742133103</v>
      </c>
      <c r="AN503">
        <f t="shared" si="14"/>
        <v>1.41885861276656E-2</v>
      </c>
      <c r="AO503">
        <f t="shared" si="15"/>
        <v>1.9404969834946599</v>
      </c>
    </row>
    <row r="504" spans="1:41" x14ac:dyDescent="0.2">
      <c r="A504">
        <v>200803302</v>
      </c>
      <c r="B504" t="s">
        <v>36</v>
      </c>
      <c r="C504" t="s">
        <v>41</v>
      </c>
      <c r="D504">
        <v>2008</v>
      </c>
      <c r="E504" t="s">
        <v>38</v>
      </c>
      <c r="F504">
        <v>5.8677740939999996</v>
      </c>
      <c r="G504">
        <v>-162.09429454599999</v>
      </c>
      <c r="H504" s="3">
        <v>2046.0639250500001</v>
      </c>
      <c r="I504" s="2">
        <v>14.127323196000001</v>
      </c>
      <c r="J504">
        <v>0</v>
      </c>
      <c r="K504">
        <v>0</v>
      </c>
      <c r="L504">
        <v>0</v>
      </c>
      <c r="M504">
        <v>0</v>
      </c>
      <c r="N504">
        <v>0.30352891445672497</v>
      </c>
      <c r="O504">
        <v>1.33880383335117</v>
      </c>
      <c r="P504">
        <v>1.16166842302514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2.8684680915929701</v>
      </c>
      <c r="Y504">
        <v>0</v>
      </c>
      <c r="Z504">
        <v>1.8022590370193201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7.4747282994453199</v>
      </c>
      <c r="AN504">
        <f t="shared" si="14"/>
        <v>0</v>
      </c>
      <c r="AO504">
        <f t="shared" si="15"/>
        <v>1.33880383335117</v>
      </c>
    </row>
    <row r="505" spans="1:41" x14ac:dyDescent="0.2">
      <c r="A505">
        <v>200803303</v>
      </c>
      <c r="B505" t="s">
        <v>36</v>
      </c>
      <c r="C505" t="s">
        <v>41</v>
      </c>
      <c r="D505">
        <v>2008</v>
      </c>
      <c r="E505" t="s">
        <v>38</v>
      </c>
      <c r="F505">
        <v>5.8689351839999997</v>
      </c>
      <c r="G505">
        <v>-162.07501428200001</v>
      </c>
      <c r="H505" s="3">
        <v>2282.21117271</v>
      </c>
      <c r="I505" s="2">
        <v>14.293824274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2.1550994637210001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0.46086910437156797</v>
      </c>
      <c r="Y505">
        <v>0</v>
      </c>
      <c r="Z505">
        <v>1.33063731212263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0.174522108315079</v>
      </c>
      <c r="AI505">
        <v>0</v>
      </c>
      <c r="AJ505">
        <v>0</v>
      </c>
      <c r="AK505">
        <v>0</v>
      </c>
      <c r="AL505">
        <v>0</v>
      </c>
      <c r="AM505">
        <v>4.1211279885302696</v>
      </c>
      <c r="AN505">
        <f t="shared" si="14"/>
        <v>0</v>
      </c>
      <c r="AO505">
        <f t="shared" si="15"/>
        <v>2.1550994637210001</v>
      </c>
    </row>
    <row r="506" spans="1:41" x14ac:dyDescent="0.2">
      <c r="A506">
        <v>200803304</v>
      </c>
      <c r="B506" t="s">
        <v>36</v>
      </c>
      <c r="C506" t="s">
        <v>41</v>
      </c>
      <c r="D506">
        <v>2008</v>
      </c>
      <c r="E506" t="s">
        <v>38</v>
      </c>
      <c r="F506">
        <v>5.8662084319999996</v>
      </c>
      <c r="G506">
        <v>-162.0545152</v>
      </c>
      <c r="H506" s="3">
        <v>2396.4516264600002</v>
      </c>
      <c r="I506" s="2">
        <v>15.420087404</v>
      </c>
      <c r="J506">
        <v>0</v>
      </c>
      <c r="K506">
        <v>0</v>
      </c>
      <c r="L506">
        <v>0</v>
      </c>
      <c r="M506">
        <v>0</v>
      </c>
      <c r="N506">
        <v>9.54839093382681E-2</v>
      </c>
      <c r="O506">
        <v>2.4352764920321102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1.7673555726967001</v>
      </c>
      <c r="Y506">
        <v>0</v>
      </c>
      <c r="Z506">
        <v>0.90514638602126196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7.8452324315784097E-2</v>
      </c>
      <c r="AI506">
        <v>0</v>
      </c>
      <c r="AJ506">
        <v>0</v>
      </c>
      <c r="AK506">
        <v>0</v>
      </c>
      <c r="AL506">
        <v>0</v>
      </c>
      <c r="AM506">
        <v>5.2817146844041201</v>
      </c>
      <c r="AN506">
        <f t="shared" si="14"/>
        <v>0</v>
      </c>
      <c r="AO506">
        <f t="shared" si="15"/>
        <v>2.4352764920321102</v>
      </c>
    </row>
    <row r="507" spans="1:41" x14ac:dyDescent="0.2">
      <c r="A507">
        <v>200803305</v>
      </c>
      <c r="B507" t="s">
        <v>36</v>
      </c>
      <c r="C507" t="s">
        <v>41</v>
      </c>
      <c r="D507">
        <v>2008</v>
      </c>
      <c r="E507" t="s">
        <v>38</v>
      </c>
      <c r="F507">
        <v>5.8642675239999997</v>
      </c>
      <c r="G507">
        <v>-162.03454834999999</v>
      </c>
      <c r="H507" s="3">
        <v>2590.4135739499998</v>
      </c>
      <c r="I507" s="2">
        <v>13.774725971000001</v>
      </c>
      <c r="J507">
        <v>0.28142325331905599</v>
      </c>
      <c r="K507">
        <v>0</v>
      </c>
      <c r="L507">
        <v>0</v>
      </c>
      <c r="M507">
        <v>0</v>
      </c>
      <c r="N507">
        <v>0</v>
      </c>
      <c r="O507">
        <v>2.9113658648529301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0.26710989146389003</v>
      </c>
      <c r="Y507">
        <v>7.2415206561274897E-2</v>
      </c>
      <c r="Z507">
        <v>1.25605784580805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0.16197973626869999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4.9503517982738998</v>
      </c>
      <c r="AN507">
        <f t="shared" si="14"/>
        <v>0</v>
      </c>
      <c r="AO507">
        <f t="shared" si="15"/>
        <v>2.9113658648529301</v>
      </c>
    </row>
    <row r="508" spans="1:41" x14ac:dyDescent="0.2">
      <c r="A508">
        <v>200803306</v>
      </c>
      <c r="B508" t="s">
        <v>36</v>
      </c>
      <c r="C508" t="s">
        <v>41</v>
      </c>
      <c r="D508">
        <v>2008</v>
      </c>
      <c r="E508" t="s">
        <v>38</v>
      </c>
      <c r="F508">
        <v>5.864749915</v>
      </c>
      <c r="G508">
        <v>-162.012017886</v>
      </c>
      <c r="H508" s="3">
        <v>2781.5119038299999</v>
      </c>
      <c r="I508" s="2">
        <v>13.847097103999999</v>
      </c>
      <c r="J508">
        <v>0.38075972919435702</v>
      </c>
      <c r="K508">
        <v>0</v>
      </c>
      <c r="L508">
        <v>0</v>
      </c>
      <c r="M508">
        <v>0</v>
      </c>
      <c r="N508">
        <v>6.6775118255587101E-2</v>
      </c>
      <c r="O508">
        <v>32.381684899950898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8.2396033215990698</v>
      </c>
      <c r="Y508">
        <v>2.4952822778869601</v>
      </c>
      <c r="Z508">
        <v>0.62387352029038601</v>
      </c>
      <c r="AA508">
        <v>0</v>
      </c>
      <c r="AB508">
        <v>0</v>
      </c>
      <c r="AC508">
        <v>0</v>
      </c>
      <c r="AD508">
        <v>31.838799567263202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3.7355365623593699</v>
      </c>
      <c r="AK508">
        <v>0</v>
      </c>
      <c r="AL508">
        <v>0</v>
      </c>
      <c r="AM508">
        <v>79.762314996799802</v>
      </c>
      <c r="AN508">
        <f t="shared" si="14"/>
        <v>31.838799567263202</v>
      </c>
      <c r="AO508">
        <f t="shared" si="15"/>
        <v>36.117221462310269</v>
      </c>
    </row>
    <row r="509" spans="1:41" x14ac:dyDescent="0.2">
      <c r="A509">
        <v>200803311</v>
      </c>
      <c r="B509" t="s">
        <v>36</v>
      </c>
      <c r="C509" t="s">
        <v>41</v>
      </c>
      <c r="D509">
        <v>2008</v>
      </c>
      <c r="E509" t="s">
        <v>38</v>
      </c>
      <c r="F509">
        <v>5.8638074189999996</v>
      </c>
      <c r="G509">
        <v>-162.13265217</v>
      </c>
      <c r="H509" s="3">
        <v>3092.2616391800002</v>
      </c>
      <c r="I509" s="2">
        <v>13.857069727000001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21.706145131366299</v>
      </c>
      <c r="P509">
        <v>71.831575602435507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0.77162082652691599</v>
      </c>
      <c r="AA509">
        <v>0</v>
      </c>
      <c r="AB509">
        <v>0</v>
      </c>
      <c r="AC509">
        <v>0</v>
      </c>
      <c r="AD509">
        <v>14.319616244291099</v>
      </c>
      <c r="AE509">
        <v>0</v>
      </c>
      <c r="AF509">
        <v>6.7845893474678204E-2</v>
      </c>
      <c r="AG509">
        <v>0</v>
      </c>
      <c r="AH509">
        <v>6.0799253796642999E-2</v>
      </c>
      <c r="AI509">
        <v>0.97471804363852899</v>
      </c>
      <c r="AJ509">
        <v>3.69281862373593</v>
      </c>
      <c r="AK509">
        <v>0</v>
      </c>
      <c r="AL509">
        <v>0</v>
      </c>
      <c r="AM509">
        <v>113.42513961926601</v>
      </c>
      <c r="AN509">
        <f t="shared" si="14"/>
        <v>14.319616244291099</v>
      </c>
      <c r="AO509">
        <f t="shared" si="15"/>
        <v>25.39896375510223</v>
      </c>
    </row>
    <row r="510" spans="1:41" x14ac:dyDescent="0.2">
      <c r="A510">
        <v>200803312</v>
      </c>
      <c r="B510" t="s">
        <v>36</v>
      </c>
      <c r="C510" t="s">
        <v>41</v>
      </c>
      <c r="D510">
        <v>2008</v>
      </c>
      <c r="E510" t="s">
        <v>38</v>
      </c>
      <c r="F510">
        <v>5.8752953410000002</v>
      </c>
      <c r="G510">
        <v>-162.16224766400001</v>
      </c>
      <c r="H510" s="3">
        <v>2739.3805272</v>
      </c>
      <c r="I510" s="2">
        <v>17.046089495</v>
      </c>
      <c r="J510">
        <v>0</v>
      </c>
      <c r="K510">
        <v>0</v>
      </c>
      <c r="L510">
        <v>0.119690720149289</v>
      </c>
      <c r="M510">
        <v>0</v>
      </c>
      <c r="N510">
        <v>0</v>
      </c>
      <c r="O510">
        <v>4.0330281628596696</v>
      </c>
      <c r="P510">
        <v>1.1501385076541399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0.63654015585791202</v>
      </c>
      <c r="Y510">
        <v>1.61209926368416</v>
      </c>
      <c r="Z510">
        <v>1.7937405698823801</v>
      </c>
      <c r="AA510">
        <v>0</v>
      </c>
      <c r="AB510">
        <v>0</v>
      </c>
      <c r="AC510">
        <v>0</v>
      </c>
      <c r="AD510">
        <v>2.3515320254041598</v>
      </c>
      <c r="AE510">
        <v>0</v>
      </c>
      <c r="AF510">
        <v>0.15317131131254699</v>
      </c>
      <c r="AG510">
        <v>0</v>
      </c>
      <c r="AH510">
        <v>5.11394179925381E-2</v>
      </c>
      <c r="AI510">
        <v>0</v>
      </c>
      <c r="AJ510">
        <v>2.50713419578554</v>
      </c>
      <c r="AK510">
        <v>0</v>
      </c>
      <c r="AL510">
        <v>0</v>
      </c>
      <c r="AM510">
        <v>14.4082143305823</v>
      </c>
      <c r="AN510">
        <f t="shared" si="14"/>
        <v>2.3515320254041598</v>
      </c>
      <c r="AO510">
        <f t="shared" si="15"/>
        <v>6.54016235864521</v>
      </c>
    </row>
    <row r="511" spans="1:41" x14ac:dyDescent="0.2">
      <c r="A511">
        <v>200803313</v>
      </c>
      <c r="B511" t="s">
        <v>36</v>
      </c>
      <c r="C511" t="s">
        <v>41</v>
      </c>
      <c r="D511">
        <v>2008</v>
      </c>
      <c r="E511" t="s">
        <v>38</v>
      </c>
      <c r="F511">
        <v>5.8894831349999999</v>
      </c>
      <c r="G511">
        <v>-162.16065824500001</v>
      </c>
      <c r="H511" s="3">
        <v>2779.8236554</v>
      </c>
      <c r="I511" s="2">
        <v>16.46215724</v>
      </c>
      <c r="J511">
        <v>0.67363652787070005</v>
      </c>
      <c r="K511">
        <v>0</v>
      </c>
      <c r="L511">
        <v>0.11794936251678501</v>
      </c>
      <c r="M511">
        <v>0</v>
      </c>
      <c r="N511">
        <v>8.2315498463346001E-2</v>
      </c>
      <c r="O511">
        <v>1.49411498600784</v>
      </c>
      <c r="P511">
        <v>25.501620604576999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1.610262712543</v>
      </c>
      <c r="Y511">
        <v>0</v>
      </c>
      <c r="Z511">
        <v>0.46818930936529202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5.0395400279785701E-2</v>
      </c>
      <c r="AI511">
        <v>0</v>
      </c>
      <c r="AJ511">
        <v>14.373896270641</v>
      </c>
      <c r="AK511">
        <v>0</v>
      </c>
      <c r="AL511">
        <v>0</v>
      </c>
      <c r="AM511">
        <v>44.372380672264804</v>
      </c>
      <c r="AN511">
        <f t="shared" si="14"/>
        <v>0</v>
      </c>
      <c r="AO511">
        <f t="shared" si="15"/>
        <v>15.86801125664884</v>
      </c>
    </row>
    <row r="512" spans="1:41" x14ac:dyDescent="0.2">
      <c r="A512">
        <v>200803314</v>
      </c>
      <c r="B512" t="s">
        <v>36</v>
      </c>
      <c r="C512" t="s">
        <v>41</v>
      </c>
      <c r="D512">
        <v>2008</v>
      </c>
      <c r="E512" t="s">
        <v>38</v>
      </c>
      <c r="F512">
        <v>5.8969414489999998</v>
      </c>
      <c r="G512">
        <v>-162.138242631</v>
      </c>
      <c r="H512" s="3">
        <v>2434.8640583199999</v>
      </c>
      <c r="I512" s="2">
        <v>14.52551384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0.53468030244605902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0.81507217783682095</v>
      </c>
      <c r="Y512">
        <v>0</v>
      </c>
      <c r="Z512">
        <v>1.51447354386794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1.0339661619338001</v>
      </c>
      <c r="AG512">
        <v>0</v>
      </c>
      <c r="AH512">
        <v>5.7535173408308903E-2</v>
      </c>
      <c r="AI512">
        <v>0</v>
      </c>
      <c r="AJ512">
        <v>0</v>
      </c>
      <c r="AK512">
        <v>0</v>
      </c>
      <c r="AL512">
        <v>0</v>
      </c>
      <c r="AM512">
        <v>3.9557273594929301</v>
      </c>
      <c r="AN512">
        <f t="shared" si="14"/>
        <v>0</v>
      </c>
      <c r="AO512">
        <f t="shared" si="15"/>
        <v>0.53468030244605902</v>
      </c>
    </row>
    <row r="513" spans="1:41" x14ac:dyDescent="0.2">
      <c r="A513">
        <v>200803315</v>
      </c>
      <c r="B513" t="s">
        <v>36</v>
      </c>
      <c r="C513" t="s">
        <v>41</v>
      </c>
      <c r="D513">
        <v>2008</v>
      </c>
      <c r="E513" t="s">
        <v>38</v>
      </c>
      <c r="F513">
        <v>5.8968719580000002</v>
      </c>
      <c r="G513">
        <v>-162.11765807699999</v>
      </c>
      <c r="H513" s="3">
        <v>2280.8641629099998</v>
      </c>
      <c r="I513" s="2">
        <v>14.247718601000001</v>
      </c>
      <c r="J513">
        <v>0</v>
      </c>
      <c r="K513">
        <v>0</v>
      </c>
      <c r="L513">
        <v>0.14375184344392899</v>
      </c>
      <c r="M513">
        <v>3.2624441306152697E-2</v>
      </c>
      <c r="N513">
        <v>0</v>
      </c>
      <c r="O513">
        <v>2.1311834361508102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0.37664336181907898</v>
      </c>
      <c r="Y513">
        <v>0</v>
      </c>
      <c r="Z513">
        <v>1.2363214931909201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0.55188885996605996</v>
      </c>
      <c r="AG513">
        <v>0</v>
      </c>
      <c r="AH513">
        <v>6.1419846082534001E-2</v>
      </c>
      <c r="AI513">
        <v>0</v>
      </c>
      <c r="AJ513">
        <v>0</v>
      </c>
      <c r="AK513">
        <v>0</v>
      </c>
      <c r="AL513">
        <v>0</v>
      </c>
      <c r="AM513">
        <v>4.53383328195949</v>
      </c>
      <c r="AN513">
        <f t="shared" si="14"/>
        <v>3.2624441306152697E-2</v>
      </c>
      <c r="AO513">
        <f t="shared" si="15"/>
        <v>2.1311834361508102</v>
      </c>
    </row>
    <row r="514" spans="1:41" x14ac:dyDescent="0.2">
      <c r="A514">
        <v>200803316</v>
      </c>
      <c r="B514" t="s">
        <v>36</v>
      </c>
      <c r="C514" t="s">
        <v>41</v>
      </c>
      <c r="D514">
        <v>2008</v>
      </c>
      <c r="E514" t="s">
        <v>38</v>
      </c>
      <c r="F514">
        <v>5.8973184810000001</v>
      </c>
      <c r="G514">
        <v>-162.09816289</v>
      </c>
      <c r="H514" s="3">
        <v>2320.10013445</v>
      </c>
      <c r="I514" s="2">
        <v>14.725749564999999</v>
      </c>
      <c r="J514">
        <v>0</v>
      </c>
      <c r="K514">
        <v>0</v>
      </c>
      <c r="L514">
        <v>0</v>
      </c>
      <c r="M514">
        <v>0</v>
      </c>
      <c r="N514">
        <v>0.45722686686326502</v>
      </c>
      <c r="O514">
        <v>1.48383572337412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0.65592054428660895</v>
      </c>
      <c r="Y514">
        <v>0</v>
      </c>
      <c r="Z514">
        <v>1.9633605218968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4.5603436564207902</v>
      </c>
      <c r="AN514">
        <f t="shared" si="14"/>
        <v>0</v>
      </c>
      <c r="AO514">
        <f t="shared" si="15"/>
        <v>1.48383572337412</v>
      </c>
    </row>
    <row r="515" spans="1:41" x14ac:dyDescent="0.2">
      <c r="A515">
        <v>200804011</v>
      </c>
      <c r="B515" t="s">
        <v>36</v>
      </c>
      <c r="C515" t="s">
        <v>41</v>
      </c>
      <c r="D515">
        <v>2008</v>
      </c>
      <c r="E515" t="s">
        <v>38</v>
      </c>
      <c r="F515">
        <v>5.8978159430000003</v>
      </c>
      <c r="G515">
        <v>-162.07536613799999</v>
      </c>
      <c r="H515" s="3">
        <v>2570.9370640000002</v>
      </c>
      <c r="I515" s="2">
        <v>13.821885356999999</v>
      </c>
      <c r="J515">
        <v>0</v>
      </c>
      <c r="K515">
        <v>0</v>
      </c>
      <c r="L515">
        <v>0.127532654398539</v>
      </c>
      <c r="M515">
        <v>0</v>
      </c>
      <c r="N515">
        <v>8.9003567235690098E-2</v>
      </c>
      <c r="O515">
        <v>2.91638814218325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0.82370397082620705</v>
      </c>
      <c r="Y515">
        <v>0</v>
      </c>
      <c r="Z515">
        <v>1.01245863666076</v>
      </c>
      <c r="AA515">
        <v>0</v>
      </c>
      <c r="AB515">
        <v>0</v>
      </c>
      <c r="AC515">
        <v>0</v>
      </c>
      <c r="AD515">
        <v>3.7202310915845902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8.6893180628890292</v>
      </c>
      <c r="AN515">
        <f t="shared" si="14"/>
        <v>3.7202310915845902</v>
      </c>
      <c r="AO515">
        <f t="shared" si="15"/>
        <v>2.91638814218325</v>
      </c>
    </row>
    <row r="516" spans="1:41" x14ac:dyDescent="0.2">
      <c r="A516">
        <v>200804012</v>
      </c>
      <c r="B516" t="s">
        <v>36</v>
      </c>
      <c r="C516" t="s">
        <v>41</v>
      </c>
      <c r="D516">
        <v>2008</v>
      </c>
      <c r="E516" t="s">
        <v>38</v>
      </c>
      <c r="F516">
        <v>5.8941806220000004</v>
      </c>
      <c r="G516">
        <v>-162.054660265</v>
      </c>
      <c r="H516" s="3">
        <v>2398.8440533799999</v>
      </c>
      <c r="I516" s="2">
        <v>14.705544753</v>
      </c>
      <c r="J516">
        <v>0</v>
      </c>
      <c r="K516">
        <v>0</v>
      </c>
      <c r="L516">
        <v>0</v>
      </c>
      <c r="M516">
        <v>0</v>
      </c>
      <c r="N516">
        <v>9.5388680857364599E-2</v>
      </c>
      <c r="O516">
        <v>3.60919251132847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0.81381929488823201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8.3018382316343897E-2</v>
      </c>
      <c r="AI516">
        <v>0</v>
      </c>
      <c r="AJ516">
        <v>0</v>
      </c>
      <c r="AK516">
        <v>0</v>
      </c>
      <c r="AL516">
        <v>0</v>
      </c>
      <c r="AM516">
        <v>4.6014188693904101</v>
      </c>
      <c r="AN516">
        <f t="shared" si="14"/>
        <v>0</v>
      </c>
      <c r="AO516">
        <f t="shared" si="15"/>
        <v>3.60919251132847</v>
      </c>
    </row>
    <row r="517" spans="1:41" x14ac:dyDescent="0.2">
      <c r="A517">
        <v>200804013</v>
      </c>
      <c r="B517" t="s">
        <v>36</v>
      </c>
      <c r="C517" t="s">
        <v>41</v>
      </c>
      <c r="D517">
        <v>2008</v>
      </c>
      <c r="E517" t="s">
        <v>38</v>
      </c>
      <c r="F517">
        <v>5.8840381319999997</v>
      </c>
      <c r="G517">
        <v>-162.03604399599999</v>
      </c>
      <c r="H517" s="3">
        <v>2526.5200805200002</v>
      </c>
      <c r="I517" s="2">
        <v>12.57784485</v>
      </c>
      <c r="J517">
        <v>8.9777699802830804E-2</v>
      </c>
      <c r="K517">
        <v>0</v>
      </c>
      <c r="L517">
        <v>0</v>
      </c>
      <c r="M517">
        <v>0</v>
      </c>
      <c r="N517">
        <v>9.0568276737130096E-2</v>
      </c>
      <c r="O517">
        <v>1.3151924523092999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3.1766287230611701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4.67216715191043</v>
      </c>
      <c r="AN517">
        <f t="shared" si="14"/>
        <v>0</v>
      </c>
      <c r="AO517">
        <f t="shared" si="15"/>
        <v>1.3151924523092999</v>
      </c>
    </row>
    <row r="518" spans="1:41" x14ac:dyDescent="0.2">
      <c r="A518">
        <v>200804014</v>
      </c>
      <c r="B518" t="s">
        <v>36</v>
      </c>
      <c r="C518" t="s">
        <v>41</v>
      </c>
      <c r="D518">
        <v>2008</v>
      </c>
      <c r="E518" t="s">
        <v>38</v>
      </c>
      <c r="F518">
        <v>5.8773161629999997</v>
      </c>
      <c r="G518">
        <v>-162.012129757</v>
      </c>
      <c r="H518" s="3">
        <v>3156.8954008199998</v>
      </c>
      <c r="I518" s="2">
        <v>12.793610191000001</v>
      </c>
      <c r="J518">
        <v>0.115461952783341</v>
      </c>
      <c r="K518">
        <v>0</v>
      </c>
      <c r="L518">
        <v>0</v>
      </c>
      <c r="M518">
        <v>0</v>
      </c>
      <c r="N518">
        <v>0.57691479414975499</v>
      </c>
      <c r="O518">
        <v>1.94898710439861</v>
      </c>
      <c r="P518">
        <v>9.4812570574895592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2.7912254548578401</v>
      </c>
      <c r="Y518">
        <v>0.12915325137023301</v>
      </c>
      <c r="Z518">
        <v>1.9669175038836999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17.009917118933</v>
      </c>
      <c r="AN518">
        <f t="shared" si="14"/>
        <v>0</v>
      </c>
      <c r="AO518">
        <f t="shared" si="15"/>
        <v>1.94898710439861</v>
      </c>
    </row>
    <row r="519" spans="1:41" x14ac:dyDescent="0.2">
      <c r="A519">
        <v>200804015</v>
      </c>
      <c r="B519" t="s">
        <v>36</v>
      </c>
      <c r="C519" t="s">
        <v>41</v>
      </c>
      <c r="D519">
        <v>2008</v>
      </c>
      <c r="E519" t="s">
        <v>38</v>
      </c>
      <c r="F519">
        <v>5.8649739329999999</v>
      </c>
      <c r="G519">
        <v>-162.01178463700001</v>
      </c>
      <c r="H519" s="3">
        <v>2893.5893936500001</v>
      </c>
      <c r="I519" s="2">
        <v>13.279493780999999</v>
      </c>
      <c r="J519">
        <v>0.366011750519049</v>
      </c>
      <c r="K519">
        <v>0</v>
      </c>
      <c r="L519">
        <v>0.226624018447841</v>
      </c>
      <c r="M519">
        <v>0</v>
      </c>
      <c r="N519">
        <v>0.39539571567514797</v>
      </c>
      <c r="O519">
        <v>8.7051158540177997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8.0711456149780005</v>
      </c>
      <c r="Y519">
        <v>6.4827903519544497E-2</v>
      </c>
      <c r="Z519">
        <v>2.1739451519290101</v>
      </c>
      <c r="AA519">
        <v>0</v>
      </c>
      <c r="AB519">
        <v>0</v>
      </c>
      <c r="AC519">
        <v>0</v>
      </c>
      <c r="AD519">
        <v>8.4960909848769202</v>
      </c>
      <c r="AE519">
        <v>0</v>
      </c>
      <c r="AF519">
        <v>7.2504154953028796E-2</v>
      </c>
      <c r="AG519">
        <v>0</v>
      </c>
      <c r="AH519">
        <v>0</v>
      </c>
      <c r="AI519">
        <v>0</v>
      </c>
      <c r="AJ519">
        <v>2.9823444880095602</v>
      </c>
      <c r="AK519">
        <v>0</v>
      </c>
      <c r="AL519">
        <v>0</v>
      </c>
      <c r="AM519">
        <v>31.554005636925901</v>
      </c>
      <c r="AN519">
        <f t="shared" si="14"/>
        <v>8.4960909848769202</v>
      </c>
      <c r="AO519">
        <f t="shared" si="15"/>
        <v>11.687460342027361</v>
      </c>
    </row>
    <row r="520" spans="1:41" x14ac:dyDescent="0.2">
      <c r="A520">
        <v>200804021</v>
      </c>
      <c r="B520" t="s">
        <v>36</v>
      </c>
      <c r="C520" t="s">
        <v>41</v>
      </c>
      <c r="D520">
        <v>2008</v>
      </c>
      <c r="E520" t="s">
        <v>38</v>
      </c>
      <c r="F520">
        <v>5.8753751090000002</v>
      </c>
      <c r="G520">
        <v>-162.131036271</v>
      </c>
      <c r="H520" s="3">
        <v>2882.14116285</v>
      </c>
      <c r="I520" s="2">
        <v>12.69886058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8.1987666115955395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0.376306954864781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0.14558430133254299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8.7206578677928608</v>
      </c>
      <c r="AN520">
        <f t="shared" si="14"/>
        <v>0</v>
      </c>
      <c r="AO520">
        <f t="shared" si="15"/>
        <v>0</v>
      </c>
    </row>
    <row r="521" spans="1:41" x14ac:dyDescent="0.2">
      <c r="A521">
        <v>200804022</v>
      </c>
      <c r="B521" t="s">
        <v>36</v>
      </c>
      <c r="C521" t="s">
        <v>41</v>
      </c>
      <c r="D521">
        <v>2008</v>
      </c>
      <c r="E521" t="s">
        <v>38</v>
      </c>
      <c r="F521">
        <v>5.88081049</v>
      </c>
      <c r="G521">
        <v>-162.142632088</v>
      </c>
      <c r="H521" s="3">
        <v>2662.2299629700001</v>
      </c>
      <c r="I521" s="2">
        <v>20.466328701999998</v>
      </c>
      <c r="J521">
        <v>0</v>
      </c>
      <c r="K521">
        <v>0</v>
      </c>
      <c r="L521">
        <v>0.60482215936803796</v>
      </c>
      <c r="M521">
        <v>0</v>
      </c>
      <c r="N521">
        <v>0</v>
      </c>
      <c r="O521">
        <v>0.156252378965172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0.40739146488779199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7.8805083214370103E-2</v>
      </c>
      <c r="AG521">
        <v>0</v>
      </c>
      <c r="AH521">
        <v>0</v>
      </c>
      <c r="AI521">
        <v>0</v>
      </c>
      <c r="AJ521">
        <v>4.7893709657358201</v>
      </c>
      <c r="AK521">
        <v>0</v>
      </c>
      <c r="AL521">
        <v>0</v>
      </c>
      <c r="AM521">
        <v>6.0366420521711897</v>
      </c>
      <c r="AN521">
        <f t="shared" ref="AN521:AN584" si="16">AL521+AK521+AA521+AB521+AC521+AD521+AE521+W521+V521+U521+T521+S521+R521+Q521+M521+K521</f>
        <v>0</v>
      </c>
      <c r="AO521">
        <f t="shared" ref="AO521:AO584" si="17">AJ521+O521</f>
        <v>4.9456233447009925</v>
      </c>
    </row>
    <row r="522" spans="1:41" x14ac:dyDescent="0.2">
      <c r="A522">
        <v>200804023</v>
      </c>
      <c r="B522" t="s">
        <v>36</v>
      </c>
      <c r="C522" t="s">
        <v>41</v>
      </c>
      <c r="D522">
        <v>2008</v>
      </c>
      <c r="E522" t="s">
        <v>38</v>
      </c>
      <c r="F522">
        <v>5.8713567170000003</v>
      </c>
      <c r="G522">
        <v>-162.133714492</v>
      </c>
      <c r="H522" s="3">
        <v>2440.7629551999999</v>
      </c>
      <c r="I522" s="2">
        <v>18.857184412999999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0.53338807373487795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0.35548548855901502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0.34382241556177501</v>
      </c>
      <c r="AG522">
        <v>0</v>
      </c>
      <c r="AH522">
        <v>5.7396120963996197E-2</v>
      </c>
      <c r="AI522">
        <v>0</v>
      </c>
      <c r="AJ522">
        <v>0</v>
      </c>
      <c r="AK522">
        <v>0</v>
      </c>
      <c r="AL522">
        <v>0</v>
      </c>
      <c r="AM522">
        <v>1.29009209881966</v>
      </c>
      <c r="AN522">
        <f t="shared" si="16"/>
        <v>0</v>
      </c>
      <c r="AO522">
        <f t="shared" si="17"/>
        <v>0.53338807373487795</v>
      </c>
    </row>
    <row r="523" spans="1:41" x14ac:dyDescent="0.2">
      <c r="A523">
        <v>200804024</v>
      </c>
      <c r="B523" t="s">
        <v>36</v>
      </c>
      <c r="C523" t="s">
        <v>41</v>
      </c>
      <c r="D523">
        <v>2008</v>
      </c>
      <c r="E523" t="s">
        <v>38</v>
      </c>
      <c r="F523">
        <v>5.8759380700000001</v>
      </c>
      <c r="G523">
        <v>-162.14777927599999</v>
      </c>
      <c r="H523" s="3">
        <v>3000.26237962</v>
      </c>
      <c r="I523" s="2">
        <v>19.350276147999999</v>
      </c>
      <c r="J523">
        <v>0.20804744367653899</v>
      </c>
      <c r="K523">
        <v>0</v>
      </c>
      <c r="L523">
        <v>0</v>
      </c>
      <c r="M523">
        <v>0</v>
      </c>
      <c r="N523">
        <v>0</v>
      </c>
      <c r="O523">
        <v>0.43391999978430701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0.65068494986621805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6.9926302177015606E-2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1.36257869550408</v>
      </c>
      <c r="AN523">
        <f t="shared" si="16"/>
        <v>0</v>
      </c>
      <c r="AO523">
        <f t="shared" si="17"/>
        <v>0.43391999978430701</v>
      </c>
    </row>
    <row r="524" spans="1:41" x14ac:dyDescent="0.2">
      <c r="A524">
        <v>200804025</v>
      </c>
      <c r="B524" t="s">
        <v>36</v>
      </c>
      <c r="C524" t="s">
        <v>41</v>
      </c>
      <c r="D524">
        <v>2008</v>
      </c>
      <c r="E524" t="s">
        <v>38</v>
      </c>
      <c r="F524">
        <v>5.8842577460000003</v>
      </c>
      <c r="G524">
        <v>-162.128818018</v>
      </c>
      <c r="H524" s="3">
        <v>2519.73388501</v>
      </c>
      <c r="I524" s="2">
        <v>5.1900149869999996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0.25833558433739301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0.430430281124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0.68876586546139296</v>
      </c>
      <c r="AN524">
        <f t="shared" si="16"/>
        <v>0</v>
      </c>
      <c r="AO524">
        <f t="shared" si="17"/>
        <v>0.25833558433739301</v>
      </c>
    </row>
    <row r="525" spans="1:41" x14ac:dyDescent="0.2">
      <c r="A525">
        <v>201004071</v>
      </c>
      <c r="B525" t="s">
        <v>36</v>
      </c>
      <c r="C525" t="s">
        <v>41</v>
      </c>
      <c r="D525">
        <v>2010</v>
      </c>
      <c r="E525" t="s">
        <v>38</v>
      </c>
      <c r="F525">
        <v>5.8687382149999996</v>
      </c>
      <c r="G525">
        <v>-162.144592225</v>
      </c>
      <c r="H525" s="3">
        <v>2164.1137195299998</v>
      </c>
      <c r="I525" s="2">
        <v>16.262721800000001</v>
      </c>
      <c r="J525">
        <v>0.130554354410989</v>
      </c>
      <c r="K525">
        <v>0</v>
      </c>
      <c r="L525">
        <v>0.151507023454718</v>
      </c>
      <c r="M525">
        <v>0</v>
      </c>
      <c r="N525">
        <v>0</v>
      </c>
      <c r="O525">
        <v>6.2010604839109398</v>
      </c>
      <c r="P525">
        <v>15.780561055048601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1.03624704760179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9.6943728915134697E-2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23.396873693342201</v>
      </c>
      <c r="AN525">
        <f t="shared" si="16"/>
        <v>0</v>
      </c>
      <c r="AO525">
        <f t="shared" si="17"/>
        <v>6.2010604839109398</v>
      </c>
    </row>
    <row r="526" spans="1:41" x14ac:dyDescent="0.2">
      <c r="A526">
        <v>201004072</v>
      </c>
      <c r="B526" t="s">
        <v>36</v>
      </c>
      <c r="C526" t="s">
        <v>41</v>
      </c>
      <c r="D526">
        <v>2010</v>
      </c>
      <c r="E526" t="s">
        <v>38</v>
      </c>
      <c r="F526">
        <v>5.8929340000000003</v>
      </c>
      <c r="G526">
        <v>-162.15542041</v>
      </c>
      <c r="H526" s="3">
        <v>1520.77692267</v>
      </c>
      <c r="I526" s="2">
        <v>16.631131117999999</v>
      </c>
      <c r="J526">
        <v>0</v>
      </c>
      <c r="K526">
        <v>0</v>
      </c>
      <c r="L526">
        <v>0.21559929216170501</v>
      </c>
      <c r="M526">
        <v>0</v>
      </c>
      <c r="N526">
        <v>1.9419501378864701</v>
      </c>
      <c r="O526">
        <v>2.6069630060359201</v>
      </c>
      <c r="P526">
        <v>15.264445888197001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0.20741998312173299</v>
      </c>
      <c r="Z526">
        <v>3.4105948602455598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1.0081624974840999</v>
      </c>
      <c r="AG526">
        <v>0</v>
      </c>
      <c r="AH526">
        <v>0.206627930563066</v>
      </c>
      <c r="AI526">
        <v>0.95336166762219199</v>
      </c>
      <c r="AJ526">
        <v>0</v>
      </c>
      <c r="AK526">
        <v>0</v>
      </c>
      <c r="AL526">
        <v>0</v>
      </c>
      <c r="AM526">
        <v>25.8151252633177</v>
      </c>
      <c r="AN526">
        <f t="shared" si="16"/>
        <v>0</v>
      </c>
      <c r="AO526">
        <f t="shared" si="17"/>
        <v>2.6069630060359201</v>
      </c>
    </row>
    <row r="527" spans="1:41" x14ac:dyDescent="0.2">
      <c r="A527">
        <v>201004073</v>
      </c>
      <c r="B527" t="s">
        <v>36</v>
      </c>
      <c r="C527" t="s">
        <v>41</v>
      </c>
      <c r="D527">
        <v>2010</v>
      </c>
      <c r="E527" t="s">
        <v>38</v>
      </c>
      <c r="F527">
        <v>5.8968166589999997</v>
      </c>
      <c r="G527">
        <v>-162.143009342</v>
      </c>
      <c r="H527" s="3">
        <v>1610.45165716</v>
      </c>
      <c r="I527" s="2">
        <v>14.170453105</v>
      </c>
      <c r="J527">
        <v>0</v>
      </c>
      <c r="K527">
        <v>0</v>
      </c>
      <c r="L527">
        <v>0</v>
      </c>
      <c r="M527">
        <v>0</v>
      </c>
      <c r="N527">
        <v>0.31004069079559998</v>
      </c>
      <c r="O527">
        <v>0.885290037897834</v>
      </c>
      <c r="P527">
        <v>6.5461832602300998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0.68491077161992298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0.13027230766902601</v>
      </c>
      <c r="AG527">
        <v>0</v>
      </c>
      <c r="AH527">
        <v>0</v>
      </c>
      <c r="AI527">
        <v>1.88376029041379</v>
      </c>
      <c r="AJ527">
        <v>0</v>
      </c>
      <c r="AK527">
        <v>0</v>
      </c>
      <c r="AL527">
        <v>0</v>
      </c>
      <c r="AM527">
        <v>10.440457358626301</v>
      </c>
      <c r="AN527">
        <f t="shared" si="16"/>
        <v>0</v>
      </c>
      <c r="AO527">
        <f t="shared" si="17"/>
        <v>0.885290037897834</v>
      </c>
    </row>
    <row r="528" spans="1:41" x14ac:dyDescent="0.2">
      <c r="A528">
        <v>201004074</v>
      </c>
      <c r="B528" t="s">
        <v>36</v>
      </c>
      <c r="C528" t="s">
        <v>41</v>
      </c>
      <c r="D528">
        <v>2010</v>
      </c>
      <c r="E528" t="s">
        <v>38</v>
      </c>
      <c r="F528">
        <v>5.896842661</v>
      </c>
      <c r="G528">
        <v>-162.12684125999999</v>
      </c>
      <c r="H528" s="3">
        <v>1950.1552015100001</v>
      </c>
      <c r="I528" s="2">
        <v>13.629883366</v>
      </c>
      <c r="J528">
        <v>0</v>
      </c>
      <c r="K528">
        <v>0</v>
      </c>
      <c r="L528">
        <v>0.45962690579458299</v>
      </c>
      <c r="M528">
        <v>0</v>
      </c>
      <c r="N528">
        <v>3.4375166934545698</v>
      </c>
      <c r="O528">
        <v>2.94937268894697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2.8481800624224398</v>
      </c>
      <c r="Y528">
        <v>0</v>
      </c>
      <c r="Z528">
        <v>7.4111405641192896</v>
      </c>
      <c r="AA528">
        <v>0</v>
      </c>
      <c r="AB528">
        <v>0</v>
      </c>
      <c r="AC528">
        <v>0</v>
      </c>
      <c r="AD528">
        <v>1.6155023438943401</v>
      </c>
      <c r="AE528">
        <v>0</v>
      </c>
      <c r="AF528">
        <v>6.3773781848424003</v>
      </c>
      <c r="AG528">
        <v>0</v>
      </c>
      <c r="AH528">
        <v>0</v>
      </c>
      <c r="AI528">
        <v>0</v>
      </c>
      <c r="AJ528">
        <v>2.5864392343452201</v>
      </c>
      <c r="AK528">
        <v>0</v>
      </c>
      <c r="AL528">
        <v>0</v>
      </c>
      <c r="AM528">
        <v>27.685156677819801</v>
      </c>
      <c r="AN528">
        <f t="shared" si="16"/>
        <v>1.6155023438943401</v>
      </c>
      <c r="AO528">
        <f t="shared" si="17"/>
        <v>5.5358119232921901</v>
      </c>
    </row>
    <row r="529" spans="1:41" x14ac:dyDescent="0.2">
      <c r="A529">
        <v>201004075</v>
      </c>
      <c r="B529" t="s">
        <v>36</v>
      </c>
      <c r="C529" t="s">
        <v>41</v>
      </c>
      <c r="D529">
        <v>2010</v>
      </c>
      <c r="E529" t="s">
        <v>38</v>
      </c>
      <c r="F529">
        <v>5.8970219940000002</v>
      </c>
      <c r="G529">
        <v>-162.10755088299999</v>
      </c>
      <c r="H529" s="3">
        <v>2346.7337008499999</v>
      </c>
      <c r="I529" s="2">
        <v>13.73260917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1.20509571532458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0.64847636629442595</v>
      </c>
      <c r="Y529">
        <v>0</v>
      </c>
      <c r="Z529">
        <v>2.7497002965486002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0.10546573729705901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4.7087381154646604</v>
      </c>
      <c r="AN529">
        <f t="shared" si="16"/>
        <v>0</v>
      </c>
      <c r="AO529">
        <f t="shared" si="17"/>
        <v>1.20509571532458</v>
      </c>
    </row>
    <row r="530" spans="1:41" x14ac:dyDescent="0.2">
      <c r="A530">
        <v>201004076</v>
      </c>
      <c r="B530" t="s">
        <v>36</v>
      </c>
      <c r="C530" t="s">
        <v>41</v>
      </c>
      <c r="D530">
        <v>2010</v>
      </c>
      <c r="E530" t="s">
        <v>38</v>
      </c>
      <c r="F530">
        <v>5.896869959</v>
      </c>
      <c r="G530">
        <v>-162.08546028200001</v>
      </c>
      <c r="H530" s="3">
        <v>2379.0888781799999</v>
      </c>
      <c r="I530" s="2">
        <v>14.4906372</v>
      </c>
      <c r="J530">
        <v>0</v>
      </c>
      <c r="K530">
        <v>0</v>
      </c>
      <c r="L530">
        <v>0.76210678633228801</v>
      </c>
      <c r="M530">
        <v>0</v>
      </c>
      <c r="N530">
        <v>6.5441901237295896</v>
      </c>
      <c r="O530">
        <v>3.4278396720861002</v>
      </c>
      <c r="P530">
        <v>0.92664774440770803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0.23052116582021301</v>
      </c>
      <c r="Y530">
        <v>0.55518221257036204</v>
      </c>
      <c r="Z530">
        <v>14.8336377645734</v>
      </c>
      <c r="AA530">
        <v>0</v>
      </c>
      <c r="AB530">
        <v>0</v>
      </c>
      <c r="AC530">
        <v>0</v>
      </c>
      <c r="AD530">
        <v>0.60813563062396403</v>
      </c>
      <c r="AE530">
        <v>0</v>
      </c>
      <c r="AF530">
        <v>0</v>
      </c>
      <c r="AG530">
        <v>0</v>
      </c>
      <c r="AH530">
        <v>0.294196309885427</v>
      </c>
      <c r="AI530">
        <v>0</v>
      </c>
      <c r="AJ530">
        <v>0</v>
      </c>
      <c r="AK530">
        <v>0</v>
      </c>
      <c r="AL530">
        <v>0</v>
      </c>
      <c r="AM530">
        <v>28.182457410029102</v>
      </c>
      <c r="AN530">
        <f t="shared" si="16"/>
        <v>0.60813563062396403</v>
      </c>
      <c r="AO530">
        <f t="shared" si="17"/>
        <v>3.4278396720861002</v>
      </c>
    </row>
    <row r="531" spans="1:41" x14ac:dyDescent="0.2">
      <c r="A531">
        <v>201004081</v>
      </c>
      <c r="B531" t="s">
        <v>36</v>
      </c>
      <c r="C531" t="s">
        <v>41</v>
      </c>
      <c r="D531">
        <v>2010</v>
      </c>
      <c r="E531" t="s">
        <v>38</v>
      </c>
      <c r="F531">
        <v>5.8660582430000003</v>
      </c>
      <c r="G531">
        <v>-162.00863498800001</v>
      </c>
      <c r="H531" s="3">
        <v>2148.98520371</v>
      </c>
      <c r="I531" s="2">
        <v>17.176589877000001</v>
      </c>
      <c r="J531">
        <v>0</v>
      </c>
      <c r="K531">
        <v>0</v>
      </c>
      <c r="L531">
        <v>0</v>
      </c>
      <c r="M531">
        <v>0</v>
      </c>
      <c r="N531">
        <v>0.53539667414555203</v>
      </c>
      <c r="O531">
        <v>9.6683678499633796</v>
      </c>
      <c r="P531">
        <v>2.0270038133725898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4.4780396027574501</v>
      </c>
      <c r="Y531">
        <v>0</v>
      </c>
      <c r="Z531">
        <v>2.0671528825309702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0.195252394856369</v>
      </c>
      <c r="AG531">
        <v>0</v>
      </c>
      <c r="AH531">
        <v>6.5189060203508398E-2</v>
      </c>
      <c r="AI531">
        <v>0.84980667759863404</v>
      </c>
      <c r="AJ531">
        <v>0</v>
      </c>
      <c r="AK531">
        <v>0</v>
      </c>
      <c r="AL531">
        <v>0</v>
      </c>
      <c r="AM531">
        <v>19.886208955428501</v>
      </c>
      <c r="AN531">
        <f t="shared" si="16"/>
        <v>0</v>
      </c>
      <c r="AO531">
        <f t="shared" si="17"/>
        <v>9.6683678499633796</v>
      </c>
    </row>
    <row r="532" spans="1:41" x14ac:dyDescent="0.2">
      <c r="A532">
        <v>201004082</v>
      </c>
      <c r="B532" t="s">
        <v>36</v>
      </c>
      <c r="C532" t="s">
        <v>41</v>
      </c>
      <c r="D532">
        <v>2010</v>
      </c>
      <c r="E532" t="s">
        <v>38</v>
      </c>
      <c r="F532">
        <v>5.8984261870000001</v>
      </c>
      <c r="G532">
        <v>-162.06568802699999</v>
      </c>
      <c r="H532" s="3">
        <v>1897.00809875</v>
      </c>
      <c r="I532" s="2">
        <v>14.335605766</v>
      </c>
      <c r="J532">
        <v>0</v>
      </c>
      <c r="K532">
        <v>0</v>
      </c>
      <c r="L532">
        <v>0.52872395436368502</v>
      </c>
      <c r="M532">
        <v>0</v>
      </c>
      <c r="N532">
        <v>0.120622874507088</v>
      </c>
      <c r="O532">
        <v>2.9199988630410298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5.2163249602931403</v>
      </c>
      <c r="AA532">
        <v>0</v>
      </c>
      <c r="AB532">
        <v>0</v>
      </c>
      <c r="AC532">
        <v>0</v>
      </c>
      <c r="AD532">
        <v>6.9161539208215297</v>
      </c>
      <c r="AE532">
        <v>0</v>
      </c>
      <c r="AF532">
        <v>0</v>
      </c>
      <c r="AG532">
        <v>0</v>
      </c>
      <c r="AH532">
        <v>9.9035846728182803E-2</v>
      </c>
      <c r="AI532">
        <v>0</v>
      </c>
      <c r="AJ532">
        <v>0</v>
      </c>
      <c r="AK532">
        <v>0</v>
      </c>
      <c r="AL532">
        <v>0</v>
      </c>
      <c r="AM532">
        <v>15.8008604197547</v>
      </c>
      <c r="AN532">
        <f t="shared" si="16"/>
        <v>6.9161539208215297</v>
      </c>
      <c r="AO532">
        <f t="shared" si="17"/>
        <v>2.9199988630410298</v>
      </c>
    </row>
    <row r="533" spans="1:41" x14ac:dyDescent="0.2">
      <c r="A533">
        <v>201004083</v>
      </c>
      <c r="B533" t="s">
        <v>36</v>
      </c>
      <c r="C533" t="s">
        <v>41</v>
      </c>
      <c r="D533">
        <v>2010</v>
      </c>
      <c r="E533" t="s">
        <v>38</v>
      </c>
      <c r="F533">
        <v>5.8914790320000003</v>
      </c>
      <c r="G533">
        <v>-162.05013663299999</v>
      </c>
      <c r="H533" s="3">
        <v>2015.5476700300001</v>
      </c>
      <c r="I533" s="2">
        <v>14.327689398</v>
      </c>
      <c r="J533">
        <v>0</v>
      </c>
      <c r="K533">
        <v>0</v>
      </c>
      <c r="L533">
        <v>0</v>
      </c>
      <c r="M533">
        <v>0</v>
      </c>
      <c r="N533">
        <v>0.37339431624775299</v>
      </c>
      <c r="O533">
        <v>4.5308199154100901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2.2435612998261201</v>
      </c>
      <c r="AA533">
        <v>0</v>
      </c>
      <c r="AB533">
        <v>0</v>
      </c>
      <c r="AC533">
        <v>0</v>
      </c>
      <c r="AD533">
        <v>1.9806657749868399</v>
      </c>
      <c r="AE533">
        <v>0</v>
      </c>
      <c r="AF533">
        <v>0</v>
      </c>
      <c r="AG533">
        <v>0</v>
      </c>
      <c r="AH533">
        <v>6.9504843722706294E-2</v>
      </c>
      <c r="AI533">
        <v>0</v>
      </c>
      <c r="AJ533">
        <v>0</v>
      </c>
      <c r="AK533">
        <v>0</v>
      </c>
      <c r="AL533">
        <v>0</v>
      </c>
      <c r="AM533">
        <v>9.1979461501935003</v>
      </c>
      <c r="AN533">
        <f t="shared" si="16"/>
        <v>1.9806657749868399</v>
      </c>
      <c r="AO533">
        <f t="shared" si="17"/>
        <v>4.5308199154100901</v>
      </c>
    </row>
    <row r="534" spans="1:41" x14ac:dyDescent="0.2">
      <c r="A534">
        <v>201004084</v>
      </c>
      <c r="B534" t="s">
        <v>36</v>
      </c>
      <c r="C534" t="s">
        <v>41</v>
      </c>
      <c r="D534">
        <v>2010</v>
      </c>
      <c r="E534" t="s">
        <v>38</v>
      </c>
      <c r="F534">
        <v>5.8830673310000003</v>
      </c>
      <c r="G534">
        <v>-162.03368688</v>
      </c>
      <c r="H534" s="3">
        <v>1943.1979228600001</v>
      </c>
      <c r="I534" s="2">
        <v>13.833958101</v>
      </c>
      <c r="J534">
        <v>0</v>
      </c>
      <c r="K534">
        <v>0</v>
      </c>
      <c r="L534">
        <v>0</v>
      </c>
      <c r="M534">
        <v>0</v>
      </c>
      <c r="N534">
        <v>0.61352358150447395</v>
      </c>
      <c r="O534">
        <v>7.65169212138977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7.4391624715340399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15.7043781744283</v>
      </c>
      <c r="AN534">
        <f t="shared" si="16"/>
        <v>0</v>
      </c>
      <c r="AO534">
        <f t="shared" si="17"/>
        <v>7.65169212138977</v>
      </c>
    </row>
    <row r="535" spans="1:41" x14ac:dyDescent="0.2">
      <c r="A535">
        <v>201004085</v>
      </c>
      <c r="B535" t="s">
        <v>36</v>
      </c>
      <c r="C535" t="s">
        <v>41</v>
      </c>
      <c r="D535">
        <v>2010</v>
      </c>
      <c r="E535" t="s">
        <v>38</v>
      </c>
      <c r="F535">
        <v>5.878852513</v>
      </c>
      <c r="G535">
        <v>-162.018407139</v>
      </c>
      <c r="H535" s="3">
        <v>1813.97300404</v>
      </c>
      <c r="I535" s="2">
        <v>14.111957090000001</v>
      </c>
      <c r="J535">
        <v>0</v>
      </c>
      <c r="K535">
        <v>0</v>
      </c>
      <c r="L535">
        <v>0.18075154775361699</v>
      </c>
      <c r="M535">
        <v>0</v>
      </c>
      <c r="N535">
        <v>0</v>
      </c>
      <c r="O535">
        <v>3.4635261447308698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1.7472650808230099</v>
      </c>
      <c r="Y535">
        <v>0.35415878432148101</v>
      </c>
      <c r="Z535">
        <v>4.3548716660749403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0.231312432214139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10.3318856559181</v>
      </c>
      <c r="AN535">
        <f t="shared" si="16"/>
        <v>0</v>
      </c>
      <c r="AO535">
        <f t="shared" si="17"/>
        <v>3.4635261447308698</v>
      </c>
    </row>
    <row r="536" spans="1:41" x14ac:dyDescent="0.2">
      <c r="A536">
        <v>201004086</v>
      </c>
      <c r="B536" t="s">
        <v>36</v>
      </c>
      <c r="C536" t="s">
        <v>41</v>
      </c>
      <c r="D536">
        <v>2010</v>
      </c>
      <c r="E536" t="s">
        <v>38</v>
      </c>
      <c r="F536">
        <v>5.8754403483333304</v>
      </c>
      <c r="G536">
        <v>-162.00448701333301</v>
      </c>
      <c r="H536" s="3">
        <v>1434.80176639</v>
      </c>
      <c r="I536" s="2">
        <v>14.140323771666701</v>
      </c>
      <c r="J536">
        <v>0</v>
      </c>
      <c r="K536">
        <v>0</v>
      </c>
      <c r="L536">
        <v>0.22851827739831901</v>
      </c>
      <c r="M536">
        <v>0</v>
      </c>
      <c r="N536">
        <v>0</v>
      </c>
      <c r="O536">
        <v>12.9393561810354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2.4530480640181</v>
      </c>
      <c r="Y536">
        <v>0</v>
      </c>
      <c r="Z536">
        <v>4.3169098676816704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0.48576595009416601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20.423598340227599</v>
      </c>
      <c r="AN536">
        <f t="shared" si="16"/>
        <v>0</v>
      </c>
      <c r="AO536">
        <f t="shared" si="17"/>
        <v>12.9393561810354</v>
      </c>
    </row>
    <row r="537" spans="1:41" x14ac:dyDescent="0.2">
      <c r="A537">
        <v>201004091</v>
      </c>
      <c r="B537" t="s">
        <v>36</v>
      </c>
      <c r="C537" t="s">
        <v>41</v>
      </c>
      <c r="D537">
        <v>2010</v>
      </c>
      <c r="E537" t="s">
        <v>38</v>
      </c>
      <c r="F537">
        <v>5.8687699459999996</v>
      </c>
      <c r="G537">
        <v>-162.07366793599999</v>
      </c>
      <c r="H537" s="3">
        <v>2130.3052907199999</v>
      </c>
      <c r="I537" s="2">
        <v>16.023764631999999</v>
      </c>
      <c r="J537">
        <v>0</v>
      </c>
      <c r="K537">
        <v>0</v>
      </c>
      <c r="L537">
        <v>0</v>
      </c>
      <c r="M537">
        <v>0</v>
      </c>
      <c r="N537">
        <v>0.214826082281488</v>
      </c>
      <c r="O537">
        <v>3.9398788625229502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1.7782729212930599</v>
      </c>
      <c r="Y537">
        <v>0</v>
      </c>
      <c r="Z537">
        <v>1.19763738220997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0.27081681790548101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7.4014320662129496</v>
      </c>
      <c r="AN537">
        <f t="shared" si="16"/>
        <v>0</v>
      </c>
      <c r="AO537">
        <f t="shared" si="17"/>
        <v>3.9398788625229502</v>
      </c>
    </row>
    <row r="538" spans="1:41" x14ac:dyDescent="0.2">
      <c r="A538">
        <v>201004092</v>
      </c>
      <c r="B538" t="s">
        <v>36</v>
      </c>
      <c r="C538" t="s">
        <v>41</v>
      </c>
      <c r="D538">
        <v>2010</v>
      </c>
      <c r="E538" t="s">
        <v>38</v>
      </c>
      <c r="F538">
        <v>5.8661852440000004</v>
      </c>
      <c r="G538">
        <v>-162.05505220699999</v>
      </c>
      <c r="H538" s="3">
        <v>1581.29398825</v>
      </c>
      <c r="I538" s="2">
        <v>15.699638185</v>
      </c>
      <c r="J538">
        <v>0</v>
      </c>
      <c r="K538">
        <v>0</v>
      </c>
      <c r="L538">
        <v>0.207348178453753</v>
      </c>
      <c r="M538">
        <v>0</v>
      </c>
      <c r="N538">
        <v>0.62064146277832799</v>
      </c>
      <c r="O538">
        <v>5.8597415583221899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0.15232097560810201</v>
      </c>
      <c r="Y538">
        <v>0</v>
      </c>
      <c r="Z538">
        <v>5.2961826085023596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0.26534882865117398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12.4015836123159</v>
      </c>
      <c r="AN538">
        <f t="shared" si="16"/>
        <v>0</v>
      </c>
      <c r="AO538">
        <f t="shared" si="17"/>
        <v>5.8597415583221899</v>
      </c>
    </row>
    <row r="539" spans="1:41" x14ac:dyDescent="0.2">
      <c r="A539">
        <v>201004093</v>
      </c>
      <c r="B539" t="s">
        <v>36</v>
      </c>
      <c r="C539" t="s">
        <v>41</v>
      </c>
      <c r="D539">
        <v>2010</v>
      </c>
      <c r="E539" t="s">
        <v>38</v>
      </c>
      <c r="F539">
        <v>5.8651754970000001</v>
      </c>
      <c r="G539">
        <v>-162.041187256</v>
      </c>
      <c r="H539" s="3">
        <v>1687.85703332</v>
      </c>
      <c r="I539" s="2">
        <v>16.250378906000002</v>
      </c>
      <c r="J539">
        <v>0</v>
      </c>
      <c r="K539">
        <v>0</v>
      </c>
      <c r="L539">
        <v>0</v>
      </c>
      <c r="M539">
        <v>0</v>
      </c>
      <c r="N539">
        <v>1.06816013498425</v>
      </c>
      <c r="O539">
        <v>4.1149588442049696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0.75365152449519801</v>
      </c>
      <c r="Y539">
        <v>0</v>
      </c>
      <c r="Z539">
        <v>2.8889347663334299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0.11798875663602</v>
      </c>
      <c r="AI539">
        <v>0</v>
      </c>
      <c r="AJ539">
        <v>0</v>
      </c>
      <c r="AK539">
        <v>0</v>
      </c>
      <c r="AL539">
        <v>0</v>
      </c>
      <c r="AM539">
        <v>8.9436940266538603</v>
      </c>
      <c r="AN539">
        <f t="shared" si="16"/>
        <v>0</v>
      </c>
      <c r="AO539">
        <f t="shared" si="17"/>
        <v>4.1149588442049696</v>
      </c>
    </row>
    <row r="540" spans="1:41" x14ac:dyDescent="0.2">
      <c r="A540">
        <v>201004094</v>
      </c>
      <c r="B540" t="s">
        <v>36</v>
      </c>
      <c r="C540" t="s">
        <v>41</v>
      </c>
      <c r="D540">
        <v>2010</v>
      </c>
      <c r="E540" t="s">
        <v>38</v>
      </c>
      <c r="F540">
        <v>5.8628827911111099</v>
      </c>
      <c r="G540">
        <v>-162.02663476888901</v>
      </c>
      <c r="H540" s="3">
        <v>1529.7236960299999</v>
      </c>
      <c r="I540" s="2">
        <v>17.645617107777799</v>
      </c>
      <c r="J540">
        <v>0</v>
      </c>
      <c r="K540">
        <v>0</v>
      </c>
      <c r="L540">
        <v>0</v>
      </c>
      <c r="M540">
        <v>0</v>
      </c>
      <c r="N540">
        <v>0.49198037924676602</v>
      </c>
      <c r="O540">
        <v>3.31570544095463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2.45232392211748</v>
      </c>
      <c r="Y540">
        <v>0</v>
      </c>
      <c r="Z540">
        <v>0.75699075006827599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0.137147155602096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7.1541476479892498</v>
      </c>
      <c r="AN540">
        <f t="shared" si="16"/>
        <v>0</v>
      </c>
      <c r="AO540">
        <f t="shared" si="17"/>
        <v>3.31570544095463</v>
      </c>
    </row>
    <row r="541" spans="1:41" x14ac:dyDescent="0.2">
      <c r="A541">
        <v>201004101</v>
      </c>
      <c r="B541" t="s">
        <v>36</v>
      </c>
      <c r="C541" t="s">
        <v>41</v>
      </c>
      <c r="D541">
        <v>2010</v>
      </c>
      <c r="E541" t="s">
        <v>38</v>
      </c>
      <c r="F541">
        <v>5.8626955340000002</v>
      </c>
      <c r="G541">
        <v>-162.129091268</v>
      </c>
      <c r="H541" s="3">
        <v>1983.5157042400001</v>
      </c>
      <c r="I541" s="2">
        <v>16.160547828999999</v>
      </c>
      <c r="J541">
        <v>0</v>
      </c>
      <c r="K541">
        <v>0</v>
      </c>
      <c r="L541">
        <v>0.34036291919665101</v>
      </c>
      <c r="M541">
        <v>0</v>
      </c>
      <c r="N541">
        <v>0.97982495090487698</v>
      </c>
      <c r="O541">
        <v>3.11178439580884</v>
      </c>
      <c r="P541">
        <v>4.9618938064156897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4.5286919646148496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0.87686882728564297</v>
      </c>
      <c r="AG541">
        <v>0</v>
      </c>
      <c r="AH541">
        <v>0</v>
      </c>
      <c r="AI541">
        <v>1.76930959807282</v>
      </c>
      <c r="AJ541">
        <v>0</v>
      </c>
      <c r="AK541">
        <v>0</v>
      </c>
      <c r="AL541">
        <v>0</v>
      </c>
      <c r="AM541">
        <v>16.568736462299398</v>
      </c>
      <c r="AN541">
        <f t="shared" si="16"/>
        <v>0</v>
      </c>
      <c r="AO541">
        <f t="shared" si="17"/>
        <v>3.11178439580884</v>
      </c>
    </row>
    <row r="542" spans="1:41" x14ac:dyDescent="0.2">
      <c r="A542">
        <v>201004102</v>
      </c>
      <c r="B542" t="s">
        <v>36</v>
      </c>
      <c r="C542" t="s">
        <v>41</v>
      </c>
      <c r="D542">
        <v>2010</v>
      </c>
      <c r="E542" t="s">
        <v>38</v>
      </c>
      <c r="F542">
        <v>5.8663684260000002</v>
      </c>
      <c r="G542">
        <v>-162.11327056900001</v>
      </c>
      <c r="H542" s="3">
        <v>1876.0765260600001</v>
      </c>
      <c r="I542" s="2">
        <v>14.649478771</v>
      </c>
      <c r="J542">
        <v>0</v>
      </c>
      <c r="K542">
        <v>0</v>
      </c>
      <c r="L542">
        <v>0.17476815231630999</v>
      </c>
      <c r="M542">
        <v>0</v>
      </c>
      <c r="N542">
        <v>0.12196867593402901</v>
      </c>
      <c r="O542">
        <v>4.5557484132299502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0.29232834277806902</v>
      </c>
      <c r="Y542">
        <v>0</v>
      </c>
      <c r="Z542">
        <v>1.2150081653031799</v>
      </c>
      <c r="AA542">
        <v>0</v>
      </c>
      <c r="AB542">
        <v>0</v>
      </c>
      <c r="AC542">
        <v>0</v>
      </c>
      <c r="AD542">
        <v>11.374741223811601</v>
      </c>
      <c r="AE542">
        <v>0</v>
      </c>
      <c r="AF542">
        <v>0.687310588343365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18.421873561716499</v>
      </c>
      <c r="AN542">
        <f t="shared" si="16"/>
        <v>11.374741223811601</v>
      </c>
      <c r="AO542">
        <f t="shared" si="17"/>
        <v>4.5557484132299502</v>
      </c>
    </row>
    <row r="543" spans="1:41" x14ac:dyDescent="0.2">
      <c r="A543">
        <v>201004103</v>
      </c>
      <c r="B543" t="s">
        <v>36</v>
      </c>
      <c r="C543" t="s">
        <v>41</v>
      </c>
      <c r="D543">
        <v>2010</v>
      </c>
      <c r="E543" t="s">
        <v>38</v>
      </c>
      <c r="F543">
        <v>5.8672010759999997</v>
      </c>
      <c r="G543">
        <v>-162.097182062</v>
      </c>
      <c r="H543" s="3">
        <v>1766.6870780100001</v>
      </c>
      <c r="I543" s="2">
        <v>15.802290516999999</v>
      </c>
      <c r="J543">
        <v>0.12839011738866901</v>
      </c>
      <c r="K543">
        <v>0</v>
      </c>
      <c r="L543">
        <v>0</v>
      </c>
      <c r="M543">
        <v>0</v>
      </c>
      <c r="N543">
        <v>0</v>
      </c>
      <c r="O543">
        <v>0.36845060659639001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2.0968460621445799</v>
      </c>
      <c r="AA543">
        <v>0</v>
      </c>
      <c r="AB543">
        <v>0</v>
      </c>
      <c r="AC543">
        <v>0.53953382181296305</v>
      </c>
      <c r="AD543">
        <v>2.6459883325645999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5.7792089405072096</v>
      </c>
      <c r="AN543">
        <f t="shared" si="16"/>
        <v>3.1855221543775629</v>
      </c>
      <c r="AO543">
        <f t="shared" si="17"/>
        <v>0.36845060659639001</v>
      </c>
    </row>
    <row r="544" spans="1:41" x14ac:dyDescent="0.2">
      <c r="A544">
        <v>201004104</v>
      </c>
      <c r="B544" t="s">
        <v>36</v>
      </c>
      <c r="C544" t="s">
        <v>41</v>
      </c>
      <c r="D544">
        <v>2010</v>
      </c>
      <c r="E544" t="s">
        <v>38</v>
      </c>
      <c r="F544">
        <v>5.8748126159999998</v>
      </c>
      <c r="G544">
        <v>-162.16273682100001</v>
      </c>
      <c r="H544" s="3">
        <v>2246.1316674999998</v>
      </c>
      <c r="I544" s="2">
        <v>17.829938086999999</v>
      </c>
      <c r="J544">
        <v>2.12472151551379</v>
      </c>
      <c r="K544">
        <v>0</v>
      </c>
      <c r="L544">
        <v>0.53523701274501401</v>
      </c>
      <c r="M544">
        <v>0</v>
      </c>
      <c r="N544">
        <v>0.83210332309559298</v>
      </c>
      <c r="O544">
        <v>5.1292450255943196</v>
      </c>
      <c r="P544">
        <v>39.038340633840697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3.3749503384736101</v>
      </c>
      <c r="AA544">
        <v>0</v>
      </c>
      <c r="AB544">
        <v>0</v>
      </c>
      <c r="AC544">
        <v>0</v>
      </c>
      <c r="AD544">
        <v>12.563591176918401</v>
      </c>
      <c r="AE544">
        <v>0</v>
      </c>
      <c r="AF544">
        <v>0.31030141880461498</v>
      </c>
      <c r="AG544">
        <v>0</v>
      </c>
      <c r="AH544">
        <v>6.2369596514804497E-2</v>
      </c>
      <c r="AI544">
        <v>0</v>
      </c>
      <c r="AJ544">
        <v>6.2987909229636996</v>
      </c>
      <c r="AK544">
        <v>0</v>
      </c>
      <c r="AL544">
        <v>0</v>
      </c>
      <c r="AM544">
        <v>70.269650964464503</v>
      </c>
      <c r="AN544">
        <f t="shared" si="16"/>
        <v>12.563591176918401</v>
      </c>
      <c r="AO544">
        <f t="shared" si="17"/>
        <v>11.428035948558019</v>
      </c>
    </row>
    <row r="545" spans="1:41" x14ac:dyDescent="0.2">
      <c r="A545">
        <v>201004105</v>
      </c>
      <c r="B545" t="s">
        <v>36</v>
      </c>
      <c r="C545" t="s">
        <v>41</v>
      </c>
      <c r="D545">
        <v>2010</v>
      </c>
      <c r="E545" t="s">
        <v>38</v>
      </c>
      <c r="F545">
        <v>5.8837057340000003</v>
      </c>
      <c r="G545">
        <v>-162.16802134</v>
      </c>
      <c r="H545" s="3">
        <v>1488.58374207</v>
      </c>
      <c r="I545" s="2">
        <v>17.709762589</v>
      </c>
      <c r="J545">
        <v>0.44851751624915798</v>
      </c>
      <c r="K545">
        <v>0</v>
      </c>
      <c r="L545">
        <v>0</v>
      </c>
      <c r="M545">
        <v>0</v>
      </c>
      <c r="N545">
        <v>0</v>
      </c>
      <c r="O545">
        <v>7.5857586429843202</v>
      </c>
      <c r="P545">
        <v>121.494518198208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2.2229498871757198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0.140937488324237</v>
      </c>
      <c r="AG545">
        <v>0</v>
      </c>
      <c r="AH545">
        <v>0</v>
      </c>
      <c r="AI545">
        <v>1.0628414948914899</v>
      </c>
      <c r="AJ545">
        <v>0</v>
      </c>
      <c r="AK545">
        <v>0</v>
      </c>
      <c r="AL545">
        <v>0</v>
      </c>
      <c r="AM545">
        <v>132.955523227833</v>
      </c>
      <c r="AN545">
        <f t="shared" si="16"/>
        <v>0</v>
      </c>
      <c r="AO545">
        <f t="shared" si="17"/>
        <v>7.5857586429843202</v>
      </c>
    </row>
    <row r="546" spans="1:41" x14ac:dyDescent="0.2">
      <c r="A546">
        <v>201004111</v>
      </c>
      <c r="B546" t="s">
        <v>36</v>
      </c>
      <c r="C546" t="s">
        <v>41</v>
      </c>
      <c r="D546">
        <v>2010</v>
      </c>
      <c r="E546" t="s">
        <v>38</v>
      </c>
      <c r="F546">
        <v>5.876636907</v>
      </c>
      <c r="G546">
        <v>-162.13021453299999</v>
      </c>
      <c r="H546" s="3">
        <v>2659.24744495</v>
      </c>
      <c r="I546" s="2">
        <v>12.073869932999999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1.63606380690352</v>
      </c>
      <c r="P546">
        <v>4.9787074770856501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0.79627992119129698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0.39182034860357501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7.8028715537840396</v>
      </c>
      <c r="AN546">
        <f t="shared" si="16"/>
        <v>0</v>
      </c>
      <c r="AO546">
        <f t="shared" si="17"/>
        <v>1.63606380690352</v>
      </c>
    </row>
    <row r="547" spans="1:41" x14ac:dyDescent="0.2">
      <c r="A547">
        <v>201004112</v>
      </c>
      <c r="B547" t="s">
        <v>36</v>
      </c>
      <c r="C547" t="s">
        <v>41</v>
      </c>
      <c r="D547">
        <v>2010</v>
      </c>
      <c r="E547" t="s">
        <v>38</v>
      </c>
      <c r="F547">
        <v>5.8756561100000004</v>
      </c>
      <c r="G547">
        <v>-162.133899192</v>
      </c>
      <c r="H547" s="3">
        <v>2017.8103656999999</v>
      </c>
      <c r="I547" s="2">
        <v>17.914912652000002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2.6717459783911601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0.466383140435495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0.17738647403806199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3.31551559286472</v>
      </c>
      <c r="AN547">
        <f t="shared" si="16"/>
        <v>0</v>
      </c>
      <c r="AO547">
        <f t="shared" si="17"/>
        <v>2.6717459783911601</v>
      </c>
    </row>
    <row r="548" spans="1:41" x14ac:dyDescent="0.2">
      <c r="A548">
        <v>201004113</v>
      </c>
      <c r="B548" t="s">
        <v>36</v>
      </c>
      <c r="C548" t="s">
        <v>41</v>
      </c>
      <c r="D548">
        <v>2010</v>
      </c>
      <c r="E548" t="s">
        <v>38</v>
      </c>
      <c r="F548">
        <v>5.8719908900000002</v>
      </c>
      <c r="G548">
        <v>-162.14616061199999</v>
      </c>
      <c r="H548" s="3">
        <v>2089.2068918199998</v>
      </c>
      <c r="I548" s="2">
        <v>16.390550382000001</v>
      </c>
      <c r="J548">
        <v>0</v>
      </c>
      <c r="K548">
        <v>0</v>
      </c>
      <c r="L548">
        <v>0.31387837111515399</v>
      </c>
      <c r="M548">
        <v>0</v>
      </c>
      <c r="N548">
        <v>0</v>
      </c>
      <c r="O548">
        <v>1.0072768755953601</v>
      </c>
      <c r="P548">
        <v>61.786388283781903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1.9423440784213399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0.66384841251960502</v>
      </c>
      <c r="AG548">
        <v>0</v>
      </c>
      <c r="AH548">
        <v>0</v>
      </c>
      <c r="AI548">
        <v>0.106866114712796</v>
      </c>
      <c r="AJ548">
        <v>0</v>
      </c>
      <c r="AK548">
        <v>0</v>
      </c>
      <c r="AL548">
        <v>0</v>
      </c>
      <c r="AM548">
        <v>65.820602136146107</v>
      </c>
      <c r="AN548">
        <f t="shared" si="16"/>
        <v>0</v>
      </c>
      <c r="AO548">
        <f t="shared" si="17"/>
        <v>1.0072768755953601</v>
      </c>
    </row>
    <row r="549" spans="1:41" x14ac:dyDescent="0.2">
      <c r="A549">
        <v>201004123</v>
      </c>
      <c r="B549" t="s">
        <v>36</v>
      </c>
      <c r="C549" t="s">
        <v>41</v>
      </c>
      <c r="D549">
        <v>2010</v>
      </c>
      <c r="E549" t="s">
        <v>38</v>
      </c>
      <c r="F549">
        <v>5.8847340633333296</v>
      </c>
      <c r="G549">
        <v>-162.14758837833301</v>
      </c>
      <c r="H549" s="3">
        <v>1336.65550321</v>
      </c>
      <c r="I549" s="2">
        <v>23.0569803266667</v>
      </c>
      <c r="J549">
        <v>0</v>
      </c>
      <c r="K549">
        <v>0</v>
      </c>
      <c r="L549">
        <v>0.91986796592909703</v>
      </c>
      <c r="M549">
        <v>0</v>
      </c>
      <c r="N549">
        <v>0</v>
      </c>
      <c r="O549">
        <v>5.8564681068789097</v>
      </c>
      <c r="P549">
        <v>1.17856359543811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1.1933900753320701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0.207520438172591</v>
      </c>
      <c r="AG549">
        <v>0</v>
      </c>
      <c r="AH549">
        <v>0.104806605355434</v>
      </c>
      <c r="AI549">
        <v>0</v>
      </c>
      <c r="AJ549">
        <v>0</v>
      </c>
      <c r="AK549">
        <v>0</v>
      </c>
      <c r="AL549">
        <v>0</v>
      </c>
      <c r="AM549">
        <v>9.4606167871062095</v>
      </c>
      <c r="AN549">
        <f t="shared" si="16"/>
        <v>0</v>
      </c>
      <c r="AO549">
        <f t="shared" si="17"/>
        <v>5.8564681068789097</v>
      </c>
    </row>
    <row r="550" spans="1:41" x14ac:dyDescent="0.2">
      <c r="A550">
        <v>201205141</v>
      </c>
      <c r="B550" t="s">
        <v>36</v>
      </c>
      <c r="C550" t="s">
        <v>41</v>
      </c>
      <c r="D550">
        <v>2012</v>
      </c>
      <c r="E550" t="s">
        <v>38</v>
      </c>
      <c r="F550">
        <v>5.8648661710000001</v>
      </c>
      <c r="G550">
        <v>-162.122431533</v>
      </c>
      <c r="H550" s="3">
        <v>2113.8566545100002</v>
      </c>
      <c r="I550" s="2">
        <v>12.674545902</v>
      </c>
      <c r="J550">
        <v>0</v>
      </c>
      <c r="K550">
        <v>0</v>
      </c>
      <c r="L550">
        <v>0.374850105968424</v>
      </c>
      <c r="M550">
        <v>0</v>
      </c>
      <c r="N550">
        <v>74.130918575632407</v>
      </c>
      <c r="O550">
        <v>1.2777912668987601</v>
      </c>
      <c r="P550">
        <v>6.6748030006746797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0.44127369261661897</v>
      </c>
      <c r="Y550">
        <v>0</v>
      </c>
      <c r="Z550">
        <v>2.56257145417359</v>
      </c>
      <c r="AA550">
        <v>0</v>
      </c>
      <c r="AB550">
        <v>0</v>
      </c>
      <c r="AC550">
        <v>0</v>
      </c>
      <c r="AD550">
        <v>15.703700651379799</v>
      </c>
      <c r="AE550">
        <v>0</v>
      </c>
      <c r="AF550">
        <v>0.43790187186564999</v>
      </c>
      <c r="AG550">
        <v>0</v>
      </c>
      <c r="AH550">
        <v>0</v>
      </c>
      <c r="AI550">
        <v>0.42247977957001798</v>
      </c>
      <c r="AJ550">
        <v>0</v>
      </c>
      <c r="AK550">
        <v>0</v>
      </c>
      <c r="AL550">
        <v>0</v>
      </c>
      <c r="AM550">
        <v>102.02629039878001</v>
      </c>
      <c r="AN550">
        <f t="shared" si="16"/>
        <v>15.703700651379799</v>
      </c>
      <c r="AO550">
        <f t="shared" si="17"/>
        <v>1.2777912668987601</v>
      </c>
    </row>
    <row r="551" spans="1:41" x14ac:dyDescent="0.2">
      <c r="A551">
        <v>201205142</v>
      </c>
      <c r="B551" t="s">
        <v>36</v>
      </c>
      <c r="C551" t="s">
        <v>41</v>
      </c>
      <c r="D551">
        <v>2012</v>
      </c>
      <c r="E551" t="s">
        <v>38</v>
      </c>
      <c r="F551">
        <v>5.866451219</v>
      </c>
      <c r="G551">
        <v>-162.105267287</v>
      </c>
      <c r="H551" s="3">
        <v>1924.7599346300001</v>
      </c>
      <c r="I551" s="2">
        <v>14.269696379999999</v>
      </c>
      <c r="J551">
        <v>0</v>
      </c>
      <c r="K551">
        <v>0</v>
      </c>
      <c r="L551">
        <v>0</v>
      </c>
      <c r="M551">
        <v>0</v>
      </c>
      <c r="N551">
        <v>0.55522021056937998</v>
      </c>
      <c r="O551">
        <v>6.9100776922681399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0.12513988819066299</v>
      </c>
      <c r="Y551">
        <v>0</v>
      </c>
      <c r="Z551">
        <v>0.488929927429815</v>
      </c>
      <c r="AA551">
        <v>1.4287496069106599E-2</v>
      </c>
      <c r="AB551">
        <v>0</v>
      </c>
      <c r="AC551">
        <v>0</v>
      </c>
      <c r="AD551">
        <v>20.449303464728601</v>
      </c>
      <c r="AE551">
        <v>0</v>
      </c>
      <c r="AF551">
        <v>0</v>
      </c>
      <c r="AG551">
        <v>0</v>
      </c>
      <c r="AH551">
        <v>9.7607914592237902E-2</v>
      </c>
      <c r="AI551">
        <v>0</v>
      </c>
      <c r="AJ551">
        <v>0</v>
      </c>
      <c r="AK551">
        <v>0</v>
      </c>
      <c r="AL551">
        <v>0</v>
      </c>
      <c r="AM551">
        <v>28.6405665938479</v>
      </c>
      <c r="AN551">
        <f t="shared" si="16"/>
        <v>20.463590960797706</v>
      </c>
      <c r="AO551">
        <f t="shared" si="17"/>
        <v>6.9100776922681399</v>
      </c>
    </row>
    <row r="552" spans="1:41" x14ac:dyDescent="0.2">
      <c r="A552">
        <v>201205143</v>
      </c>
      <c r="B552" t="s">
        <v>36</v>
      </c>
      <c r="C552" t="s">
        <v>41</v>
      </c>
      <c r="D552">
        <v>2012</v>
      </c>
      <c r="E552" t="s">
        <v>38</v>
      </c>
      <c r="F552">
        <v>5.8686980750000002</v>
      </c>
      <c r="G552">
        <v>-162.08969972099999</v>
      </c>
      <c r="H552" s="3">
        <v>1631.83916916</v>
      </c>
      <c r="I552" s="2">
        <v>13.78273205</v>
      </c>
      <c r="J552">
        <v>0</v>
      </c>
      <c r="K552">
        <v>0</v>
      </c>
      <c r="L552">
        <v>0.212788596980892</v>
      </c>
      <c r="M552">
        <v>0</v>
      </c>
      <c r="N552">
        <v>0.56756027667406705</v>
      </c>
      <c r="O552">
        <v>1.8779922913379501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1.74138737558167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4.3997285405745803</v>
      </c>
      <c r="AN552">
        <f t="shared" si="16"/>
        <v>0</v>
      </c>
      <c r="AO552">
        <f t="shared" si="17"/>
        <v>1.8779922913379501</v>
      </c>
    </row>
    <row r="553" spans="1:41" x14ac:dyDescent="0.2">
      <c r="A553">
        <v>201205144</v>
      </c>
      <c r="B553" t="s">
        <v>36</v>
      </c>
      <c r="C553" t="s">
        <v>41</v>
      </c>
      <c r="D553">
        <v>2012</v>
      </c>
      <c r="E553" t="s">
        <v>38</v>
      </c>
      <c r="F553">
        <v>5.8684719090000002</v>
      </c>
      <c r="G553">
        <v>-162.071639885</v>
      </c>
      <c r="H553" s="3">
        <v>2468.09330641</v>
      </c>
      <c r="I553" s="2">
        <v>14.198938933999999</v>
      </c>
      <c r="J553">
        <v>0</v>
      </c>
      <c r="K553">
        <v>0</v>
      </c>
      <c r="L553">
        <v>0</v>
      </c>
      <c r="M553">
        <v>0</v>
      </c>
      <c r="N553">
        <v>0.27813685476173</v>
      </c>
      <c r="O553">
        <v>1.83454618962515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2.0566623848921801</v>
      </c>
      <c r="AA553">
        <v>0</v>
      </c>
      <c r="AB553">
        <v>0</v>
      </c>
      <c r="AC553">
        <v>0</v>
      </c>
      <c r="AD553">
        <v>0.98885617566233697</v>
      </c>
      <c r="AE553">
        <v>0</v>
      </c>
      <c r="AF553">
        <v>0.17000755459509201</v>
      </c>
      <c r="AG553">
        <v>0</v>
      </c>
      <c r="AH553">
        <v>8.0689069665061605E-2</v>
      </c>
      <c r="AI553">
        <v>0</v>
      </c>
      <c r="AJ553">
        <v>0</v>
      </c>
      <c r="AK553">
        <v>0</v>
      </c>
      <c r="AL553">
        <v>0</v>
      </c>
      <c r="AM553">
        <v>5.4088982292015499</v>
      </c>
      <c r="AN553">
        <f t="shared" si="16"/>
        <v>0.98885617566233697</v>
      </c>
      <c r="AO553">
        <f t="shared" si="17"/>
        <v>1.83454618962515</v>
      </c>
    </row>
    <row r="554" spans="1:41" x14ac:dyDescent="0.2">
      <c r="A554">
        <v>201205145</v>
      </c>
      <c r="B554" t="s">
        <v>36</v>
      </c>
      <c r="C554" t="s">
        <v>41</v>
      </c>
      <c r="D554">
        <v>2012</v>
      </c>
      <c r="E554" t="s">
        <v>38</v>
      </c>
      <c r="F554">
        <v>5.8660180290000001</v>
      </c>
      <c r="G554">
        <v>-162.051189658</v>
      </c>
      <c r="H554" s="3">
        <v>1792.8123270200001</v>
      </c>
      <c r="I554" s="2">
        <v>12.736388619</v>
      </c>
      <c r="J554">
        <v>0</v>
      </c>
      <c r="K554">
        <v>0</v>
      </c>
      <c r="L554">
        <v>0</v>
      </c>
      <c r="M554">
        <v>0</v>
      </c>
      <c r="N554">
        <v>2.16673961557091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3.1300383335809601</v>
      </c>
      <c r="AA554">
        <v>0</v>
      </c>
      <c r="AB554">
        <v>0</v>
      </c>
      <c r="AC554">
        <v>0</v>
      </c>
      <c r="AD554">
        <v>20.0808971789262</v>
      </c>
      <c r="AE554">
        <v>0</v>
      </c>
      <c r="AF554">
        <v>0.45566991392559503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25.8333450420036</v>
      </c>
      <c r="AN554">
        <f t="shared" si="16"/>
        <v>20.0808971789262</v>
      </c>
      <c r="AO554">
        <f t="shared" si="17"/>
        <v>0</v>
      </c>
    </row>
    <row r="555" spans="1:41" x14ac:dyDescent="0.2">
      <c r="A555">
        <v>201205151</v>
      </c>
      <c r="B555" t="s">
        <v>36</v>
      </c>
      <c r="C555" t="s">
        <v>41</v>
      </c>
      <c r="D555">
        <v>2012</v>
      </c>
      <c r="E555" t="s">
        <v>38</v>
      </c>
      <c r="F555">
        <v>5.8645987780000004</v>
      </c>
      <c r="G555">
        <v>-162.03667890899999</v>
      </c>
      <c r="H555" s="3">
        <v>2047.97759724</v>
      </c>
      <c r="I555" s="2">
        <v>17.490903469999999</v>
      </c>
      <c r="J555">
        <v>2.1359021242047098</v>
      </c>
      <c r="K555">
        <v>4.0876566328183497E-2</v>
      </c>
      <c r="L555">
        <v>0</v>
      </c>
      <c r="M555">
        <v>0</v>
      </c>
      <c r="N555">
        <v>0</v>
      </c>
      <c r="O555">
        <v>0.98682050629549301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0.13608418937855399</v>
      </c>
      <c r="V555">
        <v>0</v>
      </c>
      <c r="W555">
        <v>0</v>
      </c>
      <c r="X555">
        <v>3.90205442299058</v>
      </c>
      <c r="Y555">
        <v>0.46207466925992002</v>
      </c>
      <c r="Z555">
        <v>1.8592984012293501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0.22329211724968401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9.7464029969364798</v>
      </c>
      <c r="AN555">
        <f t="shared" si="16"/>
        <v>0.17696075570673747</v>
      </c>
      <c r="AO555">
        <f t="shared" si="17"/>
        <v>0.98682050629549301</v>
      </c>
    </row>
    <row r="556" spans="1:41" x14ac:dyDescent="0.2">
      <c r="A556">
        <v>201205152</v>
      </c>
      <c r="B556" t="s">
        <v>36</v>
      </c>
      <c r="C556" t="s">
        <v>41</v>
      </c>
      <c r="D556">
        <v>2012</v>
      </c>
      <c r="E556" t="s">
        <v>38</v>
      </c>
      <c r="F556">
        <v>5.8619926480000002</v>
      </c>
      <c r="G556">
        <v>-162.020805551</v>
      </c>
      <c r="H556" s="3">
        <v>1826.8339994200001</v>
      </c>
      <c r="I556" s="2">
        <v>13.818152458</v>
      </c>
      <c r="J556">
        <v>0.19952623381607301</v>
      </c>
      <c r="K556">
        <v>0</v>
      </c>
      <c r="L556">
        <v>0.179479048543877</v>
      </c>
      <c r="M556">
        <v>0</v>
      </c>
      <c r="N556">
        <v>0</v>
      </c>
      <c r="O556">
        <v>1.4999166473433201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0.47025200234056702</v>
      </c>
      <c r="Y556">
        <v>0</v>
      </c>
      <c r="Z556">
        <v>1.0787359439192199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0.381522263910409</v>
      </c>
      <c r="AG556">
        <v>0</v>
      </c>
      <c r="AH556">
        <v>7.6684759461219401E-2</v>
      </c>
      <c r="AI556">
        <v>0</v>
      </c>
      <c r="AJ556">
        <v>0</v>
      </c>
      <c r="AK556">
        <v>0</v>
      </c>
      <c r="AL556">
        <v>0</v>
      </c>
      <c r="AM556">
        <v>3.88611689933468</v>
      </c>
      <c r="AN556">
        <f t="shared" si="16"/>
        <v>0</v>
      </c>
      <c r="AO556">
        <f t="shared" si="17"/>
        <v>1.4999166473433201</v>
      </c>
    </row>
    <row r="557" spans="1:41" x14ac:dyDescent="0.2">
      <c r="A557">
        <v>201205153</v>
      </c>
      <c r="B557" t="s">
        <v>36</v>
      </c>
      <c r="C557" t="s">
        <v>41</v>
      </c>
      <c r="D557">
        <v>2012</v>
      </c>
      <c r="E557" t="s">
        <v>38</v>
      </c>
      <c r="F557">
        <v>5.8678107490000002</v>
      </c>
      <c r="G557">
        <v>-162.00593571300001</v>
      </c>
      <c r="H557" s="3">
        <v>2021.9970208499999</v>
      </c>
      <c r="I557" s="2">
        <v>14.970250737000001</v>
      </c>
      <c r="J557">
        <v>0.14787507019802501</v>
      </c>
      <c r="K557">
        <v>0</v>
      </c>
      <c r="L557">
        <v>0</v>
      </c>
      <c r="M557">
        <v>0</v>
      </c>
      <c r="N557">
        <v>0</v>
      </c>
      <c r="O557">
        <v>21.200886281556599</v>
      </c>
      <c r="P557">
        <v>0.14872988034339399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9.0513175155765104</v>
      </c>
      <c r="Y557">
        <v>0.434320880143097</v>
      </c>
      <c r="Z557">
        <v>0.91671116091558602</v>
      </c>
      <c r="AA557">
        <v>0</v>
      </c>
      <c r="AB557">
        <v>0</v>
      </c>
      <c r="AC557">
        <v>0</v>
      </c>
      <c r="AD557">
        <v>16.3570369584899</v>
      </c>
      <c r="AE557">
        <v>0</v>
      </c>
      <c r="AF557">
        <v>0.32991864016438999</v>
      </c>
      <c r="AG557">
        <v>0</v>
      </c>
      <c r="AH557">
        <v>0.13856630289416499</v>
      </c>
      <c r="AI557">
        <v>0</v>
      </c>
      <c r="AJ557">
        <v>3.9225911075434299</v>
      </c>
      <c r="AK557">
        <v>0</v>
      </c>
      <c r="AL557">
        <v>0</v>
      </c>
      <c r="AM557">
        <v>52.647953797825103</v>
      </c>
      <c r="AN557">
        <f t="shared" si="16"/>
        <v>16.3570369584899</v>
      </c>
      <c r="AO557">
        <f t="shared" si="17"/>
        <v>25.123477389100028</v>
      </c>
    </row>
    <row r="558" spans="1:41" x14ac:dyDescent="0.2">
      <c r="A558">
        <v>201205154</v>
      </c>
      <c r="B558" t="s">
        <v>36</v>
      </c>
      <c r="C558" t="s">
        <v>41</v>
      </c>
      <c r="D558">
        <v>2012</v>
      </c>
      <c r="E558" t="s">
        <v>38</v>
      </c>
      <c r="F558">
        <v>5.8823992499999997</v>
      </c>
      <c r="G558">
        <v>-162.03147100999999</v>
      </c>
      <c r="H558" s="3">
        <v>1689.30319332</v>
      </c>
      <c r="I558" s="2">
        <v>15.808077430999999</v>
      </c>
      <c r="J558">
        <v>0</v>
      </c>
      <c r="K558">
        <v>0</v>
      </c>
      <c r="L558">
        <v>0.19409093013026599</v>
      </c>
      <c r="M558">
        <v>0</v>
      </c>
      <c r="N558">
        <v>0.417990868105171</v>
      </c>
      <c r="O558">
        <v>3.1651628079719401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1.253588507223</v>
      </c>
      <c r="Y558">
        <v>0</v>
      </c>
      <c r="Z558">
        <v>1.2189626677566601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6.2497957811870402</v>
      </c>
      <c r="AN558">
        <f t="shared" si="16"/>
        <v>0</v>
      </c>
      <c r="AO558">
        <f t="shared" si="17"/>
        <v>3.1651628079719401</v>
      </c>
    </row>
    <row r="559" spans="1:41" x14ac:dyDescent="0.2">
      <c r="A559">
        <v>201205155</v>
      </c>
      <c r="B559" t="s">
        <v>36</v>
      </c>
      <c r="C559" t="s">
        <v>41</v>
      </c>
      <c r="D559">
        <v>2012</v>
      </c>
      <c r="E559" t="s">
        <v>38</v>
      </c>
      <c r="F559">
        <v>5.8781530249999996</v>
      </c>
      <c r="G559">
        <v>-162.01397874899999</v>
      </c>
      <c r="H559" s="3">
        <v>1920.8400308600001</v>
      </c>
      <c r="I559" s="2">
        <v>17.652558824</v>
      </c>
      <c r="J559">
        <v>0</v>
      </c>
      <c r="K559">
        <v>0</v>
      </c>
      <c r="L559">
        <v>0.29594623388353303</v>
      </c>
      <c r="M559">
        <v>0</v>
      </c>
      <c r="N559">
        <v>0.51093094593132504</v>
      </c>
      <c r="O559">
        <v>3.7738437487801901</v>
      </c>
      <c r="P559">
        <v>29.0430013309422</v>
      </c>
      <c r="Q559">
        <v>0</v>
      </c>
      <c r="R559">
        <v>0</v>
      </c>
      <c r="S559">
        <v>0</v>
      </c>
      <c r="T559">
        <v>0</v>
      </c>
      <c r="U559">
        <v>4.3415390409240903E-2</v>
      </c>
      <c r="V559">
        <v>0</v>
      </c>
      <c r="W559">
        <v>0</v>
      </c>
      <c r="X559">
        <v>6.1482428484061096</v>
      </c>
      <c r="Y559">
        <v>0</v>
      </c>
      <c r="Z559">
        <v>1.54465629143775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0.10922161679112299</v>
      </c>
      <c r="AG559">
        <v>0</v>
      </c>
      <c r="AH559">
        <v>0.103677635587189</v>
      </c>
      <c r="AI559">
        <v>0</v>
      </c>
      <c r="AJ559">
        <v>0</v>
      </c>
      <c r="AK559">
        <v>0</v>
      </c>
      <c r="AL559">
        <v>0</v>
      </c>
      <c r="AM559">
        <v>41.5729360421686</v>
      </c>
      <c r="AN559">
        <f t="shared" si="16"/>
        <v>4.3415390409240903E-2</v>
      </c>
      <c r="AO559">
        <f t="shared" si="17"/>
        <v>3.7738437487801901</v>
      </c>
    </row>
    <row r="560" spans="1:41" x14ac:dyDescent="0.2">
      <c r="A560">
        <v>201205171</v>
      </c>
      <c r="B560" t="s">
        <v>36</v>
      </c>
      <c r="C560" t="s">
        <v>41</v>
      </c>
      <c r="D560">
        <v>2012</v>
      </c>
      <c r="E560" t="s">
        <v>38</v>
      </c>
      <c r="F560">
        <v>5.8968771929999999</v>
      </c>
      <c r="G560">
        <v>-162.120355851</v>
      </c>
      <c r="H560" s="3">
        <v>2127.7787699700002</v>
      </c>
      <c r="I560" s="2">
        <v>13.250667171</v>
      </c>
      <c r="J560">
        <v>0</v>
      </c>
      <c r="K560">
        <v>0</v>
      </c>
      <c r="L560">
        <v>4.2783275220091603</v>
      </c>
      <c r="M560">
        <v>0</v>
      </c>
      <c r="N560">
        <v>0.107540583195911</v>
      </c>
      <c r="O560">
        <v>0.70780690445495698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1.3419980127995801</v>
      </c>
      <c r="Y560">
        <v>0</v>
      </c>
      <c r="Z560">
        <v>1.0955473914242899</v>
      </c>
      <c r="AA560">
        <v>0</v>
      </c>
      <c r="AB560">
        <v>0</v>
      </c>
      <c r="AC560">
        <v>0</v>
      </c>
      <c r="AD560">
        <v>46.093097073757299</v>
      </c>
      <c r="AE560">
        <v>0</v>
      </c>
      <c r="AF560">
        <v>1.1329475694973601</v>
      </c>
      <c r="AG560">
        <v>0</v>
      </c>
      <c r="AH560">
        <v>0.12655785863177599</v>
      </c>
      <c r="AI560">
        <v>0</v>
      </c>
      <c r="AJ560">
        <v>0</v>
      </c>
      <c r="AK560">
        <v>0</v>
      </c>
      <c r="AL560">
        <v>0</v>
      </c>
      <c r="AM560">
        <v>54.883822915770303</v>
      </c>
      <c r="AN560">
        <f t="shared" si="16"/>
        <v>46.093097073757299</v>
      </c>
      <c r="AO560">
        <f t="shared" si="17"/>
        <v>0.70780690445495698</v>
      </c>
    </row>
    <row r="561" spans="1:41" x14ac:dyDescent="0.2">
      <c r="A561">
        <v>201205172</v>
      </c>
      <c r="B561" t="s">
        <v>36</v>
      </c>
      <c r="C561" t="s">
        <v>41</v>
      </c>
      <c r="D561">
        <v>2012</v>
      </c>
      <c r="E561" t="s">
        <v>38</v>
      </c>
      <c r="F561">
        <v>5.8974718299999997</v>
      </c>
      <c r="G561">
        <v>-162.10015528100001</v>
      </c>
      <c r="H561" s="3">
        <v>2030.33073238</v>
      </c>
      <c r="I561" s="2">
        <v>16.627255778999999</v>
      </c>
      <c r="J561">
        <v>0</v>
      </c>
      <c r="K561">
        <v>0</v>
      </c>
      <c r="L561">
        <v>0</v>
      </c>
      <c r="M561">
        <v>0</v>
      </c>
      <c r="N561">
        <v>0.112702116056836</v>
      </c>
      <c r="O561">
        <v>0.320606350077627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2.4755745876932602</v>
      </c>
      <c r="AA561">
        <v>0</v>
      </c>
      <c r="AB561">
        <v>0</v>
      </c>
      <c r="AC561">
        <v>0</v>
      </c>
      <c r="AD561">
        <v>4.7107990079962496</v>
      </c>
      <c r="AE561">
        <v>0</v>
      </c>
      <c r="AF561">
        <v>0</v>
      </c>
      <c r="AG561">
        <v>0</v>
      </c>
      <c r="AH561">
        <v>0.23053015328367901</v>
      </c>
      <c r="AI561">
        <v>0</v>
      </c>
      <c r="AJ561">
        <v>0</v>
      </c>
      <c r="AK561">
        <v>0</v>
      </c>
      <c r="AL561">
        <v>0</v>
      </c>
      <c r="AM561">
        <v>7.8502122151076499</v>
      </c>
      <c r="AN561">
        <f t="shared" si="16"/>
        <v>4.7107990079962496</v>
      </c>
      <c r="AO561">
        <f t="shared" si="17"/>
        <v>0.320606350077627</v>
      </c>
    </row>
    <row r="562" spans="1:41" x14ac:dyDescent="0.2">
      <c r="A562">
        <v>201205173</v>
      </c>
      <c r="B562" t="s">
        <v>36</v>
      </c>
      <c r="C562" t="s">
        <v>41</v>
      </c>
      <c r="D562">
        <v>2012</v>
      </c>
      <c r="E562" t="s">
        <v>38</v>
      </c>
      <c r="F562">
        <v>5.8965495109999999</v>
      </c>
      <c r="G562">
        <v>-162.08267944799999</v>
      </c>
      <c r="H562" s="3">
        <v>1839.2759374</v>
      </c>
      <c r="I562" s="2">
        <v>12.494489999000001</v>
      </c>
      <c r="J562">
        <v>0</v>
      </c>
      <c r="K562">
        <v>0</v>
      </c>
      <c r="L562">
        <v>0</v>
      </c>
      <c r="M562">
        <v>0</v>
      </c>
      <c r="N562">
        <v>1.44188820952986</v>
      </c>
      <c r="O562">
        <v>1.30132980472968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3.0198802967117002</v>
      </c>
      <c r="Y562">
        <v>0</v>
      </c>
      <c r="Z562">
        <v>2.75920146066662</v>
      </c>
      <c r="AA562">
        <v>0</v>
      </c>
      <c r="AB562">
        <v>0</v>
      </c>
      <c r="AC562">
        <v>0</v>
      </c>
      <c r="AD562">
        <v>8.2727631304006106</v>
      </c>
      <c r="AE562">
        <v>0</v>
      </c>
      <c r="AF562">
        <v>0</v>
      </c>
      <c r="AG562">
        <v>0</v>
      </c>
      <c r="AH562">
        <v>0.21463892013639099</v>
      </c>
      <c r="AI562">
        <v>0</v>
      </c>
      <c r="AJ562">
        <v>0</v>
      </c>
      <c r="AK562">
        <v>0</v>
      </c>
      <c r="AL562">
        <v>0</v>
      </c>
      <c r="AM562">
        <v>17.009701822174801</v>
      </c>
      <c r="AN562">
        <f t="shared" si="16"/>
        <v>8.2727631304006106</v>
      </c>
      <c r="AO562">
        <f t="shared" si="17"/>
        <v>1.30132980472968</v>
      </c>
    </row>
    <row r="563" spans="1:41" x14ac:dyDescent="0.2">
      <c r="A563">
        <v>201205174</v>
      </c>
      <c r="B563" t="s">
        <v>36</v>
      </c>
      <c r="C563" t="s">
        <v>41</v>
      </c>
      <c r="D563">
        <v>2012</v>
      </c>
      <c r="E563" t="s">
        <v>38</v>
      </c>
      <c r="F563">
        <v>5.8973048009999998</v>
      </c>
      <c r="G563">
        <v>-162.062089547</v>
      </c>
      <c r="H563" s="3">
        <v>2523.2744431000001</v>
      </c>
      <c r="I563" s="2">
        <v>15.659135847</v>
      </c>
      <c r="J563">
        <v>0</v>
      </c>
      <c r="K563">
        <v>0</v>
      </c>
      <c r="L563">
        <v>0.810337508444405</v>
      </c>
      <c r="M563">
        <v>0</v>
      </c>
      <c r="N563">
        <v>9.0684772899030694E-2</v>
      </c>
      <c r="O563">
        <v>0.474285427612892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1.5224903553001099</v>
      </c>
      <c r="AA563">
        <v>0</v>
      </c>
      <c r="AB563">
        <v>0</v>
      </c>
      <c r="AC563">
        <v>0</v>
      </c>
      <c r="AD563">
        <v>8.7768575709269196</v>
      </c>
      <c r="AE563">
        <v>0</v>
      </c>
      <c r="AF563">
        <v>0</v>
      </c>
      <c r="AG563">
        <v>0</v>
      </c>
      <c r="AH563">
        <v>7.4455556677027301E-2</v>
      </c>
      <c r="AI563">
        <v>0</v>
      </c>
      <c r="AJ563">
        <v>0</v>
      </c>
      <c r="AK563">
        <v>0</v>
      </c>
      <c r="AL563">
        <v>0</v>
      </c>
      <c r="AM563">
        <v>11.749111191860401</v>
      </c>
      <c r="AN563">
        <f t="shared" si="16"/>
        <v>8.7768575709269196</v>
      </c>
      <c r="AO563">
        <f t="shared" si="17"/>
        <v>0.474285427612892</v>
      </c>
    </row>
    <row r="564" spans="1:41" x14ac:dyDescent="0.2">
      <c r="A564">
        <v>201205175</v>
      </c>
      <c r="B564" t="s">
        <v>36</v>
      </c>
      <c r="C564" t="s">
        <v>41</v>
      </c>
      <c r="D564">
        <v>2012</v>
      </c>
      <c r="E564" t="s">
        <v>38</v>
      </c>
      <c r="F564">
        <v>5.8870719820000001</v>
      </c>
      <c r="G564">
        <v>-162.042653624</v>
      </c>
      <c r="H564" s="3">
        <v>2218.5794698700001</v>
      </c>
      <c r="I564" s="2">
        <v>12.886372118000001</v>
      </c>
      <c r="J564">
        <v>0</v>
      </c>
      <c r="K564">
        <v>0</v>
      </c>
      <c r="L564">
        <v>0.147787551681761</v>
      </c>
      <c r="M564">
        <v>0</v>
      </c>
      <c r="N564">
        <v>0.14405991970030199</v>
      </c>
      <c r="O564">
        <v>0.40338104522822499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0.68593501547053004</v>
      </c>
      <c r="Y564">
        <v>0</v>
      </c>
      <c r="Z564">
        <v>2.9170968940163098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0.25233661927905598</v>
      </c>
      <c r="AI564">
        <v>0</v>
      </c>
      <c r="AJ564">
        <v>0</v>
      </c>
      <c r="AK564">
        <v>0</v>
      </c>
      <c r="AL564">
        <v>0</v>
      </c>
      <c r="AM564">
        <v>4.5505970453761897</v>
      </c>
      <c r="AN564">
        <f t="shared" si="16"/>
        <v>0</v>
      </c>
      <c r="AO564">
        <f t="shared" si="17"/>
        <v>0.40338104522822499</v>
      </c>
    </row>
    <row r="565" spans="1:41" x14ac:dyDescent="0.2">
      <c r="A565">
        <v>201205181</v>
      </c>
      <c r="B565" t="s">
        <v>36</v>
      </c>
      <c r="C565" t="s">
        <v>41</v>
      </c>
      <c r="D565">
        <v>2012</v>
      </c>
      <c r="E565" t="s">
        <v>38</v>
      </c>
      <c r="F565">
        <v>5.8651045670000004</v>
      </c>
      <c r="G565">
        <v>-162.13914090899999</v>
      </c>
      <c r="H565" s="3">
        <v>2351.1713365999999</v>
      </c>
      <c r="I565" s="2">
        <v>16.160700353999999</v>
      </c>
      <c r="J565">
        <v>0.530120100364322</v>
      </c>
      <c r="K565">
        <v>2.50592127485623E-2</v>
      </c>
      <c r="L565">
        <v>0.61278146824622404</v>
      </c>
      <c r="M565">
        <v>0</v>
      </c>
      <c r="N565">
        <v>0</v>
      </c>
      <c r="O565">
        <v>0.43450134077928199</v>
      </c>
      <c r="P565">
        <v>6.8857484031987699</v>
      </c>
      <c r="Q565">
        <v>0</v>
      </c>
      <c r="R565">
        <v>0</v>
      </c>
      <c r="S565">
        <v>0</v>
      </c>
      <c r="T565">
        <v>0</v>
      </c>
      <c r="U565">
        <v>6.5893671513660296E-2</v>
      </c>
      <c r="V565">
        <v>0</v>
      </c>
      <c r="W565">
        <v>0</v>
      </c>
      <c r="X565">
        <v>0</v>
      </c>
      <c r="Y565">
        <v>0</v>
      </c>
      <c r="Z565">
        <v>1.5136405802526101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0.26426719805452697</v>
      </c>
      <c r="AI565">
        <v>0.284877694642443</v>
      </c>
      <c r="AJ565">
        <v>0</v>
      </c>
      <c r="AK565">
        <v>0</v>
      </c>
      <c r="AL565">
        <v>0</v>
      </c>
      <c r="AM565">
        <v>10.6168896698004</v>
      </c>
      <c r="AN565">
        <f t="shared" si="16"/>
        <v>9.0952884262222589E-2</v>
      </c>
      <c r="AO565">
        <f t="shared" si="17"/>
        <v>0.43450134077928199</v>
      </c>
    </row>
    <row r="566" spans="1:41" x14ac:dyDescent="0.2">
      <c r="A566">
        <v>201205182</v>
      </c>
      <c r="B566" t="s">
        <v>36</v>
      </c>
      <c r="C566" t="s">
        <v>41</v>
      </c>
      <c r="D566">
        <v>2012</v>
      </c>
      <c r="E566" t="s">
        <v>38</v>
      </c>
      <c r="F566">
        <v>5.8731529580000004</v>
      </c>
      <c r="G566">
        <v>-162.15880075699999</v>
      </c>
      <c r="H566" s="3">
        <v>2158.7865861599998</v>
      </c>
      <c r="I566" s="2">
        <v>17.881635381999999</v>
      </c>
      <c r="J566">
        <v>0</v>
      </c>
      <c r="K566">
        <v>9.0974721802683095E-3</v>
      </c>
      <c r="L566">
        <v>0</v>
      </c>
      <c r="M566">
        <v>0</v>
      </c>
      <c r="N566">
        <v>0.182294755133562</v>
      </c>
      <c r="O566">
        <v>1.4623800718612401</v>
      </c>
      <c r="P566">
        <v>10.212113401317801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0.146118901078235</v>
      </c>
      <c r="Z566">
        <v>0.90431615083411898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0.128490392468738</v>
      </c>
      <c r="AG566">
        <v>0</v>
      </c>
      <c r="AH566">
        <v>0.303839324585019</v>
      </c>
      <c r="AI566">
        <v>0.36643931823457798</v>
      </c>
      <c r="AJ566">
        <v>0</v>
      </c>
      <c r="AK566">
        <v>0</v>
      </c>
      <c r="AL566">
        <v>0</v>
      </c>
      <c r="AM566">
        <v>13.7150897876936</v>
      </c>
      <c r="AN566">
        <f t="shared" si="16"/>
        <v>9.0974721802683095E-3</v>
      </c>
      <c r="AO566">
        <f t="shared" si="17"/>
        <v>1.4623800718612401</v>
      </c>
    </row>
    <row r="567" spans="1:41" x14ac:dyDescent="0.2">
      <c r="A567">
        <v>201205183</v>
      </c>
      <c r="B567" t="s">
        <v>36</v>
      </c>
      <c r="C567" t="s">
        <v>41</v>
      </c>
      <c r="D567">
        <v>2012</v>
      </c>
      <c r="E567" t="s">
        <v>38</v>
      </c>
      <c r="F567">
        <v>5.8833353260000001</v>
      </c>
      <c r="G567">
        <v>-162.16797290599999</v>
      </c>
      <c r="H567" s="3">
        <v>1984.29324275</v>
      </c>
      <c r="I567" s="2">
        <v>17.221485766000001</v>
      </c>
      <c r="J567">
        <v>0</v>
      </c>
      <c r="K567">
        <v>1.8784582203651898E-2</v>
      </c>
      <c r="L567">
        <v>0.61695630604281604</v>
      </c>
      <c r="M567">
        <v>0</v>
      </c>
      <c r="N567">
        <v>0</v>
      </c>
      <c r="O567">
        <v>1.05412101328812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2.27979249506969E-2</v>
      </c>
      <c r="V567">
        <v>0</v>
      </c>
      <c r="W567">
        <v>0</v>
      </c>
      <c r="X567">
        <v>1.8905361028218599</v>
      </c>
      <c r="Y567">
        <v>0</v>
      </c>
      <c r="Z567">
        <v>0.84682071484069099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0.50543083058614702</v>
      </c>
      <c r="AI567">
        <v>0</v>
      </c>
      <c r="AJ567">
        <v>0</v>
      </c>
      <c r="AK567">
        <v>0</v>
      </c>
      <c r="AL567">
        <v>0</v>
      </c>
      <c r="AM567">
        <v>4.9554474747339903</v>
      </c>
      <c r="AN567">
        <f t="shared" si="16"/>
        <v>4.1582507154348802E-2</v>
      </c>
      <c r="AO567">
        <f t="shared" si="17"/>
        <v>1.05412101328812</v>
      </c>
    </row>
    <row r="568" spans="1:41" x14ac:dyDescent="0.2">
      <c r="A568">
        <v>201205184</v>
      </c>
      <c r="B568" t="s">
        <v>36</v>
      </c>
      <c r="C568" t="s">
        <v>41</v>
      </c>
      <c r="D568">
        <v>2012</v>
      </c>
      <c r="E568" t="s">
        <v>38</v>
      </c>
      <c r="F568">
        <v>5.8912423010000001</v>
      </c>
      <c r="G568">
        <v>-162.15752805400001</v>
      </c>
      <c r="H568" s="3">
        <v>1491.357491</v>
      </c>
      <c r="I568" s="2">
        <v>16.482189834</v>
      </c>
      <c r="J568">
        <v>0</v>
      </c>
      <c r="K568">
        <v>0</v>
      </c>
      <c r="L568">
        <v>0.43970467180696599</v>
      </c>
      <c r="M568">
        <v>0</v>
      </c>
      <c r="N568">
        <v>0.46029722158907599</v>
      </c>
      <c r="O568">
        <v>0.34812570882956101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0.15075636755584201</v>
      </c>
      <c r="Y568">
        <v>0</v>
      </c>
      <c r="Z568">
        <v>0.98127154502796798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0.14067536122875901</v>
      </c>
      <c r="AG568">
        <v>0</v>
      </c>
      <c r="AH568">
        <v>0.21990845998374101</v>
      </c>
      <c r="AI568">
        <v>0</v>
      </c>
      <c r="AJ568">
        <v>0</v>
      </c>
      <c r="AK568">
        <v>0</v>
      </c>
      <c r="AL568">
        <v>0</v>
      </c>
      <c r="AM568">
        <v>2.7407393360219099</v>
      </c>
      <c r="AN568">
        <f t="shared" si="16"/>
        <v>0</v>
      </c>
      <c r="AO568">
        <f t="shared" si="17"/>
        <v>0.34812570882956101</v>
      </c>
    </row>
    <row r="569" spans="1:41" x14ac:dyDescent="0.2">
      <c r="A569">
        <v>201205185</v>
      </c>
      <c r="B569" t="s">
        <v>36</v>
      </c>
      <c r="C569" t="s">
        <v>41</v>
      </c>
      <c r="D569">
        <v>2012</v>
      </c>
      <c r="E569" t="s">
        <v>38</v>
      </c>
      <c r="F569">
        <v>5.8967808970000002</v>
      </c>
      <c r="G569">
        <v>-162.14262290299999</v>
      </c>
      <c r="H569" s="3">
        <v>2218.6736514700001</v>
      </c>
      <c r="I569" s="2">
        <v>16.147310928</v>
      </c>
      <c r="J569">
        <v>0.18755857973231399</v>
      </c>
      <c r="K569">
        <v>8.8519106438726004E-3</v>
      </c>
      <c r="L569">
        <v>1.7824007376450499</v>
      </c>
      <c r="M569">
        <v>0</v>
      </c>
      <c r="N569">
        <v>0.22504686254690301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2.0389554993099999E-2</v>
      </c>
      <c r="V569">
        <v>0</v>
      </c>
      <c r="W569">
        <v>0</v>
      </c>
      <c r="X569">
        <v>0.108562267755729</v>
      </c>
      <c r="Y569">
        <v>0</v>
      </c>
      <c r="Z569">
        <v>2.27431562502922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4.3460738317738903</v>
      </c>
      <c r="AG569">
        <v>0</v>
      </c>
      <c r="AH569">
        <v>0.18451449600053699</v>
      </c>
      <c r="AI569">
        <v>0</v>
      </c>
      <c r="AJ569">
        <v>0</v>
      </c>
      <c r="AK569">
        <v>0</v>
      </c>
      <c r="AL569">
        <v>0</v>
      </c>
      <c r="AM569">
        <v>9.1377138661206203</v>
      </c>
      <c r="AN569">
        <f t="shared" si="16"/>
        <v>2.9241465636972601E-2</v>
      </c>
      <c r="AO569">
        <f t="shared" si="17"/>
        <v>0</v>
      </c>
    </row>
    <row r="570" spans="1:41" x14ac:dyDescent="0.2">
      <c r="A570">
        <v>201205191</v>
      </c>
      <c r="B570" t="s">
        <v>36</v>
      </c>
      <c r="C570" t="s">
        <v>41</v>
      </c>
      <c r="D570">
        <v>2012</v>
      </c>
      <c r="E570" t="s">
        <v>47</v>
      </c>
      <c r="F570">
        <v>5.8866355459999999</v>
      </c>
      <c r="G570">
        <v>-162.15291198</v>
      </c>
      <c r="H570" s="3">
        <v>2267.5508854300001</v>
      </c>
      <c r="I570" s="2">
        <v>16.523893775000001</v>
      </c>
      <c r="J570">
        <v>0</v>
      </c>
      <c r="K570">
        <v>0</v>
      </c>
      <c r="L570">
        <v>0.34944282663578302</v>
      </c>
      <c r="M570">
        <v>0</v>
      </c>
      <c r="N570">
        <v>0.17887428335705999</v>
      </c>
      <c r="O570">
        <v>1.5642984487410101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1.1748497477133399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0.15784971722083299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3.4253150236680199</v>
      </c>
      <c r="AN570">
        <f t="shared" si="16"/>
        <v>0</v>
      </c>
      <c r="AO570">
        <f t="shared" si="17"/>
        <v>1.5642984487410101</v>
      </c>
    </row>
    <row r="571" spans="1:41" x14ac:dyDescent="0.2">
      <c r="A571">
        <v>201205192</v>
      </c>
      <c r="B571" t="s">
        <v>36</v>
      </c>
      <c r="C571" t="s">
        <v>41</v>
      </c>
      <c r="D571">
        <v>2012</v>
      </c>
      <c r="E571" t="s">
        <v>47</v>
      </c>
      <c r="F571">
        <v>5.8760752825000004</v>
      </c>
      <c r="G571">
        <v>-162.13998917124999</v>
      </c>
      <c r="H571" s="3">
        <v>2244.2619240700001</v>
      </c>
      <c r="I571" s="2">
        <v>20.03120204875</v>
      </c>
      <c r="J571">
        <v>0</v>
      </c>
      <c r="K571">
        <v>0</v>
      </c>
      <c r="L571">
        <v>1.1516279543008501</v>
      </c>
      <c r="M571">
        <v>0</v>
      </c>
      <c r="N571">
        <v>0.47617686899162598</v>
      </c>
      <c r="O571">
        <v>0.86135481856697205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0.97024020102321096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0.37429209383356998</v>
      </c>
      <c r="AI571">
        <v>0</v>
      </c>
      <c r="AJ571">
        <v>0</v>
      </c>
      <c r="AK571">
        <v>0</v>
      </c>
      <c r="AL571">
        <v>0</v>
      </c>
      <c r="AM571">
        <v>3.8336919367162201</v>
      </c>
      <c r="AN571">
        <f t="shared" si="16"/>
        <v>0</v>
      </c>
      <c r="AO571">
        <f t="shared" si="17"/>
        <v>0.86135481856697205</v>
      </c>
    </row>
    <row r="572" spans="1:41" x14ac:dyDescent="0.2">
      <c r="A572">
        <v>201504151</v>
      </c>
      <c r="B572" t="s">
        <v>36</v>
      </c>
      <c r="C572" t="s">
        <v>41</v>
      </c>
      <c r="D572">
        <v>2015</v>
      </c>
      <c r="E572" t="s">
        <v>38</v>
      </c>
      <c r="F572">
        <v>5.8629315579999997</v>
      </c>
      <c r="G572">
        <v>-162.02393345199999</v>
      </c>
      <c r="H572" s="3">
        <v>2883.0861916499998</v>
      </c>
      <c r="I572" s="2">
        <v>13.422723096</v>
      </c>
      <c r="J572">
        <v>0</v>
      </c>
      <c r="K572">
        <v>0</v>
      </c>
      <c r="L572">
        <v>0.462529005512203</v>
      </c>
      <c r="M572">
        <v>0</v>
      </c>
      <c r="N572">
        <v>0</v>
      </c>
      <c r="O572">
        <v>13.7039636916235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0.15270994800813301</v>
      </c>
      <c r="Z572">
        <v>1.43716488991838</v>
      </c>
      <c r="AA572">
        <v>0</v>
      </c>
      <c r="AB572">
        <v>0</v>
      </c>
      <c r="AC572">
        <v>0</v>
      </c>
      <c r="AD572">
        <v>6.2315861565407697</v>
      </c>
      <c r="AE572">
        <v>0</v>
      </c>
      <c r="AF572">
        <v>0</v>
      </c>
      <c r="AG572">
        <v>0</v>
      </c>
      <c r="AH572">
        <v>6.5163436269800507E-2</v>
      </c>
      <c r="AI572">
        <v>0.15487946493353</v>
      </c>
      <c r="AJ572">
        <v>0</v>
      </c>
      <c r="AK572">
        <v>0</v>
      </c>
      <c r="AL572">
        <v>0</v>
      </c>
      <c r="AM572">
        <v>22.207996592806399</v>
      </c>
      <c r="AN572">
        <f t="shared" si="16"/>
        <v>6.2315861565407697</v>
      </c>
      <c r="AO572">
        <f t="shared" si="17"/>
        <v>13.7039636916235</v>
      </c>
    </row>
    <row r="573" spans="1:41" x14ac:dyDescent="0.2">
      <c r="A573">
        <v>201504152</v>
      </c>
      <c r="B573" t="s">
        <v>36</v>
      </c>
      <c r="C573" t="s">
        <v>41</v>
      </c>
      <c r="D573">
        <v>2015</v>
      </c>
      <c r="E573" t="s">
        <v>38</v>
      </c>
      <c r="F573">
        <v>5.8695190620000002</v>
      </c>
      <c r="G573">
        <v>-162.004435016</v>
      </c>
      <c r="H573" s="3">
        <v>2078.9731726300001</v>
      </c>
      <c r="I573" s="2">
        <v>15.847420832999999</v>
      </c>
      <c r="J573">
        <v>0</v>
      </c>
      <c r="K573">
        <v>0</v>
      </c>
      <c r="L573">
        <v>0</v>
      </c>
      <c r="M573">
        <v>0</v>
      </c>
      <c r="N573">
        <v>0.110065186432868</v>
      </c>
      <c r="O573">
        <v>7.4691476155752001</v>
      </c>
      <c r="P573">
        <v>11.621972550712499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1.99438147985456</v>
      </c>
      <c r="AA573">
        <v>0</v>
      </c>
      <c r="AB573">
        <v>0</v>
      </c>
      <c r="AC573">
        <v>0</v>
      </c>
      <c r="AD573">
        <v>5.7820777241195804</v>
      </c>
      <c r="AE573">
        <v>0</v>
      </c>
      <c r="AF573">
        <v>0.468674243509625</v>
      </c>
      <c r="AG573">
        <v>0</v>
      </c>
      <c r="AH573">
        <v>0.279971050475876</v>
      </c>
      <c r="AI573">
        <v>0</v>
      </c>
      <c r="AJ573">
        <v>0</v>
      </c>
      <c r="AK573">
        <v>0</v>
      </c>
      <c r="AL573">
        <v>0</v>
      </c>
      <c r="AM573">
        <v>27.7262898506802</v>
      </c>
      <c r="AN573">
        <f t="shared" si="16"/>
        <v>5.7820777241195804</v>
      </c>
      <c r="AO573">
        <f t="shared" si="17"/>
        <v>7.4691476155752001</v>
      </c>
    </row>
    <row r="574" spans="1:41" x14ac:dyDescent="0.2">
      <c r="A574">
        <v>201504153</v>
      </c>
      <c r="B574" t="s">
        <v>36</v>
      </c>
      <c r="C574" t="s">
        <v>41</v>
      </c>
      <c r="D574">
        <v>2015</v>
      </c>
      <c r="E574" t="s">
        <v>38</v>
      </c>
      <c r="F574">
        <v>5.8777592399999996</v>
      </c>
      <c r="G574">
        <v>-162.01251830300001</v>
      </c>
      <c r="H574" s="3">
        <v>2378.48417221</v>
      </c>
      <c r="I574" s="2">
        <v>14.593216071000001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8.6052002433711792</v>
      </c>
      <c r="P574">
        <v>7.2216040544541</v>
      </c>
      <c r="Q574">
        <v>0</v>
      </c>
      <c r="R574">
        <v>0</v>
      </c>
      <c r="S574">
        <v>0</v>
      </c>
      <c r="T574">
        <v>0</v>
      </c>
      <c r="U574">
        <v>8.8415532027840294E-3</v>
      </c>
      <c r="V574">
        <v>0</v>
      </c>
      <c r="W574">
        <v>0</v>
      </c>
      <c r="X574">
        <v>0.44221468086388399</v>
      </c>
      <c r="Y574">
        <v>0.19367963713629599</v>
      </c>
      <c r="Z574">
        <v>2.6849331771181499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0.20482818223966401</v>
      </c>
      <c r="AG574">
        <v>0</v>
      </c>
      <c r="AH574">
        <v>0</v>
      </c>
      <c r="AI574">
        <v>0.33789096451848999</v>
      </c>
      <c r="AJ574">
        <v>2.1206607070087098</v>
      </c>
      <c r="AK574">
        <v>0</v>
      </c>
      <c r="AL574">
        <v>0</v>
      </c>
      <c r="AM574">
        <v>21.8198531999133</v>
      </c>
      <c r="AN574">
        <f t="shared" si="16"/>
        <v>8.8415532027840294E-3</v>
      </c>
      <c r="AO574">
        <f t="shared" si="17"/>
        <v>10.725860950379889</v>
      </c>
    </row>
    <row r="575" spans="1:41" x14ac:dyDescent="0.2">
      <c r="A575">
        <v>201504154</v>
      </c>
      <c r="B575" t="s">
        <v>36</v>
      </c>
      <c r="C575" t="s">
        <v>41</v>
      </c>
      <c r="D575">
        <v>2015</v>
      </c>
      <c r="E575" t="s">
        <v>38</v>
      </c>
      <c r="F575">
        <v>5.8834699989999999</v>
      </c>
      <c r="G575">
        <v>-162.03513422399999</v>
      </c>
      <c r="H575" s="3">
        <v>2466.1201545399999</v>
      </c>
      <c r="I575" s="2">
        <v>11.915205595</v>
      </c>
      <c r="J575">
        <v>0</v>
      </c>
      <c r="K575">
        <v>0</v>
      </c>
      <c r="L575">
        <v>0</v>
      </c>
      <c r="M575">
        <v>0</v>
      </c>
      <c r="N575">
        <v>0.35601264073157601</v>
      </c>
      <c r="O575">
        <v>1.0004511152511999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10.2700587695915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0.36769299149740903</v>
      </c>
      <c r="AG575">
        <v>0</v>
      </c>
      <c r="AH575">
        <v>5.6805961203147799E-2</v>
      </c>
      <c r="AI575">
        <v>0</v>
      </c>
      <c r="AJ575">
        <v>0</v>
      </c>
      <c r="AK575">
        <v>0</v>
      </c>
      <c r="AL575">
        <v>0</v>
      </c>
      <c r="AM575">
        <v>12.051021478274899</v>
      </c>
      <c r="AN575">
        <f t="shared" si="16"/>
        <v>0</v>
      </c>
      <c r="AO575">
        <f t="shared" si="17"/>
        <v>1.0004511152511999</v>
      </c>
    </row>
    <row r="576" spans="1:41" x14ac:dyDescent="0.2">
      <c r="A576">
        <v>201504155</v>
      </c>
      <c r="B576" t="s">
        <v>36</v>
      </c>
      <c r="C576" t="s">
        <v>41</v>
      </c>
      <c r="D576">
        <v>2015</v>
      </c>
      <c r="E576" t="s">
        <v>38</v>
      </c>
      <c r="F576">
        <v>5.8938716309999997</v>
      </c>
      <c r="G576">
        <v>-162.054397814</v>
      </c>
      <c r="H576" s="3">
        <v>2267.2015398799999</v>
      </c>
      <c r="I576" s="2">
        <v>13.924704881</v>
      </c>
      <c r="J576">
        <v>0</v>
      </c>
      <c r="K576">
        <v>0</v>
      </c>
      <c r="L576">
        <v>0.144618121634154</v>
      </c>
      <c r="M576">
        <v>0</v>
      </c>
      <c r="N576">
        <v>0.100927317580493</v>
      </c>
      <c r="O576">
        <v>2.3392074869864299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0.78833422699790501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3.3730871531989801</v>
      </c>
      <c r="AN576">
        <f t="shared" si="16"/>
        <v>0</v>
      </c>
      <c r="AO576">
        <f t="shared" si="17"/>
        <v>2.3392074869864299</v>
      </c>
    </row>
    <row r="577" spans="1:41" x14ac:dyDescent="0.2">
      <c r="A577">
        <v>201504156</v>
      </c>
      <c r="B577" t="s">
        <v>36</v>
      </c>
      <c r="C577" t="s">
        <v>41</v>
      </c>
      <c r="D577">
        <v>2015</v>
      </c>
      <c r="E577" t="s">
        <v>38</v>
      </c>
      <c r="F577">
        <v>5.8985195587500003</v>
      </c>
      <c r="G577">
        <v>-162.07154285749999</v>
      </c>
      <c r="H577" s="3">
        <v>1829.99393648</v>
      </c>
      <c r="I577" s="2">
        <v>13.24955267875</v>
      </c>
      <c r="J577">
        <v>0</v>
      </c>
      <c r="K577">
        <v>0</v>
      </c>
      <c r="L577">
        <v>0</v>
      </c>
      <c r="M577">
        <v>0</v>
      </c>
      <c r="N577">
        <v>0.25008013990974498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1.9257342320283699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0.28730942535420401</v>
      </c>
      <c r="AI577">
        <v>0.994660633867815</v>
      </c>
      <c r="AJ577">
        <v>0</v>
      </c>
      <c r="AK577">
        <v>0</v>
      </c>
      <c r="AL577">
        <v>0</v>
      </c>
      <c r="AM577">
        <v>3.4577844311601398</v>
      </c>
      <c r="AN577">
        <f t="shared" si="16"/>
        <v>0</v>
      </c>
      <c r="AO577">
        <f t="shared" si="17"/>
        <v>0</v>
      </c>
    </row>
    <row r="578" spans="1:41" x14ac:dyDescent="0.2">
      <c r="A578">
        <v>201504171</v>
      </c>
      <c r="B578" t="s">
        <v>36</v>
      </c>
      <c r="C578" t="s">
        <v>41</v>
      </c>
      <c r="D578">
        <v>2015</v>
      </c>
      <c r="E578" t="s">
        <v>38</v>
      </c>
      <c r="F578">
        <v>5.8966405210000001</v>
      </c>
      <c r="G578">
        <v>-162.08663687999999</v>
      </c>
      <c r="H578" s="3">
        <v>2153.4058485099999</v>
      </c>
      <c r="I578" s="2">
        <v>15.465763213000001</v>
      </c>
      <c r="J578">
        <v>0</v>
      </c>
      <c r="K578">
        <v>0</v>
      </c>
      <c r="L578">
        <v>0.15226039638109801</v>
      </c>
      <c r="M578">
        <v>0</v>
      </c>
      <c r="N578">
        <v>0.29730042328411699</v>
      </c>
      <c r="O578">
        <v>0.83341806816053798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0.111852692877252</v>
      </c>
      <c r="Y578">
        <v>0</v>
      </c>
      <c r="Z578">
        <v>2.1837005914936198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8.7244029470766093E-2</v>
      </c>
      <c r="AI578">
        <v>0</v>
      </c>
      <c r="AJ578">
        <v>0</v>
      </c>
      <c r="AK578">
        <v>0</v>
      </c>
      <c r="AL578">
        <v>0</v>
      </c>
      <c r="AM578">
        <v>3.66577620166739</v>
      </c>
      <c r="AN578">
        <f t="shared" si="16"/>
        <v>0</v>
      </c>
      <c r="AO578">
        <f t="shared" si="17"/>
        <v>0.83341806816053798</v>
      </c>
    </row>
    <row r="579" spans="1:41" x14ac:dyDescent="0.2">
      <c r="A579">
        <v>201504172</v>
      </c>
      <c r="B579" t="s">
        <v>36</v>
      </c>
      <c r="C579" t="s">
        <v>41</v>
      </c>
      <c r="D579">
        <v>2015</v>
      </c>
      <c r="E579" t="s">
        <v>38</v>
      </c>
      <c r="F579">
        <v>5.8971319119999999</v>
      </c>
      <c r="G579">
        <v>-162.10526884500001</v>
      </c>
      <c r="H579" s="3">
        <v>2226.6978296900002</v>
      </c>
      <c r="I579" s="2">
        <v>13.718485954</v>
      </c>
      <c r="J579">
        <v>0</v>
      </c>
      <c r="K579">
        <v>0</v>
      </c>
      <c r="L579">
        <v>0.31188494700456298</v>
      </c>
      <c r="M579">
        <v>0</v>
      </c>
      <c r="N579">
        <v>0.22423587862764399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2.72474785161489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0.22230227801897701</v>
      </c>
      <c r="AG579">
        <v>0</v>
      </c>
      <c r="AH579">
        <v>0.30693650184919702</v>
      </c>
      <c r="AI579">
        <v>0</v>
      </c>
      <c r="AJ579">
        <v>0</v>
      </c>
      <c r="AK579">
        <v>0</v>
      </c>
      <c r="AL579">
        <v>0</v>
      </c>
      <c r="AM579">
        <v>3.79010745711527</v>
      </c>
      <c r="AN579">
        <f t="shared" si="16"/>
        <v>0</v>
      </c>
      <c r="AO579">
        <f t="shared" si="17"/>
        <v>0</v>
      </c>
    </row>
    <row r="580" spans="1:41" x14ac:dyDescent="0.2">
      <c r="A580">
        <v>201504173</v>
      </c>
      <c r="B580" t="s">
        <v>36</v>
      </c>
      <c r="C580" t="s">
        <v>41</v>
      </c>
      <c r="D580">
        <v>2015</v>
      </c>
      <c r="E580" t="s">
        <v>38</v>
      </c>
      <c r="F580">
        <v>5.896756925</v>
      </c>
      <c r="G580">
        <v>-162.12428927100001</v>
      </c>
      <c r="H580" s="3">
        <v>1904.2962649399999</v>
      </c>
      <c r="I580" s="2">
        <v>13.52687107</v>
      </c>
      <c r="J580">
        <v>0</v>
      </c>
      <c r="K580">
        <v>0</v>
      </c>
      <c r="L580">
        <v>0.17217826558822699</v>
      </c>
      <c r="M580">
        <v>0</v>
      </c>
      <c r="N580">
        <v>0</v>
      </c>
      <c r="O580">
        <v>0.32717874146102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1.3627689177827499E-2</v>
      </c>
      <c r="V580">
        <v>0</v>
      </c>
      <c r="W580">
        <v>0</v>
      </c>
      <c r="X580">
        <v>0.79914106381751804</v>
      </c>
      <c r="Y580">
        <v>0</v>
      </c>
      <c r="Z580">
        <v>1.3066119918460599</v>
      </c>
      <c r="AA580">
        <v>0</v>
      </c>
      <c r="AB580">
        <v>0</v>
      </c>
      <c r="AC580">
        <v>0</v>
      </c>
      <c r="AD580">
        <v>21.346825464303901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23.9655632161946</v>
      </c>
      <c r="AN580">
        <f t="shared" si="16"/>
        <v>21.360453153481728</v>
      </c>
      <c r="AO580">
        <f t="shared" si="17"/>
        <v>0.32717874146102</v>
      </c>
    </row>
    <row r="581" spans="1:41" x14ac:dyDescent="0.2">
      <c r="A581">
        <v>201504174</v>
      </c>
      <c r="B581" t="s">
        <v>36</v>
      </c>
      <c r="C581" t="s">
        <v>41</v>
      </c>
      <c r="D581">
        <v>2015</v>
      </c>
      <c r="E581" t="s">
        <v>38</v>
      </c>
      <c r="F581">
        <v>5.896871526</v>
      </c>
      <c r="G581">
        <v>-162.139660478</v>
      </c>
      <c r="H581" s="3">
        <v>2246.4260264</v>
      </c>
      <c r="I581" s="2">
        <v>16.095348928</v>
      </c>
      <c r="J581">
        <v>0</v>
      </c>
      <c r="K581">
        <v>0</v>
      </c>
      <c r="L581">
        <v>0.154572980914258</v>
      </c>
      <c r="M581">
        <v>0</v>
      </c>
      <c r="N581">
        <v>0.69561478295572798</v>
      </c>
      <c r="O581">
        <v>0.398380759019345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0.93439952998464204</v>
      </c>
      <c r="AA581">
        <v>0</v>
      </c>
      <c r="AB581">
        <v>0</v>
      </c>
      <c r="AC581">
        <v>0</v>
      </c>
      <c r="AD581">
        <v>4.6646808091814904</v>
      </c>
      <c r="AE581">
        <v>0</v>
      </c>
      <c r="AF581">
        <v>0.26057807192521298</v>
      </c>
      <c r="AG581">
        <v>0</v>
      </c>
      <c r="AH581">
        <v>0.219357484115343</v>
      </c>
      <c r="AI581">
        <v>0.25836723794111399</v>
      </c>
      <c r="AJ581">
        <v>0</v>
      </c>
      <c r="AK581">
        <v>0</v>
      </c>
      <c r="AL581">
        <v>0</v>
      </c>
      <c r="AM581">
        <v>7.5859516560371301</v>
      </c>
      <c r="AN581">
        <f t="shared" si="16"/>
        <v>4.6646808091814904</v>
      </c>
      <c r="AO581">
        <f t="shared" si="17"/>
        <v>0.398380759019345</v>
      </c>
    </row>
    <row r="582" spans="1:41" x14ac:dyDescent="0.2">
      <c r="A582">
        <v>201504175</v>
      </c>
      <c r="B582" t="s">
        <v>36</v>
      </c>
      <c r="C582" t="s">
        <v>41</v>
      </c>
      <c r="D582">
        <v>2015</v>
      </c>
      <c r="E582" t="s">
        <v>38</v>
      </c>
      <c r="F582">
        <v>5.892084358</v>
      </c>
      <c r="G582">
        <v>-162.156425834</v>
      </c>
      <c r="H582" s="3">
        <v>2099.26599988</v>
      </c>
      <c r="I582" s="2">
        <v>17.748347024000001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2.7651904427713401</v>
      </c>
      <c r="P582">
        <v>1.8518062925629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1.4880482462954501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9.9938385025829399E-2</v>
      </c>
      <c r="AG582">
        <v>0</v>
      </c>
      <c r="AH582">
        <v>0.116990345512948</v>
      </c>
      <c r="AI582">
        <v>0</v>
      </c>
      <c r="AJ582">
        <v>0</v>
      </c>
      <c r="AK582">
        <v>0</v>
      </c>
      <c r="AL582">
        <v>0</v>
      </c>
      <c r="AM582">
        <v>6.3219737121684698</v>
      </c>
      <c r="AN582">
        <f t="shared" si="16"/>
        <v>0</v>
      </c>
      <c r="AO582">
        <f t="shared" si="17"/>
        <v>2.7651904427713401</v>
      </c>
    </row>
    <row r="583" spans="1:41" x14ac:dyDescent="0.2">
      <c r="A583">
        <v>201504181</v>
      </c>
      <c r="B583" t="s">
        <v>36</v>
      </c>
      <c r="C583" t="s">
        <v>41</v>
      </c>
      <c r="D583">
        <v>2015</v>
      </c>
      <c r="E583" t="s">
        <v>38</v>
      </c>
      <c r="F583">
        <v>5.8870591699999997</v>
      </c>
      <c r="G583">
        <v>-162.15251158800001</v>
      </c>
      <c r="H583" s="3">
        <v>1681.49373345</v>
      </c>
      <c r="I583" s="2">
        <v>18.586877141999999</v>
      </c>
      <c r="J583">
        <v>0</v>
      </c>
      <c r="K583">
        <v>0</v>
      </c>
      <c r="L583">
        <v>0.19499235800943701</v>
      </c>
      <c r="M583">
        <v>0</v>
      </c>
      <c r="N583">
        <v>0.186158816964449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1.35560915426052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0.65745725867615301</v>
      </c>
      <c r="AG583">
        <v>0</v>
      </c>
      <c r="AH583">
        <v>0.146056955053677</v>
      </c>
      <c r="AI583">
        <v>0</v>
      </c>
      <c r="AJ583">
        <v>0</v>
      </c>
      <c r="AK583">
        <v>0</v>
      </c>
      <c r="AL583">
        <v>0</v>
      </c>
      <c r="AM583">
        <v>2.5402745429642399</v>
      </c>
      <c r="AN583">
        <f t="shared" si="16"/>
        <v>0</v>
      </c>
      <c r="AO583">
        <f t="shared" si="17"/>
        <v>0</v>
      </c>
    </row>
    <row r="584" spans="1:41" x14ac:dyDescent="0.2">
      <c r="A584">
        <v>201504182</v>
      </c>
      <c r="B584" t="s">
        <v>36</v>
      </c>
      <c r="C584" t="s">
        <v>41</v>
      </c>
      <c r="D584">
        <v>2015</v>
      </c>
      <c r="E584" t="s">
        <v>38</v>
      </c>
      <c r="F584">
        <v>5.865660879</v>
      </c>
      <c r="G584">
        <v>-162.139267187</v>
      </c>
      <c r="H584" s="3">
        <v>2293.6786393699999</v>
      </c>
      <c r="I584" s="2">
        <v>12.840080951999999</v>
      </c>
      <c r="J584">
        <v>0</v>
      </c>
      <c r="K584">
        <v>0</v>
      </c>
      <c r="L584">
        <v>0</v>
      </c>
      <c r="M584">
        <v>0</v>
      </c>
      <c r="N584">
        <v>0.45552296744166298</v>
      </c>
      <c r="O584">
        <v>1.66017302650839</v>
      </c>
      <c r="P584">
        <v>36.214648300796803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1.8920859711411699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0.182935176852207</v>
      </c>
      <c r="AG584">
        <v>0.24514250522315201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40.650507947963298</v>
      </c>
      <c r="AN584">
        <f t="shared" si="16"/>
        <v>0</v>
      </c>
      <c r="AO584">
        <f t="shared" si="17"/>
        <v>1.66017302650839</v>
      </c>
    </row>
    <row r="585" spans="1:41" x14ac:dyDescent="0.2">
      <c r="A585">
        <v>201504183</v>
      </c>
      <c r="B585" t="s">
        <v>36</v>
      </c>
      <c r="C585" t="s">
        <v>41</v>
      </c>
      <c r="D585">
        <v>2015</v>
      </c>
      <c r="E585" t="s">
        <v>38</v>
      </c>
      <c r="F585">
        <v>5.8650569670000001</v>
      </c>
      <c r="G585">
        <v>-162.12158206000001</v>
      </c>
      <c r="H585" s="3">
        <v>2308.0337834400002</v>
      </c>
      <c r="I585" s="2">
        <v>13.326261428</v>
      </c>
      <c r="J585">
        <v>0</v>
      </c>
      <c r="K585">
        <v>0</v>
      </c>
      <c r="L585">
        <v>0.15044700376373299</v>
      </c>
      <c r="M585">
        <v>0</v>
      </c>
      <c r="N585">
        <v>0.17050680754036099</v>
      </c>
      <c r="O585">
        <v>0.44980837126166101</v>
      </c>
      <c r="P585">
        <v>62.599084122690897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1.95680155508225</v>
      </c>
      <c r="AA585">
        <v>0</v>
      </c>
      <c r="AB585">
        <v>0</v>
      </c>
      <c r="AC585">
        <v>0</v>
      </c>
      <c r="AD585">
        <v>4.8737414853756302</v>
      </c>
      <c r="AE585">
        <v>0</v>
      </c>
      <c r="AF585">
        <v>0.86686024496937997</v>
      </c>
      <c r="AG585">
        <v>0</v>
      </c>
      <c r="AH585">
        <v>8.1399069917388198E-2</v>
      </c>
      <c r="AI585">
        <v>1.1664764432985599</v>
      </c>
      <c r="AJ585">
        <v>0</v>
      </c>
      <c r="AK585">
        <v>0</v>
      </c>
      <c r="AL585">
        <v>0</v>
      </c>
      <c r="AM585">
        <v>72.315125103899902</v>
      </c>
      <c r="AN585">
        <f t="shared" ref="AN585:AN648" si="18">AL585+AK585+AA585+AB585+AC585+AD585+AE585+W585+V585+U585+T585+S585+R585+Q585+M585+K585</f>
        <v>4.8737414853756302</v>
      </c>
      <c r="AO585">
        <f t="shared" ref="AO585:AO648" si="19">AJ585+O585</f>
        <v>0.44980837126166101</v>
      </c>
    </row>
    <row r="586" spans="1:41" x14ac:dyDescent="0.2">
      <c r="A586">
        <v>201504184</v>
      </c>
      <c r="B586" t="s">
        <v>36</v>
      </c>
      <c r="C586" t="s">
        <v>41</v>
      </c>
      <c r="D586">
        <v>2015</v>
      </c>
      <c r="E586" t="s">
        <v>38</v>
      </c>
      <c r="F586">
        <v>5.8762060040000001</v>
      </c>
      <c r="G586">
        <v>-162.16010104599999</v>
      </c>
      <c r="H586" s="3">
        <v>1801.74312128</v>
      </c>
      <c r="I586" s="2">
        <v>15.426787260999999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3.3721978998534099</v>
      </c>
      <c r="P586">
        <v>8.32820922269077</v>
      </c>
      <c r="Q586">
        <v>0</v>
      </c>
      <c r="R586">
        <v>0</v>
      </c>
      <c r="S586">
        <v>0</v>
      </c>
      <c r="T586">
        <v>0</v>
      </c>
      <c r="U586">
        <v>3.4616019884032401E-2</v>
      </c>
      <c r="V586">
        <v>0</v>
      </c>
      <c r="W586">
        <v>0</v>
      </c>
      <c r="X586">
        <v>0</v>
      </c>
      <c r="Y586">
        <v>0.10064340949665999</v>
      </c>
      <c r="Z586">
        <v>1.46589035998024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0.15550532611061299</v>
      </c>
      <c r="AI586">
        <v>0</v>
      </c>
      <c r="AJ586">
        <v>0</v>
      </c>
      <c r="AK586">
        <v>0</v>
      </c>
      <c r="AL586">
        <v>0</v>
      </c>
      <c r="AM586">
        <v>13.4570622380157</v>
      </c>
      <c r="AN586">
        <f t="shared" si="18"/>
        <v>3.4616019884032401E-2</v>
      </c>
      <c r="AO586">
        <f t="shared" si="19"/>
        <v>3.3721978998534099</v>
      </c>
    </row>
    <row r="587" spans="1:41" x14ac:dyDescent="0.2">
      <c r="A587">
        <v>201504185</v>
      </c>
      <c r="B587" t="s">
        <v>36</v>
      </c>
      <c r="C587" t="s">
        <v>41</v>
      </c>
      <c r="D587">
        <v>2015</v>
      </c>
      <c r="E587" t="s">
        <v>38</v>
      </c>
      <c r="F587">
        <v>5.8788968940000004</v>
      </c>
      <c r="G587">
        <v>-162.143170242</v>
      </c>
      <c r="H587" s="3">
        <v>2344.9643837600001</v>
      </c>
      <c r="I587" s="2">
        <v>20.153118453000001</v>
      </c>
      <c r="J587">
        <v>0</v>
      </c>
      <c r="K587">
        <v>0</v>
      </c>
      <c r="L587">
        <v>0</v>
      </c>
      <c r="M587">
        <v>0</v>
      </c>
      <c r="N587">
        <v>9.75804031051207E-2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0.47037630712046202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0.46591215612862003</v>
      </c>
      <c r="AG587">
        <v>0</v>
      </c>
      <c r="AH587">
        <v>8.0117124426719893E-2</v>
      </c>
      <c r="AI587">
        <v>0</v>
      </c>
      <c r="AJ587">
        <v>0</v>
      </c>
      <c r="AK587">
        <v>0</v>
      </c>
      <c r="AL587">
        <v>0</v>
      </c>
      <c r="AM587">
        <v>1.11398599078092</v>
      </c>
      <c r="AN587">
        <f t="shared" si="18"/>
        <v>0</v>
      </c>
      <c r="AO587">
        <f t="shared" si="19"/>
        <v>0</v>
      </c>
    </row>
    <row r="588" spans="1:41" x14ac:dyDescent="0.2">
      <c r="A588">
        <v>201504191</v>
      </c>
      <c r="B588" t="s">
        <v>36</v>
      </c>
      <c r="C588" t="s">
        <v>41</v>
      </c>
      <c r="D588">
        <v>2015</v>
      </c>
      <c r="E588" t="s">
        <v>38</v>
      </c>
      <c r="F588">
        <v>5.866673349</v>
      </c>
      <c r="G588">
        <v>-162.10202082199999</v>
      </c>
      <c r="H588" s="3">
        <v>2147.8288416700002</v>
      </c>
      <c r="I588" s="2">
        <v>15.449004047000001</v>
      </c>
      <c r="J588">
        <v>0</v>
      </c>
      <c r="K588">
        <v>0</v>
      </c>
      <c r="L588">
        <v>0</v>
      </c>
      <c r="M588">
        <v>0</v>
      </c>
      <c r="N588">
        <v>0.29538159518712997</v>
      </c>
      <c r="O588">
        <v>2.6751700922436501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1.4709185154966199E-2</v>
      </c>
      <c r="V588">
        <v>0</v>
      </c>
      <c r="W588">
        <v>0</v>
      </c>
      <c r="X588">
        <v>0</v>
      </c>
      <c r="Y588">
        <v>8.7337189257066905E-2</v>
      </c>
      <c r="Z588">
        <v>1.87222296672233</v>
      </c>
      <c r="AA588">
        <v>0</v>
      </c>
      <c r="AB588">
        <v>0</v>
      </c>
      <c r="AC588">
        <v>0</v>
      </c>
      <c r="AD588">
        <v>14.1434547346801</v>
      </c>
      <c r="AE588">
        <v>0</v>
      </c>
      <c r="AF588">
        <v>0</v>
      </c>
      <c r="AG588">
        <v>0</v>
      </c>
      <c r="AH588">
        <v>0.305389445162703</v>
      </c>
      <c r="AI588">
        <v>1.4686906956083601</v>
      </c>
      <c r="AJ588">
        <v>0</v>
      </c>
      <c r="AK588">
        <v>0</v>
      </c>
      <c r="AL588">
        <v>0</v>
      </c>
      <c r="AM588">
        <v>20.862355904016301</v>
      </c>
      <c r="AN588">
        <f t="shared" si="18"/>
        <v>14.158163919835067</v>
      </c>
      <c r="AO588">
        <f t="shared" si="19"/>
        <v>2.6751700922436501</v>
      </c>
    </row>
    <row r="589" spans="1:41" x14ac:dyDescent="0.2">
      <c r="A589">
        <v>201504192</v>
      </c>
      <c r="B589" t="s">
        <v>36</v>
      </c>
      <c r="C589" t="s">
        <v>41</v>
      </c>
      <c r="D589">
        <v>2015</v>
      </c>
      <c r="E589" t="s">
        <v>38</v>
      </c>
      <c r="F589">
        <v>5.869274195</v>
      </c>
      <c r="G589">
        <v>-162.08215314</v>
      </c>
      <c r="H589" s="3">
        <v>2510.9819508599999</v>
      </c>
      <c r="I589" s="2">
        <v>16.726507976000001</v>
      </c>
      <c r="J589">
        <v>0</v>
      </c>
      <c r="K589">
        <v>0</v>
      </c>
      <c r="L589">
        <v>0</v>
      </c>
      <c r="M589">
        <v>0</v>
      </c>
      <c r="N589">
        <v>0.89916302726649699</v>
      </c>
      <c r="O589">
        <v>1.1769432177266701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2.38475650526689</v>
      </c>
      <c r="AA589">
        <v>0</v>
      </c>
      <c r="AB589">
        <v>0</v>
      </c>
      <c r="AC589">
        <v>0</v>
      </c>
      <c r="AD589">
        <v>4.4798251123021204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8.9406878625621893</v>
      </c>
      <c r="AN589">
        <f t="shared" si="18"/>
        <v>4.4798251123021204</v>
      </c>
      <c r="AO589">
        <f t="shared" si="19"/>
        <v>1.1769432177266701</v>
      </c>
    </row>
    <row r="590" spans="1:41" x14ac:dyDescent="0.2">
      <c r="A590">
        <v>201504193</v>
      </c>
      <c r="B590" t="s">
        <v>36</v>
      </c>
      <c r="C590" t="s">
        <v>41</v>
      </c>
      <c r="D590">
        <v>2015</v>
      </c>
      <c r="E590" t="s">
        <v>38</v>
      </c>
      <c r="F590">
        <v>5.8666534859999997</v>
      </c>
      <c r="G590">
        <v>-162.059423958</v>
      </c>
      <c r="H590" s="3">
        <v>2209.5996219499998</v>
      </c>
      <c r="I590" s="2">
        <v>14.687844404</v>
      </c>
      <c r="J590">
        <v>0.12786681655741</v>
      </c>
      <c r="K590">
        <v>0</v>
      </c>
      <c r="L590">
        <v>0</v>
      </c>
      <c r="M590">
        <v>0</v>
      </c>
      <c r="N590">
        <v>2.9846712802705402</v>
      </c>
      <c r="O590">
        <v>0.69961535822158605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0.68872266625610201</v>
      </c>
      <c r="Y590">
        <v>0</v>
      </c>
      <c r="Z590">
        <v>2.30938408437417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0.112011242915392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6.9222714485952004</v>
      </c>
      <c r="AN590">
        <f t="shared" si="18"/>
        <v>0</v>
      </c>
      <c r="AO590">
        <f t="shared" si="19"/>
        <v>0.69961535822158605</v>
      </c>
    </row>
    <row r="591" spans="1:41" x14ac:dyDescent="0.2">
      <c r="A591">
        <v>201504194</v>
      </c>
      <c r="B591" t="s">
        <v>36</v>
      </c>
      <c r="C591" t="s">
        <v>41</v>
      </c>
      <c r="D591">
        <v>2015</v>
      </c>
      <c r="E591" t="s">
        <v>38</v>
      </c>
      <c r="F591">
        <v>5.8650648109999999</v>
      </c>
      <c r="G591">
        <v>-162.040431668</v>
      </c>
      <c r="H591" s="3">
        <v>2489.3712883899998</v>
      </c>
      <c r="I591" s="2">
        <v>14.796794644</v>
      </c>
      <c r="J591">
        <v>0</v>
      </c>
      <c r="K591">
        <v>0</v>
      </c>
      <c r="L591">
        <v>0.13171133996470399</v>
      </c>
      <c r="M591">
        <v>0</v>
      </c>
      <c r="N591">
        <v>0</v>
      </c>
      <c r="O591">
        <v>0.92034784386703905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9.67570583531739E-2</v>
      </c>
      <c r="Y591">
        <v>0</v>
      </c>
      <c r="Z591">
        <v>2.8214752819845499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0.50283560371610203</v>
      </c>
      <c r="AG591">
        <v>0</v>
      </c>
      <c r="AH591">
        <v>7.5469579080520599E-2</v>
      </c>
      <c r="AI591">
        <v>0</v>
      </c>
      <c r="AJ591">
        <v>0</v>
      </c>
      <c r="AK591">
        <v>0</v>
      </c>
      <c r="AL591">
        <v>0</v>
      </c>
      <c r="AM591">
        <v>4.5485967069660802</v>
      </c>
      <c r="AN591">
        <f t="shared" si="18"/>
        <v>0</v>
      </c>
      <c r="AO591">
        <f t="shared" si="19"/>
        <v>0.92034784386703905</v>
      </c>
    </row>
    <row r="592" spans="1:41" x14ac:dyDescent="0.2">
      <c r="A592">
        <v>200510181</v>
      </c>
      <c r="B592" t="s">
        <v>36</v>
      </c>
      <c r="C592" t="s">
        <v>46</v>
      </c>
      <c r="D592">
        <v>2005</v>
      </c>
      <c r="E592" t="s">
        <v>38</v>
      </c>
      <c r="F592">
        <v>19.273442383750002</v>
      </c>
      <c r="G592">
        <v>166.64427207874999</v>
      </c>
      <c r="H592" s="3">
        <v>1467.12902497</v>
      </c>
      <c r="I592" s="2">
        <v>-999</v>
      </c>
      <c r="J592">
        <v>0.37986158760239302</v>
      </c>
      <c r="K592">
        <v>0</v>
      </c>
      <c r="L592">
        <v>0.34978146707924002</v>
      </c>
      <c r="M592">
        <v>0</v>
      </c>
      <c r="N592">
        <v>1.2241208867547599</v>
      </c>
      <c r="O592">
        <v>10.841806586652501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5.1983042470703802E-2</v>
      </c>
      <c r="V592">
        <v>0</v>
      </c>
      <c r="W592">
        <v>0</v>
      </c>
      <c r="X592">
        <v>11.967939226962599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13.9932785007314</v>
      </c>
      <c r="AG592">
        <v>0</v>
      </c>
      <c r="AH592">
        <v>0.25736729687953003</v>
      </c>
      <c r="AI592">
        <v>0</v>
      </c>
      <c r="AJ592">
        <v>0</v>
      </c>
      <c r="AK592">
        <v>0</v>
      </c>
      <c r="AL592">
        <v>0</v>
      </c>
      <c r="AM592">
        <v>39.066138595133097</v>
      </c>
      <c r="AN592">
        <f t="shared" si="18"/>
        <v>5.1983042470703802E-2</v>
      </c>
      <c r="AO592">
        <f t="shared" si="19"/>
        <v>10.841806586652501</v>
      </c>
    </row>
    <row r="593" spans="1:41" x14ac:dyDescent="0.2">
      <c r="A593">
        <v>200510182</v>
      </c>
      <c r="B593" t="s">
        <v>36</v>
      </c>
      <c r="C593" t="s">
        <v>46</v>
      </c>
      <c r="D593">
        <v>2005</v>
      </c>
      <c r="E593" t="s">
        <v>38</v>
      </c>
      <c r="F593">
        <v>19.279116945999998</v>
      </c>
      <c r="G593">
        <v>166.63122341900001</v>
      </c>
      <c r="H593" s="3">
        <v>2105.6068030199999</v>
      </c>
      <c r="I593" s="2">
        <v>-999</v>
      </c>
      <c r="J593">
        <v>0</v>
      </c>
      <c r="K593">
        <v>0</v>
      </c>
      <c r="L593">
        <v>0</v>
      </c>
      <c r="M593">
        <v>0</v>
      </c>
      <c r="N593">
        <v>3.56455430471352</v>
      </c>
      <c r="O593">
        <v>0.37664729135217201</v>
      </c>
      <c r="P593">
        <v>1.59380040168279</v>
      </c>
      <c r="Q593">
        <v>0</v>
      </c>
      <c r="R593">
        <v>0.25747705522825998</v>
      </c>
      <c r="S593">
        <v>0</v>
      </c>
      <c r="T593">
        <v>0</v>
      </c>
      <c r="U593">
        <v>2.0062077970531899E-2</v>
      </c>
      <c r="V593">
        <v>0</v>
      </c>
      <c r="W593">
        <v>0</v>
      </c>
      <c r="X593">
        <v>7.2079655571697696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0.58187443158458096</v>
      </c>
      <c r="AE593">
        <v>0</v>
      </c>
      <c r="AF593">
        <v>6.6806042698633297</v>
      </c>
      <c r="AG593">
        <v>0</v>
      </c>
      <c r="AH593">
        <v>6.6532044643935098E-2</v>
      </c>
      <c r="AI593">
        <v>0</v>
      </c>
      <c r="AJ593">
        <v>0</v>
      </c>
      <c r="AK593">
        <v>0</v>
      </c>
      <c r="AL593">
        <v>0</v>
      </c>
      <c r="AM593">
        <v>20.349517434208899</v>
      </c>
      <c r="AN593">
        <f t="shared" si="18"/>
        <v>0.85941356478337294</v>
      </c>
      <c r="AO593">
        <f t="shared" si="19"/>
        <v>0.37664729135217201</v>
      </c>
    </row>
    <row r="594" spans="1:41" x14ac:dyDescent="0.2">
      <c r="A594">
        <v>200510183</v>
      </c>
      <c r="B594" t="s">
        <v>36</v>
      </c>
      <c r="C594" t="s">
        <v>46</v>
      </c>
      <c r="D594">
        <v>2005</v>
      </c>
      <c r="E594" t="s">
        <v>38</v>
      </c>
      <c r="F594">
        <v>19.287512721111099</v>
      </c>
      <c r="G594">
        <v>166.61213502999999</v>
      </c>
      <c r="H594" s="3">
        <v>1707.2975902600001</v>
      </c>
      <c r="I594" s="2">
        <v>-999</v>
      </c>
      <c r="J594">
        <v>2.12124671820792</v>
      </c>
      <c r="K594">
        <v>0</v>
      </c>
      <c r="L594">
        <v>0</v>
      </c>
      <c r="M594">
        <v>0</v>
      </c>
      <c r="N594">
        <v>187.46018172094099</v>
      </c>
      <c r="O594">
        <v>0</v>
      </c>
      <c r="P594">
        <v>0.192755303026587</v>
      </c>
      <c r="Q594">
        <v>0</v>
      </c>
      <c r="R594">
        <v>0</v>
      </c>
      <c r="S594">
        <v>0</v>
      </c>
      <c r="T594">
        <v>0</v>
      </c>
      <c r="U594">
        <v>0.19578042839630799</v>
      </c>
      <c r="V594">
        <v>0</v>
      </c>
      <c r="W594">
        <v>0</v>
      </c>
      <c r="X594">
        <v>16.327619000149799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2.1325830233994498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208.430166194121</v>
      </c>
      <c r="AN594">
        <f t="shared" si="18"/>
        <v>0.19578042839630799</v>
      </c>
      <c r="AO594">
        <f t="shared" si="19"/>
        <v>0</v>
      </c>
    </row>
    <row r="595" spans="1:41" x14ac:dyDescent="0.2">
      <c r="A595">
        <v>200510184</v>
      </c>
      <c r="B595" t="s">
        <v>36</v>
      </c>
      <c r="C595" t="s">
        <v>46</v>
      </c>
      <c r="D595">
        <v>2005</v>
      </c>
      <c r="E595" t="s">
        <v>38</v>
      </c>
      <c r="F595">
        <v>19.298458112999999</v>
      </c>
      <c r="G595">
        <v>166.59832010900001</v>
      </c>
      <c r="H595" s="3">
        <v>1926.1371270499999</v>
      </c>
      <c r="I595" s="2">
        <v>-999</v>
      </c>
      <c r="J595">
        <v>2.8129635757370601</v>
      </c>
      <c r="K595">
        <v>0</v>
      </c>
      <c r="L595">
        <v>0.26642679565317401</v>
      </c>
      <c r="M595">
        <v>0</v>
      </c>
      <c r="N595">
        <v>0.47243672803201497</v>
      </c>
      <c r="O595">
        <v>0</v>
      </c>
      <c r="P595">
        <v>0.85427631227676804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4.9468111503067496</v>
      </c>
      <c r="Y595">
        <v>0.37641070389494102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3.1368923632631498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12.8662176291639</v>
      </c>
      <c r="AN595">
        <f t="shared" si="18"/>
        <v>0</v>
      </c>
      <c r="AO595">
        <f t="shared" si="19"/>
        <v>0</v>
      </c>
    </row>
    <row r="596" spans="1:41" x14ac:dyDescent="0.2">
      <c r="A596">
        <v>200510185</v>
      </c>
      <c r="B596" t="s">
        <v>36</v>
      </c>
      <c r="C596" t="s">
        <v>46</v>
      </c>
      <c r="D596">
        <v>2005</v>
      </c>
      <c r="E596" t="s">
        <v>38</v>
      </c>
      <c r="F596">
        <v>19.292680739000001</v>
      </c>
      <c r="G596">
        <v>166.60665571199999</v>
      </c>
      <c r="H596" s="3">
        <v>1642.1047009700001</v>
      </c>
      <c r="I596" s="2">
        <v>-999</v>
      </c>
      <c r="J596">
        <v>0</v>
      </c>
      <c r="K596">
        <v>2.6944793374540602E-2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0.26924521989019301</v>
      </c>
      <c r="V596">
        <v>0</v>
      </c>
      <c r="W596">
        <v>0</v>
      </c>
      <c r="X596">
        <v>8.0389053684041496</v>
      </c>
      <c r="Y596">
        <v>0.26954854252704602</v>
      </c>
      <c r="Z596">
        <v>0</v>
      </c>
      <c r="AA596">
        <v>0</v>
      </c>
      <c r="AB596">
        <v>0</v>
      </c>
      <c r="AC596">
        <v>0</v>
      </c>
      <c r="AD596">
        <v>1.31455725985602</v>
      </c>
      <c r="AE596">
        <v>0.61822539050057002</v>
      </c>
      <c r="AF596">
        <v>7.5762294757661097</v>
      </c>
      <c r="AG596">
        <v>0</v>
      </c>
      <c r="AH596">
        <v>0.71195860476338402</v>
      </c>
      <c r="AI596">
        <v>0</v>
      </c>
      <c r="AJ596">
        <v>0</v>
      </c>
      <c r="AK596">
        <v>0</v>
      </c>
      <c r="AL596">
        <v>0</v>
      </c>
      <c r="AM596">
        <v>18.825614655081999</v>
      </c>
      <c r="AN596">
        <f t="shared" si="18"/>
        <v>2.2289726636213234</v>
      </c>
      <c r="AO596">
        <f t="shared" si="19"/>
        <v>0</v>
      </c>
    </row>
    <row r="597" spans="1:41" x14ac:dyDescent="0.2">
      <c r="A597">
        <v>200510186</v>
      </c>
      <c r="B597" t="s">
        <v>36</v>
      </c>
      <c r="C597" t="s">
        <v>46</v>
      </c>
      <c r="D597">
        <v>2005</v>
      </c>
      <c r="E597" t="s">
        <v>38</v>
      </c>
      <c r="F597">
        <v>19.286124999999998</v>
      </c>
      <c r="G597">
        <v>166.61507600666701</v>
      </c>
      <c r="H597" s="3">
        <v>1092.12242057</v>
      </c>
      <c r="I597" s="2">
        <v>-999</v>
      </c>
      <c r="J597">
        <v>0</v>
      </c>
      <c r="K597">
        <v>0</v>
      </c>
      <c r="L597">
        <v>0.469887379915436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2.7933070131538201E-2</v>
      </c>
      <c r="V597">
        <v>0</v>
      </c>
      <c r="W597">
        <v>0</v>
      </c>
      <c r="X597">
        <v>4.3318296170264201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2.2637478234861299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7.0933978905595199</v>
      </c>
      <c r="AN597">
        <f t="shared" si="18"/>
        <v>2.7933070131538201E-2</v>
      </c>
      <c r="AO597">
        <f t="shared" si="19"/>
        <v>0</v>
      </c>
    </row>
    <row r="598" spans="1:41" x14ac:dyDescent="0.2">
      <c r="A598">
        <v>200510191</v>
      </c>
      <c r="B598" t="s">
        <v>36</v>
      </c>
      <c r="C598" t="s">
        <v>46</v>
      </c>
      <c r="D598">
        <v>2005</v>
      </c>
      <c r="E598" t="s">
        <v>38</v>
      </c>
      <c r="F598">
        <v>19.297397794999998</v>
      </c>
      <c r="G598">
        <v>166.599714371</v>
      </c>
      <c r="H598" s="3">
        <v>2287.9766300000001</v>
      </c>
      <c r="I598" s="2">
        <v>17.710004044000001</v>
      </c>
      <c r="J598">
        <v>0</v>
      </c>
      <c r="K598">
        <v>0</v>
      </c>
      <c r="L598">
        <v>0</v>
      </c>
      <c r="M598">
        <v>0</v>
      </c>
      <c r="N598">
        <v>123.66053373137601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4.6666631634705399E-2</v>
      </c>
      <c r="V598">
        <v>0</v>
      </c>
      <c r="W598">
        <v>0</v>
      </c>
      <c r="X598">
        <v>5.1868913576188396</v>
      </c>
      <c r="Y598">
        <v>0</v>
      </c>
      <c r="Z598">
        <v>0</v>
      </c>
      <c r="AA598">
        <v>4.8086452701223602E-2</v>
      </c>
      <c r="AB598">
        <v>0</v>
      </c>
      <c r="AC598">
        <v>0</v>
      </c>
      <c r="AD598">
        <v>0.94347146198945597</v>
      </c>
      <c r="AE598">
        <v>0</v>
      </c>
      <c r="AF598">
        <v>3.5458399233848001</v>
      </c>
      <c r="AG598">
        <v>0</v>
      </c>
      <c r="AH598">
        <v>0</v>
      </c>
      <c r="AI598">
        <v>0.39096747012421401</v>
      </c>
      <c r="AJ598">
        <v>0</v>
      </c>
      <c r="AK598">
        <v>0</v>
      </c>
      <c r="AL598">
        <v>0</v>
      </c>
      <c r="AM598">
        <v>133.82245702882901</v>
      </c>
      <c r="AN598">
        <f t="shared" si="18"/>
        <v>1.038224546325385</v>
      </c>
      <c r="AO598">
        <f t="shared" si="19"/>
        <v>0</v>
      </c>
    </row>
    <row r="599" spans="1:41" x14ac:dyDescent="0.2">
      <c r="A599">
        <v>200510192</v>
      </c>
      <c r="B599" t="s">
        <v>36</v>
      </c>
      <c r="C599" t="s">
        <v>46</v>
      </c>
      <c r="D599">
        <v>2005</v>
      </c>
      <c r="E599" t="s">
        <v>38</v>
      </c>
      <c r="F599">
        <v>19.285437999999999</v>
      </c>
      <c r="G599">
        <v>166.61568852900001</v>
      </c>
      <c r="H599" s="3">
        <v>1885.02326999</v>
      </c>
      <c r="I599" s="2">
        <v>16.988999939999999</v>
      </c>
      <c r="J599">
        <v>0.88694813933879602</v>
      </c>
      <c r="K599">
        <v>0</v>
      </c>
      <c r="L599">
        <v>0</v>
      </c>
      <c r="M599">
        <v>0</v>
      </c>
      <c r="N599">
        <v>1.5089053493501501</v>
      </c>
      <c r="O599">
        <v>0</v>
      </c>
      <c r="P599">
        <v>3.79314553588237</v>
      </c>
      <c r="Q599">
        <v>0</v>
      </c>
      <c r="R599">
        <v>0.287606762070931</v>
      </c>
      <c r="S599">
        <v>0</v>
      </c>
      <c r="T599">
        <v>0</v>
      </c>
      <c r="U599">
        <v>7.71865060571508E-2</v>
      </c>
      <c r="V599">
        <v>0</v>
      </c>
      <c r="W599">
        <v>0</v>
      </c>
      <c r="X599">
        <v>16.767572030909001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1.56090745273107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24.8822717763395</v>
      </c>
      <c r="AN599">
        <f t="shared" si="18"/>
        <v>0.36479326812808177</v>
      </c>
      <c r="AO599">
        <f t="shared" si="19"/>
        <v>0</v>
      </c>
    </row>
    <row r="600" spans="1:41" x14ac:dyDescent="0.2">
      <c r="A600">
        <v>200510193</v>
      </c>
      <c r="B600" t="s">
        <v>36</v>
      </c>
      <c r="C600" t="s">
        <v>46</v>
      </c>
      <c r="D600">
        <v>2005</v>
      </c>
      <c r="E600" t="s">
        <v>38</v>
      </c>
      <c r="F600">
        <v>19.278050568000001</v>
      </c>
      <c r="G600">
        <v>166.634027264</v>
      </c>
      <c r="H600" s="3">
        <v>2159.5909681899998</v>
      </c>
      <c r="I600" s="2">
        <v>17.167315292000001</v>
      </c>
      <c r="J600">
        <v>0</v>
      </c>
      <c r="K600">
        <v>0</v>
      </c>
      <c r="L600">
        <v>0</v>
      </c>
      <c r="M600">
        <v>0</v>
      </c>
      <c r="N600">
        <v>1.68546347053333</v>
      </c>
      <c r="O600">
        <v>0</v>
      </c>
      <c r="P600">
        <v>0.45715693742173702</v>
      </c>
      <c r="Q600">
        <v>0</v>
      </c>
      <c r="R600">
        <v>0.25104079758426001</v>
      </c>
      <c r="S600">
        <v>0</v>
      </c>
      <c r="T600">
        <v>0</v>
      </c>
      <c r="U600">
        <v>7.0629884583132598E-3</v>
      </c>
      <c r="V600">
        <v>0</v>
      </c>
      <c r="W600">
        <v>0</v>
      </c>
      <c r="X600">
        <v>2.4279751470299802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4.3315536432968704</v>
      </c>
      <c r="AE600">
        <v>0</v>
      </c>
      <c r="AF600">
        <v>2.7253536985760598</v>
      </c>
      <c r="AG600">
        <v>0</v>
      </c>
      <c r="AH600">
        <v>0.28389387094299301</v>
      </c>
      <c r="AI600">
        <v>0</v>
      </c>
      <c r="AJ600">
        <v>0</v>
      </c>
      <c r="AK600">
        <v>0</v>
      </c>
      <c r="AL600">
        <v>0</v>
      </c>
      <c r="AM600">
        <v>12.1695005538435</v>
      </c>
      <c r="AN600">
        <f t="shared" si="18"/>
        <v>4.589657429339443</v>
      </c>
      <c r="AO600">
        <f t="shared" si="19"/>
        <v>0</v>
      </c>
    </row>
    <row r="601" spans="1:41" x14ac:dyDescent="0.2">
      <c r="A601">
        <v>200510194</v>
      </c>
      <c r="B601" t="s">
        <v>36</v>
      </c>
      <c r="C601" t="s">
        <v>46</v>
      </c>
      <c r="D601">
        <v>2005</v>
      </c>
      <c r="E601" t="s">
        <v>38</v>
      </c>
      <c r="F601">
        <v>19.280622113</v>
      </c>
      <c r="G601">
        <v>166.628349681</v>
      </c>
      <c r="H601" s="3">
        <v>1943.99724754</v>
      </c>
      <c r="I601" s="2">
        <v>9.7837133400000003</v>
      </c>
      <c r="J601">
        <v>0.51945623333646695</v>
      </c>
      <c r="K601">
        <v>0</v>
      </c>
      <c r="L601">
        <v>0</v>
      </c>
      <c r="M601">
        <v>0</v>
      </c>
      <c r="N601">
        <v>0</v>
      </c>
      <c r="O601">
        <v>0.24757243029074699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9.2234520226788899</v>
      </c>
      <c r="Y601">
        <v>0</v>
      </c>
      <c r="Z601">
        <v>0</v>
      </c>
      <c r="AA601">
        <v>0</v>
      </c>
      <c r="AB601">
        <v>0</v>
      </c>
      <c r="AC601">
        <v>0.21695423476783901</v>
      </c>
      <c r="AD601">
        <v>0</v>
      </c>
      <c r="AE601">
        <v>0</v>
      </c>
      <c r="AF601">
        <v>3.0983192999756302</v>
      </c>
      <c r="AG601">
        <v>0</v>
      </c>
      <c r="AH601">
        <v>0.19587382248241</v>
      </c>
      <c r="AI601">
        <v>0</v>
      </c>
      <c r="AJ601">
        <v>0</v>
      </c>
      <c r="AK601">
        <v>0</v>
      </c>
      <c r="AL601">
        <v>0</v>
      </c>
      <c r="AM601">
        <v>13.501628043532</v>
      </c>
      <c r="AN601">
        <f t="shared" si="18"/>
        <v>0.21695423476783901</v>
      </c>
      <c r="AO601">
        <f t="shared" si="19"/>
        <v>0.24757243029074699</v>
      </c>
    </row>
    <row r="602" spans="1:41" x14ac:dyDescent="0.2">
      <c r="A602">
        <v>200510195</v>
      </c>
      <c r="B602" t="s">
        <v>36</v>
      </c>
      <c r="C602" t="s">
        <v>46</v>
      </c>
      <c r="D602">
        <v>2005</v>
      </c>
      <c r="E602" t="s">
        <v>38</v>
      </c>
      <c r="F602">
        <v>19.274078358333298</v>
      </c>
      <c r="G602">
        <v>166.644630478333</v>
      </c>
      <c r="H602" s="3">
        <v>1474.76314981</v>
      </c>
      <c r="I602" s="2">
        <v>6.2150696916666703</v>
      </c>
      <c r="J602">
        <v>0.153804467764177</v>
      </c>
      <c r="K602">
        <v>0</v>
      </c>
      <c r="L602">
        <v>0</v>
      </c>
      <c r="M602">
        <v>0</v>
      </c>
      <c r="N602">
        <v>0</v>
      </c>
      <c r="O602">
        <v>0.82861211085390896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6.4437497514850603E-2</v>
      </c>
      <c r="V602">
        <v>0</v>
      </c>
      <c r="W602">
        <v>0</v>
      </c>
      <c r="X602">
        <v>0.152452709507503</v>
      </c>
      <c r="Y602">
        <v>0.29854010285418398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20.713117748562201</v>
      </c>
      <c r="AG602">
        <v>0</v>
      </c>
      <c r="AH602">
        <v>0.38210526630431602</v>
      </c>
      <c r="AI602">
        <v>0</v>
      </c>
      <c r="AJ602">
        <v>0</v>
      </c>
      <c r="AK602">
        <v>0</v>
      </c>
      <c r="AL602">
        <v>0</v>
      </c>
      <c r="AM602">
        <v>22.593069903361101</v>
      </c>
      <c r="AN602">
        <f t="shared" si="18"/>
        <v>6.4437497514850603E-2</v>
      </c>
      <c r="AO602">
        <f t="shared" si="19"/>
        <v>0.82861211085390896</v>
      </c>
    </row>
    <row r="603" spans="1:41" x14ac:dyDescent="0.2">
      <c r="A603">
        <v>200510201</v>
      </c>
      <c r="B603" t="s">
        <v>36</v>
      </c>
      <c r="C603" t="s">
        <v>46</v>
      </c>
      <c r="D603">
        <v>2005</v>
      </c>
      <c r="E603" t="s">
        <v>38</v>
      </c>
      <c r="F603">
        <v>19.310041341249999</v>
      </c>
      <c r="G603">
        <v>166.59421777124999</v>
      </c>
      <c r="H603" s="3">
        <v>1480.2537024600001</v>
      </c>
      <c r="I603" s="2">
        <v>17.489918591249999</v>
      </c>
      <c r="J603">
        <v>0.376493542773432</v>
      </c>
      <c r="K603">
        <v>0</v>
      </c>
      <c r="L603">
        <v>0</v>
      </c>
      <c r="M603">
        <v>0</v>
      </c>
      <c r="N603">
        <v>1.5368614186409699</v>
      </c>
      <c r="O603">
        <v>8.2188921351130304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0.24953807624871799</v>
      </c>
      <c r="V603">
        <v>0</v>
      </c>
      <c r="W603">
        <v>0</v>
      </c>
      <c r="X603">
        <v>3.8385235424966901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1.94449401505228</v>
      </c>
      <c r="AE603">
        <v>0</v>
      </c>
      <c r="AF603">
        <v>0.58019049613116103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16.744993226456302</v>
      </c>
      <c r="AN603">
        <f t="shared" si="18"/>
        <v>2.1940320913009979</v>
      </c>
      <c r="AO603">
        <f t="shared" si="19"/>
        <v>8.2188921351130304</v>
      </c>
    </row>
    <row r="604" spans="1:41" x14ac:dyDescent="0.2">
      <c r="A604">
        <v>200510202</v>
      </c>
      <c r="B604" t="s">
        <v>36</v>
      </c>
      <c r="C604" t="s">
        <v>46</v>
      </c>
      <c r="D604">
        <v>2005</v>
      </c>
      <c r="E604" t="s">
        <v>38</v>
      </c>
      <c r="F604">
        <v>19.321283155</v>
      </c>
      <c r="G604">
        <v>166.60287806166701</v>
      </c>
      <c r="H604" s="3">
        <v>1221.3310425899999</v>
      </c>
      <c r="I604" s="2">
        <v>20.8315258033333</v>
      </c>
      <c r="J604">
        <v>0</v>
      </c>
      <c r="K604">
        <v>0</v>
      </c>
      <c r="L604">
        <v>0</v>
      </c>
      <c r="M604">
        <v>0</v>
      </c>
      <c r="N604">
        <v>1.0065147347883501</v>
      </c>
      <c r="O604">
        <v>210.75977008056401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4.9955877812315697E-2</v>
      </c>
      <c r="V604">
        <v>0</v>
      </c>
      <c r="W604">
        <v>0</v>
      </c>
      <c r="X604">
        <v>16.286721424263199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1.7674492670931501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229.87041138452099</v>
      </c>
      <c r="AN604">
        <f t="shared" si="18"/>
        <v>1.8174051449054658</v>
      </c>
      <c r="AO604">
        <f t="shared" si="19"/>
        <v>210.75977008056401</v>
      </c>
    </row>
    <row r="605" spans="1:41" x14ac:dyDescent="0.2">
      <c r="A605">
        <v>200510204</v>
      </c>
      <c r="B605" t="s">
        <v>36</v>
      </c>
      <c r="C605" t="s">
        <v>46</v>
      </c>
      <c r="D605">
        <v>2005</v>
      </c>
      <c r="E605" t="s">
        <v>38</v>
      </c>
      <c r="F605">
        <v>19.316781145</v>
      </c>
      <c r="G605">
        <v>166.62909200249999</v>
      </c>
      <c r="H605" s="3">
        <v>1659.4128329</v>
      </c>
      <c r="I605" s="2">
        <v>21.8915216925</v>
      </c>
      <c r="J605">
        <v>0</v>
      </c>
      <c r="K605">
        <v>0</v>
      </c>
      <c r="L605">
        <v>0</v>
      </c>
      <c r="M605">
        <v>0</v>
      </c>
      <c r="N605">
        <v>0.82256015863232002</v>
      </c>
      <c r="O605">
        <v>11.3067553979363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2.5456503059365702E-2</v>
      </c>
      <c r="V605">
        <v>0</v>
      </c>
      <c r="W605">
        <v>0</v>
      </c>
      <c r="X605">
        <v>10.2777330835081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0.43363899689781199</v>
      </c>
      <c r="AE605">
        <v>0</v>
      </c>
      <c r="AF605">
        <v>0</v>
      </c>
      <c r="AG605">
        <v>0</v>
      </c>
      <c r="AH605">
        <v>0.249442755239244</v>
      </c>
      <c r="AI605">
        <v>0</v>
      </c>
      <c r="AJ605">
        <v>0</v>
      </c>
      <c r="AK605">
        <v>0</v>
      </c>
      <c r="AL605">
        <v>0</v>
      </c>
      <c r="AM605">
        <v>23.115586895273101</v>
      </c>
      <c r="AN605">
        <f t="shared" si="18"/>
        <v>0.45909549995717769</v>
      </c>
      <c r="AO605">
        <f t="shared" si="19"/>
        <v>11.3067553979363</v>
      </c>
    </row>
    <row r="606" spans="1:41" x14ac:dyDescent="0.2">
      <c r="A606">
        <v>200510205</v>
      </c>
      <c r="B606" t="s">
        <v>36</v>
      </c>
      <c r="C606" t="s">
        <v>46</v>
      </c>
      <c r="D606">
        <v>2005</v>
      </c>
      <c r="E606" t="s">
        <v>38</v>
      </c>
      <c r="F606">
        <v>19.3250739114286</v>
      </c>
      <c r="G606">
        <v>166.61504471571399</v>
      </c>
      <c r="H606" s="3">
        <v>1437.62124599</v>
      </c>
      <c r="I606" s="2">
        <v>20.362295694285699</v>
      </c>
      <c r="J606">
        <v>0.387658405993348</v>
      </c>
      <c r="K606">
        <v>0</v>
      </c>
      <c r="L606">
        <v>0</v>
      </c>
      <c r="M606">
        <v>0</v>
      </c>
      <c r="N606">
        <v>5.8279656609451198</v>
      </c>
      <c r="O606">
        <v>18.610646457786402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0.115029881532457</v>
      </c>
      <c r="V606">
        <v>0</v>
      </c>
      <c r="W606">
        <v>0</v>
      </c>
      <c r="X606">
        <v>10.8642605578125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6.5066850999907997</v>
      </c>
      <c r="AE606">
        <v>0</v>
      </c>
      <c r="AF606">
        <v>0</v>
      </c>
      <c r="AG606">
        <v>1.04055831318693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43.352804377247502</v>
      </c>
      <c r="AN606">
        <f t="shared" si="18"/>
        <v>6.6217149815232563</v>
      </c>
      <c r="AO606">
        <f t="shared" si="19"/>
        <v>18.610646457786402</v>
      </c>
    </row>
    <row r="607" spans="1:41" x14ac:dyDescent="0.2">
      <c r="A607">
        <v>200510211</v>
      </c>
      <c r="B607" t="s">
        <v>36</v>
      </c>
      <c r="C607" t="s">
        <v>46</v>
      </c>
      <c r="D607">
        <v>2005</v>
      </c>
      <c r="E607" t="s">
        <v>38</v>
      </c>
      <c r="F607">
        <v>19.316175045000001</v>
      </c>
      <c r="G607">
        <v>166.63943587166699</v>
      </c>
      <c r="H607" s="3">
        <v>1170.9315091000001</v>
      </c>
      <c r="I607" s="2">
        <v>22.4874992366667</v>
      </c>
      <c r="J607">
        <v>2.0429246320119399</v>
      </c>
      <c r="K607">
        <v>0</v>
      </c>
      <c r="L607">
        <v>0</v>
      </c>
      <c r="M607">
        <v>0</v>
      </c>
      <c r="N607">
        <v>0.38857008927188003</v>
      </c>
      <c r="O607">
        <v>1.62087462778874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3.9079568611303503E-2</v>
      </c>
      <c r="V607">
        <v>0</v>
      </c>
      <c r="W607">
        <v>0</v>
      </c>
      <c r="X607">
        <v>4.8525371822369703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1.8435242704869901</v>
      </c>
      <c r="AE607">
        <v>0</v>
      </c>
      <c r="AF607">
        <v>1.3686059966733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12.156116367081101</v>
      </c>
      <c r="AN607">
        <f t="shared" si="18"/>
        <v>1.8826038390982935</v>
      </c>
      <c r="AO607">
        <f t="shared" si="19"/>
        <v>1.62087462778874</v>
      </c>
    </row>
    <row r="608" spans="1:41" x14ac:dyDescent="0.2">
      <c r="A608">
        <v>200510212</v>
      </c>
      <c r="B608" t="s">
        <v>36</v>
      </c>
      <c r="C608" t="s">
        <v>46</v>
      </c>
      <c r="D608">
        <v>2005</v>
      </c>
      <c r="E608" t="s">
        <v>38</v>
      </c>
      <c r="F608">
        <v>19.308765945000001</v>
      </c>
      <c r="G608">
        <v>166.65121587100001</v>
      </c>
      <c r="H608" s="3">
        <v>2065.7028647500001</v>
      </c>
      <c r="I608" s="2">
        <v>20.448738290000001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15.4512511571393</v>
      </c>
      <c r="P608">
        <v>0</v>
      </c>
      <c r="Q608">
        <v>0</v>
      </c>
      <c r="R608">
        <v>0.86197791333981499</v>
      </c>
      <c r="S608">
        <v>0</v>
      </c>
      <c r="T608">
        <v>0</v>
      </c>
      <c r="U608">
        <v>7.3840078083299496E-3</v>
      </c>
      <c r="V608">
        <v>0</v>
      </c>
      <c r="W608">
        <v>0</v>
      </c>
      <c r="X608">
        <v>4.6156293447462202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2.4383310467622898</v>
      </c>
      <c r="AE608">
        <v>0</v>
      </c>
      <c r="AF608">
        <v>0.99951116266860296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24.374084632464498</v>
      </c>
      <c r="AN608">
        <f t="shared" si="18"/>
        <v>3.3076929679104348</v>
      </c>
      <c r="AO608">
        <f t="shared" si="19"/>
        <v>15.4512511571393</v>
      </c>
    </row>
    <row r="609" spans="1:41" x14ac:dyDescent="0.2">
      <c r="A609">
        <v>200510213</v>
      </c>
      <c r="B609" t="s">
        <v>36</v>
      </c>
      <c r="C609" t="s">
        <v>46</v>
      </c>
      <c r="D609">
        <v>2005</v>
      </c>
      <c r="E609" t="s">
        <v>38</v>
      </c>
      <c r="F609">
        <v>19.292137687777799</v>
      </c>
      <c r="G609">
        <v>166.655741944444</v>
      </c>
      <c r="H609" s="3">
        <v>1594.90950625</v>
      </c>
      <c r="I609" s="2">
        <v>17.513660006666701</v>
      </c>
      <c r="J609">
        <v>0</v>
      </c>
      <c r="K609">
        <v>2.7742120599074899E-2</v>
      </c>
      <c r="L609">
        <v>0.32175778044933301</v>
      </c>
      <c r="M609">
        <v>0</v>
      </c>
      <c r="N609">
        <v>0</v>
      </c>
      <c r="O609">
        <v>1.18999427023358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3.3047443735448598</v>
      </c>
      <c r="Y609">
        <v>0</v>
      </c>
      <c r="Z609">
        <v>0.45465670444523398</v>
      </c>
      <c r="AA609">
        <v>0</v>
      </c>
      <c r="AB609">
        <v>0</v>
      </c>
      <c r="AC609">
        <v>1.8428620004816001</v>
      </c>
      <c r="AD609">
        <v>0</v>
      </c>
      <c r="AE609">
        <v>0</v>
      </c>
      <c r="AF609">
        <v>8.3853298872292097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15.5270871369829</v>
      </c>
      <c r="AN609">
        <f t="shared" si="18"/>
        <v>1.870604121080675</v>
      </c>
      <c r="AO609">
        <f t="shared" si="19"/>
        <v>1.18999427023358</v>
      </c>
    </row>
    <row r="610" spans="1:41" x14ac:dyDescent="0.2">
      <c r="A610">
        <v>200510214</v>
      </c>
      <c r="B610" t="s">
        <v>36</v>
      </c>
      <c r="C610" t="s">
        <v>46</v>
      </c>
      <c r="D610">
        <v>2005</v>
      </c>
      <c r="E610" t="s">
        <v>38</v>
      </c>
      <c r="F610">
        <v>19.275217729000001</v>
      </c>
      <c r="G610">
        <v>166.65798312499999</v>
      </c>
      <c r="H610" s="3">
        <v>2572.6733289099998</v>
      </c>
      <c r="I610" s="2">
        <v>17.317448903999999</v>
      </c>
      <c r="J610">
        <v>0.785036698189298</v>
      </c>
      <c r="K610">
        <v>0</v>
      </c>
      <c r="L610">
        <v>0</v>
      </c>
      <c r="M610">
        <v>0</v>
      </c>
      <c r="N610">
        <v>0.176854541114637</v>
      </c>
      <c r="O610">
        <v>2.1417294988514999</v>
      </c>
      <c r="P610">
        <v>0</v>
      </c>
      <c r="Q610">
        <v>0</v>
      </c>
      <c r="R610">
        <v>0.21073232773780901</v>
      </c>
      <c r="S610">
        <v>0</v>
      </c>
      <c r="T610">
        <v>0</v>
      </c>
      <c r="U610">
        <v>0.11213858834316399</v>
      </c>
      <c r="V610">
        <v>0</v>
      </c>
      <c r="W610">
        <v>0</v>
      </c>
      <c r="X610">
        <v>19.358863171381198</v>
      </c>
      <c r="Y610">
        <v>0.172049410179414</v>
      </c>
      <c r="Z610">
        <v>0</v>
      </c>
      <c r="AA610">
        <v>0</v>
      </c>
      <c r="AB610">
        <v>0</v>
      </c>
      <c r="AC610">
        <v>0</v>
      </c>
      <c r="AD610">
        <v>0.83906519799713097</v>
      </c>
      <c r="AE610">
        <v>0</v>
      </c>
      <c r="AF610">
        <v>11.121065027489999</v>
      </c>
      <c r="AG610">
        <v>0</v>
      </c>
      <c r="AH610">
        <v>0.29601750637518698</v>
      </c>
      <c r="AI610">
        <v>0</v>
      </c>
      <c r="AJ610">
        <v>0</v>
      </c>
      <c r="AK610">
        <v>0</v>
      </c>
      <c r="AL610">
        <v>0</v>
      </c>
      <c r="AM610">
        <v>35.213551967659299</v>
      </c>
      <c r="AN610">
        <f t="shared" si="18"/>
        <v>1.1619361140781039</v>
      </c>
      <c r="AO610">
        <f t="shared" si="19"/>
        <v>2.1417294988514999</v>
      </c>
    </row>
    <row r="611" spans="1:41" x14ac:dyDescent="0.2">
      <c r="A611">
        <v>200704301</v>
      </c>
      <c r="B611" t="s">
        <v>36</v>
      </c>
      <c r="C611" t="s">
        <v>46</v>
      </c>
      <c r="D611">
        <v>2007</v>
      </c>
      <c r="E611" t="s">
        <v>38</v>
      </c>
      <c r="F611">
        <v>19.317404754999998</v>
      </c>
      <c r="G611">
        <v>166.62911323</v>
      </c>
      <c r="H611" s="3">
        <v>2463.20103255</v>
      </c>
      <c r="I611" s="2">
        <v>15.174396707</v>
      </c>
      <c r="J611">
        <v>0</v>
      </c>
      <c r="K611">
        <v>0</v>
      </c>
      <c r="L611">
        <v>0</v>
      </c>
      <c r="M611">
        <v>0</v>
      </c>
      <c r="N611">
        <v>0.868490059965221</v>
      </c>
      <c r="O611">
        <v>0.78155232430015797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2.3067498798010799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0.14249011184648899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4.0992823759129502</v>
      </c>
      <c r="AN611">
        <f t="shared" si="18"/>
        <v>0</v>
      </c>
      <c r="AO611">
        <f t="shared" si="19"/>
        <v>0.78155232430015797</v>
      </c>
    </row>
    <row r="612" spans="1:41" x14ac:dyDescent="0.2">
      <c r="A612">
        <v>200704302</v>
      </c>
      <c r="B612" t="s">
        <v>36</v>
      </c>
      <c r="C612" t="s">
        <v>46</v>
      </c>
      <c r="D612">
        <v>2007</v>
      </c>
      <c r="E612" t="s">
        <v>38</v>
      </c>
      <c r="F612">
        <v>19.32256284</v>
      </c>
      <c r="G612">
        <v>166.60593391750001</v>
      </c>
      <c r="H612" s="3">
        <v>2840.7123843300001</v>
      </c>
      <c r="I612" s="2">
        <v>18.73904872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8.0424535537140596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0.35007183187343799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2.68918316337726</v>
      </c>
      <c r="AE612">
        <v>0</v>
      </c>
      <c r="AF612">
        <v>10.643559981104101</v>
      </c>
      <c r="AG612">
        <v>0</v>
      </c>
      <c r="AH612">
        <v>0</v>
      </c>
      <c r="AI612">
        <v>0.38445770269617002</v>
      </c>
      <c r="AJ612">
        <v>0</v>
      </c>
      <c r="AK612">
        <v>0</v>
      </c>
      <c r="AL612">
        <v>0</v>
      </c>
      <c r="AM612">
        <v>22.109726232764999</v>
      </c>
      <c r="AN612">
        <f t="shared" si="18"/>
        <v>2.68918316337726</v>
      </c>
      <c r="AO612">
        <f t="shared" si="19"/>
        <v>8.0424535537140596</v>
      </c>
    </row>
    <row r="613" spans="1:41" x14ac:dyDescent="0.2">
      <c r="A613">
        <v>200704303</v>
      </c>
      <c r="B613" t="s">
        <v>36</v>
      </c>
      <c r="C613" t="s">
        <v>46</v>
      </c>
      <c r="D613">
        <v>2007</v>
      </c>
      <c r="E613" t="s">
        <v>38</v>
      </c>
      <c r="F613">
        <v>19.301423986</v>
      </c>
      <c r="G613">
        <v>166.596295634</v>
      </c>
      <c r="H613" s="3">
        <v>2058.8449389000002</v>
      </c>
      <c r="I613" s="2">
        <v>17.311800002999998</v>
      </c>
      <c r="J613">
        <v>0</v>
      </c>
      <c r="K613">
        <v>0</v>
      </c>
      <c r="L613">
        <v>0.31991574441005299</v>
      </c>
      <c r="M613">
        <v>0</v>
      </c>
      <c r="N613">
        <v>0.220992340134821</v>
      </c>
      <c r="O613">
        <v>0.76368051025493899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4.8307373910577001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9.0756779010463795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15.211003886903899</v>
      </c>
      <c r="AN613">
        <f t="shared" si="18"/>
        <v>0</v>
      </c>
      <c r="AO613">
        <f t="shared" si="19"/>
        <v>0.76368051025493899</v>
      </c>
    </row>
    <row r="614" spans="1:41" x14ac:dyDescent="0.2">
      <c r="A614">
        <v>200704304</v>
      </c>
      <c r="B614" t="s">
        <v>36</v>
      </c>
      <c r="C614" t="s">
        <v>46</v>
      </c>
      <c r="D614">
        <v>2007</v>
      </c>
      <c r="E614" t="s">
        <v>38</v>
      </c>
      <c r="F614">
        <v>19.290521121000001</v>
      </c>
      <c r="G614">
        <v>166.60837215699999</v>
      </c>
      <c r="H614" s="3">
        <v>1788.8220042200001</v>
      </c>
      <c r="I614" s="2">
        <v>17.468342113999999</v>
      </c>
      <c r="J614">
        <v>0.44990494697995798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0.73588241555788603</v>
      </c>
      <c r="Q614">
        <v>0</v>
      </c>
      <c r="R614">
        <v>0</v>
      </c>
      <c r="S614">
        <v>0</v>
      </c>
      <c r="T614">
        <v>0</v>
      </c>
      <c r="U614">
        <v>6.88310818330925E-2</v>
      </c>
      <c r="V614">
        <v>0</v>
      </c>
      <c r="W614">
        <v>0</v>
      </c>
      <c r="X614">
        <v>6.8471746379736604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14.690790389811999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22.792583472156601</v>
      </c>
      <c r="AN614">
        <f t="shared" si="18"/>
        <v>6.88310818330925E-2</v>
      </c>
      <c r="AO614">
        <f t="shared" si="19"/>
        <v>0</v>
      </c>
    </row>
    <row r="615" spans="1:41" x14ac:dyDescent="0.2">
      <c r="A615">
        <v>200704305</v>
      </c>
      <c r="B615" t="s">
        <v>36</v>
      </c>
      <c r="C615" t="s">
        <v>46</v>
      </c>
      <c r="D615">
        <v>2007</v>
      </c>
      <c r="E615" t="s">
        <v>38</v>
      </c>
      <c r="F615">
        <v>19.2817154</v>
      </c>
      <c r="G615">
        <v>166.62328537400001</v>
      </c>
      <c r="H615" s="3">
        <v>1971.8387505999999</v>
      </c>
      <c r="I615" s="2">
        <v>18.115370177999999</v>
      </c>
      <c r="J615">
        <v>0</v>
      </c>
      <c r="K615">
        <v>0</v>
      </c>
      <c r="L615">
        <v>0</v>
      </c>
      <c r="M615">
        <v>0</v>
      </c>
      <c r="N615">
        <v>11.4872533950719</v>
      </c>
      <c r="O615">
        <v>0</v>
      </c>
      <c r="P615">
        <v>0</v>
      </c>
      <c r="Q615">
        <v>0</v>
      </c>
      <c r="R615">
        <v>0.274944104301234</v>
      </c>
      <c r="S615">
        <v>0</v>
      </c>
      <c r="T615">
        <v>0</v>
      </c>
      <c r="U615">
        <v>2.1423074196414701E-2</v>
      </c>
      <c r="V615">
        <v>0</v>
      </c>
      <c r="W615">
        <v>0</v>
      </c>
      <c r="X615">
        <v>8.8743303105220299</v>
      </c>
      <c r="Y615">
        <v>0</v>
      </c>
      <c r="Z615">
        <v>0</v>
      </c>
      <c r="AA615">
        <v>0</v>
      </c>
      <c r="AB615">
        <v>0</v>
      </c>
      <c r="AC615">
        <v>0.213890935606418</v>
      </c>
      <c r="AD615">
        <v>1.82465760975423</v>
      </c>
      <c r="AE615">
        <v>0</v>
      </c>
      <c r="AF615">
        <v>2.6400462066310002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25.336545636083201</v>
      </c>
      <c r="AN615">
        <f t="shared" si="18"/>
        <v>2.3349157238582965</v>
      </c>
      <c r="AO615">
        <f t="shared" si="19"/>
        <v>0</v>
      </c>
    </row>
    <row r="616" spans="1:41" x14ac:dyDescent="0.2">
      <c r="A616">
        <v>200704306</v>
      </c>
      <c r="B616" t="s">
        <v>36</v>
      </c>
      <c r="C616" t="s">
        <v>46</v>
      </c>
      <c r="D616">
        <v>2007</v>
      </c>
      <c r="E616" t="s">
        <v>38</v>
      </c>
      <c r="F616">
        <v>19.276108266000001</v>
      </c>
      <c r="G616">
        <v>166.63874529200001</v>
      </c>
      <c r="H616" s="3">
        <v>1514.9147386499999</v>
      </c>
      <c r="I616" s="2">
        <v>17.841725920999998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2.93287054900417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2.93287054900417</v>
      </c>
      <c r="AN616">
        <f t="shared" si="18"/>
        <v>0</v>
      </c>
      <c r="AO616">
        <f t="shared" si="19"/>
        <v>0</v>
      </c>
    </row>
    <row r="617" spans="1:41" x14ac:dyDescent="0.2">
      <c r="A617">
        <v>200705011</v>
      </c>
      <c r="B617" t="s">
        <v>36</v>
      </c>
      <c r="C617" t="s">
        <v>46</v>
      </c>
      <c r="D617">
        <v>2007</v>
      </c>
      <c r="E617" t="s">
        <v>38</v>
      </c>
      <c r="F617">
        <v>19.307322120999999</v>
      </c>
      <c r="G617">
        <v>166.6506187</v>
      </c>
      <c r="H617" s="3">
        <v>2653.4474246599998</v>
      </c>
      <c r="I617" s="2">
        <v>15.441007614</v>
      </c>
      <c r="J617">
        <v>0</v>
      </c>
      <c r="K617">
        <v>0</v>
      </c>
      <c r="L617">
        <v>0</v>
      </c>
      <c r="M617">
        <v>0</v>
      </c>
      <c r="N617">
        <v>0.463279460145614</v>
      </c>
      <c r="O617">
        <v>1.1850996095590001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0.95368409709840096</v>
      </c>
      <c r="AD617">
        <v>0</v>
      </c>
      <c r="AE617">
        <v>0.191296577155675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2.7933597439586899</v>
      </c>
      <c r="AN617">
        <f t="shared" si="18"/>
        <v>1.144980674254076</v>
      </c>
      <c r="AO617">
        <f t="shared" si="19"/>
        <v>1.1850996095590001</v>
      </c>
    </row>
    <row r="618" spans="1:41" x14ac:dyDescent="0.2">
      <c r="A618">
        <v>200705012</v>
      </c>
      <c r="B618" t="s">
        <v>36</v>
      </c>
      <c r="C618" t="s">
        <v>46</v>
      </c>
      <c r="D618">
        <v>2007</v>
      </c>
      <c r="E618" t="s">
        <v>38</v>
      </c>
      <c r="F618">
        <v>19.283986865999999</v>
      </c>
      <c r="G618">
        <v>166.65681481499999</v>
      </c>
      <c r="H618" s="3">
        <v>2615.9129429</v>
      </c>
      <c r="I618" s="2">
        <v>16.11174755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0.20724903731282401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5.7746640106486602</v>
      </c>
      <c r="Y618">
        <v>0</v>
      </c>
      <c r="Z618">
        <v>0</v>
      </c>
      <c r="AA618">
        <v>0</v>
      </c>
      <c r="AB618">
        <v>0</v>
      </c>
      <c r="AC618">
        <v>0.16122800889668101</v>
      </c>
      <c r="AD618">
        <v>1.65039181595297</v>
      </c>
      <c r="AE618">
        <v>0</v>
      </c>
      <c r="AF618">
        <v>6.6972690305578304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14.490801903369</v>
      </c>
      <c r="AN618">
        <f t="shared" si="18"/>
        <v>2.0188688621624751</v>
      </c>
      <c r="AO618">
        <f t="shared" si="19"/>
        <v>0</v>
      </c>
    </row>
    <row r="619" spans="1:41" x14ac:dyDescent="0.2">
      <c r="A619">
        <v>200705013</v>
      </c>
      <c r="B619" t="s">
        <v>36</v>
      </c>
      <c r="C619" t="s">
        <v>46</v>
      </c>
      <c r="D619">
        <v>2007</v>
      </c>
      <c r="E619" t="s">
        <v>38</v>
      </c>
      <c r="F619">
        <v>19.269521215000001</v>
      </c>
      <c r="G619">
        <v>166.65617159199999</v>
      </c>
      <c r="H619" s="3">
        <v>2242.6901551300002</v>
      </c>
      <c r="I619" s="2">
        <v>15.212932682</v>
      </c>
      <c r="J619">
        <v>0</v>
      </c>
      <c r="K619">
        <v>0</v>
      </c>
      <c r="L619">
        <v>0</v>
      </c>
      <c r="M619">
        <v>0</v>
      </c>
      <c r="N619">
        <v>0.54813086311069004</v>
      </c>
      <c r="O619">
        <v>1.6167546023724899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7.3626431026807602</v>
      </c>
      <c r="Y619">
        <v>0</v>
      </c>
      <c r="Z619">
        <v>0</v>
      </c>
      <c r="AA619">
        <v>0</v>
      </c>
      <c r="AB619">
        <v>0</v>
      </c>
      <c r="AC619">
        <v>0.188059163797585</v>
      </c>
      <c r="AD619">
        <v>0</v>
      </c>
      <c r="AE619">
        <v>0</v>
      </c>
      <c r="AF619">
        <v>3.9059057487377302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13.6214934806993</v>
      </c>
      <c r="AN619">
        <f t="shared" si="18"/>
        <v>0.188059163797585</v>
      </c>
      <c r="AO619">
        <f t="shared" si="19"/>
        <v>1.6167546023724899</v>
      </c>
    </row>
    <row r="620" spans="1:41" x14ac:dyDescent="0.2">
      <c r="A620">
        <v>200705014</v>
      </c>
      <c r="B620" t="s">
        <v>36</v>
      </c>
      <c r="C620" t="s">
        <v>46</v>
      </c>
      <c r="D620">
        <v>2007</v>
      </c>
      <c r="E620" t="s">
        <v>38</v>
      </c>
      <c r="F620">
        <v>19.278907164</v>
      </c>
      <c r="G620">
        <v>166.631743879</v>
      </c>
      <c r="H620" s="3">
        <v>2298.2628524500001</v>
      </c>
      <c r="I620" s="2">
        <v>15.862612153000001</v>
      </c>
      <c r="J620">
        <v>0</v>
      </c>
      <c r="K620">
        <v>0</v>
      </c>
      <c r="L620">
        <v>0</v>
      </c>
      <c r="M620">
        <v>0</v>
      </c>
      <c r="N620">
        <v>1.53388913396062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5.3573747505011302E-2</v>
      </c>
      <c r="V620">
        <v>0</v>
      </c>
      <c r="W620">
        <v>0</v>
      </c>
      <c r="X620">
        <v>7.4009610685259801</v>
      </c>
      <c r="Y620">
        <v>0</v>
      </c>
      <c r="Z620">
        <v>0</v>
      </c>
      <c r="AA620">
        <v>0</v>
      </c>
      <c r="AB620">
        <v>0</v>
      </c>
      <c r="AC620">
        <v>1.8563203735773099</v>
      </c>
      <c r="AD620">
        <v>1.25234882047267</v>
      </c>
      <c r="AE620">
        <v>0</v>
      </c>
      <c r="AF620">
        <v>1.9655467774492901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14.0626399214909</v>
      </c>
      <c r="AN620">
        <f t="shared" si="18"/>
        <v>3.1622429415549913</v>
      </c>
      <c r="AO620">
        <f t="shared" si="19"/>
        <v>0</v>
      </c>
    </row>
    <row r="621" spans="1:41" x14ac:dyDescent="0.2">
      <c r="A621">
        <v>200705015</v>
      </c>
      <c r="B621" t="s">
        <v>36</v>
      </c>
      <c r="C621" t="s">
        <v>46</v>
      </c>
      <c r="D621">
        <v>2007</v>
      </c>
      <c r="E621" t="s">
        <v>38</v>
      </c>
      <c r="F621">
        <v>19.288703381000001</v>
      </c>
      <c r="G621">
        <v>166.61054724799999</v>
      </c>
      <c r="H621" s="3">
        <v>2706.1016176899998</v>
      </c>
      <c r="I621" s="2">
        <v>18.724935912999999</v>
      </c>
      <c r="J621">
        <v>0.59480387854184202</v>
      </c>
      <c r="K621">
        <v>0</v>
      </c>
      <c r="L621">
        <v>0</v>
      </c>
      <c r="M621">
        <v>0</v>
      </c>
      <c r="N621">
        <v>0.45426516224864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1.56102223143894E-2</v>
      </c>
      <c r="V621">
        <v>0</v>
      </c>
      <c r="W621">
        <v>0</v>
      </c>
      <c r="X621">
        <v>9.2530258747044005</v>
      </c>
      <c r="Y621">
        <v>0</v>
      </c>
      <c r="Z621">
        <v>0</v>
      </c>
      <c r="AA621">
        <v>6.09847830255816E-2</v>
      </c>
      <c r="AB621">
        <v>0</v>
      </c>
      <c r="AC621">
        <v>0.155854618493909</v>
      </c>
      <c r="AD621">
        <v>0.79769386411530296</v>
      </c>
      <c r="AE621">
        <v>0</v>
      </c>
      <c r="AF621">
        <v>4.8555473558143696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16.1877857592584</v>
      </c>
      <c r="AN621">
        <f t="shared" si="18"/>
        <v>1.0301434879491831</v>
      </c>
      <c r="AO621">
        <f t="shared" si="19"/>
        <v>0</v>
      </c>
    </row>
    <row r="622" spans="1:41" x14ac:dyDescent="0.2">
      <c r="A622">
        <v>200705016</v>
      </c>
      <c r="B622" t="s">
        <v>36</v>
      </c>
      <c r="C622" t="s">
        <v>46</v>
      </c>
      <c r="D622">
        <v>2007</v>
      </c>
      <c r="E622" t="s">
        <v>38</v>
      </c>
      <c r="F622">
        <v>19.303818848999999</v>
      </c>
      <c r="G622">
        <v>166.59487763999999</v>
      </c>
      <c r="H622" s="3">
        <v>1579.74167618</v>
      </c>
      <c r="I622" s="2">
        <v>16.923149967000001</v>
      </c>
      <c r="J622">
        <v>0</v>
      </c>
      <c r="K622">
        <v>0</v>
      </c>
      <c r="L622">
        <v>0</v>
      </c>
      <c r="M622">
        <v>0</v>
      </c>
      <c r="N622">
        <v>1.45752243964659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2.67403515995208E-2</v>
      </c>
      <c r="V622">
        <v>0</v>
      </c>
      <c r="W622">
        <v>0</v>
      </c>
      <c r="X622">
        <v>1.7955317178395001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4.24849617035298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7.52829067943859</v>
      </c>
      <c r="AN622">
        <f t="shared" si="18"/>
        <v>2.67403515995208E-2</v>
      </c>
      <c r="AO622">
        <f t="shared" si="19"/>
        <v>0</v>
      </c>
    </row>
    <row r="623" spans="1:41" x14ac:dyDescent="0.2">
      <c r="A623">
        <v>200705021</v>
      </c>
      <c r="B623" t="s">
        <v>36</v>
      </c>
      <c r="C623" t="s">
        <v>46</v>
      </c>
      <c r="D623">
        <v>2007</v>
      </c>
      <c r="E623" t="s">
        <v>38</v>
      </c>
      <c r="F623">
        <v>19.323763825</v>
      </c>
      <c r="G623">
        <v>166.61388099499999</v>
      </c>
      <c r="H623" s="3">
        <v>2592.9494472699998</v>
      </c>
      <c r="I623" s="2">
        <v>14.205701255999999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2.61111112061214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6.3776562165098499E-2</v>
      </c>
      <c r="V623">
        <v>0</v>
      </c>
      <c r="W623">
        <v>0</v>
      </c>
      <c r="X623">
        <v>1.6443631585114999</v>
      </c>
      <c r="Y623">
        <v>0</v>
      </c>
      <c r="Z623">
        <v>0</v>
      </c>
      <c r="AA623">
        <v>2.12153538349612E-2</v>
      </c>
      <c r="AB623">
        <v>0</v>
      </c>
      <c r="AC623">
        <v>0.32531172998754398</v>
      </c>
      <c r="AD623">
        <v>0.41405493181143999</v>
      </c>
      <c r="AE623">
        <v>0</v>
      </c>
      <c r="AF623">
        <v>8.7644327383443699</v>
      </c>
      <c r="AG623">
        <v>0</v>
      </c>
      <c r="AH623">
        <v>0.159636166279193</v>
      </c>
      <c r="AI623">
        <v>0</v>
      </c>
      <c r="AJ623">
        <v>0</v>
      </c>
      <c r="AK623">
        <v>0</v>
      </c>
      <c r="AL623">
        <v>0</v>
      </c>
      <c r="AM623">
        <v>14.003901761546199</v>
      </c>
      <c r="AN623">
        <f t="shared" si="18"/>
        <v>0.82435857779904365</v>
      </c>
      <c r="AO623">
        <f t="shared" si="19"/>
        <v>2.61111112061214</v>
      </c>
    </row>
    <row r="624" spans="1:41" x14ac:dyDescent="0.2">
      <c r="A624">
        <v>200705022</v>
      </c>
      <c r="B624" t="s">
        <v>36</v>
      </c>
      <c r="C624" t="s">
        <v>46</v>
      </c>
      <c r="D624">
        <v>2007</v>
      </c>
      <c r="E624" t="s">
        <v>38</v>
      </c>
      <c r="F624">
        <v>19.315921637999999</v>
      </c>
      <c r="G624">
        <v>166.63393558000001</v>
      </c>
      <c r="H624" s="3">
        <v>2020.28269606</v>
      </c>
      <c r="I624" s="2">
        <v>15.20294075</v>
      </c>
      <c r="J624">
        <v>0</v>
      </c>
      <c r="K624">
        <v>0</v>
      </c>
      <c r="L624">
        <v>0</v>
      </c>
      <c r="M624">
        <v>0</v>
      </c>
      <c r="N624">
        <v>0.17449441225396101</v>
      </c>
      <c r="O624">
        <v>0.154330369985473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2.0909374682985E-2</v>
      </c>
      <c r="V624">
        <v>0</v>
      </c>
      <c r="W624">
        <v>0</v>
      </c>
      <c r="X624">
        <v>4.2209444760268404</v>
      </c>
      <c r="Y624">
        <v>0</v>
      </c>
      <c r="Z624">
        <v>0</v>
      </c>
      <c r="AA624">
        <v>0</v>
      </c>
      <c r="AB624">
        <v>0</v>
      </c>
      <c r="AC624">
        <v>0.20876208861925499</v>
      </c>
      <c r="AD624">
        <v>1.0684844553257999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5.8479251768943197</v>
      </c>
      <c r="AN624">
        <f t="shared" si="18"/>
        <v>1.2981559186280398</v>
      </c>
      <c r="AO624">
        <f t="shared" si="19"/>
        <v>0.154330369985473</v>
      </c>
    </row>
    <row r="625" spans="1:41" x14ac:dyDescent="0.2">
      <c r="A625">
        <v>200705023</v>
      </c>
      <c r="B625" t="s">
        <v>36</v>
      </c>
      <c r="C625" t="s">
        <v>46</v>
      </c>
      <c r="D625">
        <v>2007</v>
      </c>
      <c r="E625" t="s">
        <v>38</v>
      </c>
      <c r="F625">
        <v>19.309212465000002</v>
      </c>
      <c r="G625">
        <v>166.650769615</v>
      </c>
      <c r="H625" s="3">
        <v>2259.1262416499999</v>
      </c>
      <c r="I625" s="2">
        <v>17.111272811999999</v>
      </c>
      <c r="J625">
        <v>0</v>
      </c>
      <c r="K625">
        <v>0</v>
      </c>
      <c r="L625">
        <v>0</v>
      </c>
      <c r="M625">
        <v>0</v>
      </c>
      <c r="N625">
        <v>2.3406928426786102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1.88734496743282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1.9110403095731401</v>
      </c>
      <c r="AE625">
        <v>0</v>
      </c>
      <c r="AF625">
        <v>0.36557373979528401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6.5046518594798401</v>
      </c>
      <c r="AN625">
        <f t="shared" si="18"/>
        <v>1.9110403095731401</v>
      </c>
      <c r="AO625">
        <f t="shared" si="19"/>
        <v>0</v>
      </c>
    </row>
    <row r="626" spans="1:41" x14ac:dyDescent="0.2">
      <c r="A626">
        <v>200705024</v>
      </c>
      <c r="B626" t="s">
        <v>36</v>
      </c>
      <c r="C626" t="s">
        <v>46</v>
      </c>
      <c r="D626">
        <v>2007</v>
      </c>
      <c r="E626" t="s">
        <v>38</v>
      </c>
      <c r="F626">
        <v>19.279022113</v>
      </c>
      <c r="G626">
        <v>166.65772388600001</v>
      </c>
      <c r="H626" s="3">
        <v>2356.7977100899998</v>
      </c>
      <c r="I626" s="2">
        <v>13.66019125</v>
      </c>
      <c r="J626">
        <v>0</v>
      </c>
      <c r="K626">
        <v>0</v>
      </c>
      <c r="L626">
        <v>0</v>
      </c>
      <c r="M626">
        <v>0</v>
      </c>
      <c r="N626">
        <v>0.19305388794054301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5.4273863107377798</v>
      </c>
      <c r="Y626">
        <v>0</v>
      </c>
      <c r="Z626">
        <v>0</v>
      </c>
      <c r="AA626">
        <v>0</v>
      </c>
      <c r="AB626">
        <v>0</v>
      </c>
      <c r="AC626">
        <v>0.53686207359907701</v>
      </c>
      <c r="AD626">
        <v>0</v>
      </c>
      <c r="AE626">
        <v>0</v>
      </c>
      <c r="AF626">
        <v>2.4973077695087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8.6546100417860998</v>
      </c>
      <c r="AN626">
        <f t="shared" si="18"/>
        <v>0.53686207359907701</v>
      </c>
      <c r="AO626">
        <f t="shared" si="19"/>
        <v>0</v>
      </c>
    </row>
    <row r="627" spans="1:41" x14ac:dyDescent="0.2">
      <c r="A627">
        <v>200705031</v>
      </c>
      <c r="B627" t="s">
        <v>36</v>
      </c>
      <c r="C627" t="s">
        <v>46</v>
      </c>
      <c r="D627">
        <v>2007</v>
      </c>
      <c r="E627" t="s">
        <v>38</v>
      </c>
      <c r="F627">
        <v>19.275464059000001</v>
      </c>
      <c r="G627">
        <v>166.641248445</v>
      </c>
      <c r="H627" s="3">
        <v>2378.91922522</v>
      </c>
      <c r="I627" s="2">
        <v>3.5958203310000001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3.55143187794138E-2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3.8558160725807502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3.8913303913601598</v>
      </c>
      <c r="AN627">
        <f t="shared" si="18"/>
        <v>3.55143187794138E-2</v>
      </c>
      <c r="AO627">
        <f t="shared" si="19"/>
        <v>0</v>
      </c>
    </row>
    <row r="628" spans="1:41" x14ac:dyDescent="0.2">
      <c r="A628">
        <v>200705032</v>
      </c>
      <c r="B628" t="s">
        <v>36</v>
      </c>
      <c r="C628" t="s">
        <v>46</v>
      </c>
      <c r="D628">
        <v>2007</v>
      </c>
      <c r="E628" t="s">
        <v>38</v>
      </c>
      <c r="F628">
        <v>19.283612284</v>
      </c>
      <c r="G628">
        <v>166.620694071</v>
      </c>
      <c r="H628" s="3">
        <v>2184.0279836200002</v>
      </c>
      <c r="I628" s="2">
        <v>8.7481354729999996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3.9044834360651599</v>
      </c>
      <c r="Y628">
        <v>0</v>
      </c>
      <c r="Z628">
        <v>0</v>
      </c>
      <c r="AA628">
        <v>0</v>
      </c>
      <c r="AB628">
        <v>0</v>
      </c>
      <c r="AC628">
        <v>0.19311036231860301</v>
      </c>
      <c r="AD628">
        <v>0</v>
      </c>
      <c r="AE628">
        <v>0</v>
      </c>
      <c r="AF628">
        <v>1.3789027055343499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5.4764965039181099</v>
      </c>
      <c r="AN628">
        <f t="shared" si="18"/>
        <v>0.19311036231860301</v>
      </c>
      <c r="AO628">
        <f t="shared" si="19"/>
        <v>0</v>
      </c>
    </row>
    <row r="629" spans="1:41" x14ac:dyDescent="0.2">
      <c r="A629">
        <v>200705033</v>
      </c>
      <c r="B629" t="s">
        <v>36</v>
      </c>
      <c r="C629" t="s">
        <v>46</v>
      </c>
      <c r="D629">
        <v>2007</v>
      </c>
      <c r="E629" t="s">
        <v>38</v>
      </c>
      <c r="F629">
        <v>19.297630120000001</v>
      </c>
      <c r="G629">
        <v>166.60087409600001</v>
      </c>
      <c r="H629" s="3">
        <v>2898.21061573</v>
      </c>
      <c r="I629" s="2">
        <v>8.1722209459999995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5.7059138737962201E-2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0.145523735556601</v>
      </c>
      <c r="AD629">
        <v>1.4896368430836699</v>
      </c>
      <c r="AE629">
        <v>0</v>
      </c>
      <c r="AF629">
        <v>2.0597763965988301</v>
      </c>
      <c r="AG629">
        <v>0</v>
      </c>
      <c r="AH629">
        <v>0.25544965007417098</v>
      </c>
      <c r="AI629">
        <v>0</v>
      </c>
      <c r="AJ629">
        <v>0</v>
      </c>
      <c r="AK629">
        <v>0</v>
      </c>
      <c r="AL629">
        <v>0</v>
      </c>
      <c r="AM629">
        <v>4.00744576405123</v>
      </c>
      <c r="AN629">
        <f t="shared" si="18"/>
        <v>1.6922197173782332</v>
      </c>
      <c r="AO629">
        <f t="shared" si="19"/>
        <v>0</v>
      </c>
    </row>
    <row r="630" spans="1:41" x14ac:dyDescent="0.2">
      <c r="A630">
        <v>200903221</v>
      </c>
      <c r="B630" t="s">
        <v>36</v>
      </c>
      <c r="C630" t="s">
        <v>46</v>
      </c>
      <c r="D630">
        <v>2009</v>
      </c>
      <c r="E630" t="s">
        <v>38</v>
      </c>
      <c r="F630">
        <v>19.320516828750002</v>
      </c>
      <c r="G630">
        <v>166.62251031125001</v>
      </c>
      <c r="H630" s="3">
        <v>2278.4791617999999</v>
      </c>
      <c r="I630" s="2">
        <v>15.088891743750001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4.4253784930331098E-3</v>
      </c>
      <c r="V630">
        <v>0</v>
      </c>
      <c r="W630">
        <v>0</v>
      </c>
      <c r="X630">
        <v>0.187264517248872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5.3824879247699402E-2</v>
      </c>
      <c r="AE630">
        <v>0</v>
      </c>
      <c r="AF630">
        <v>1.83864034510603</v>
      </c>
      <c r="AG630">
        <v>0</v>
      </c>
      <c r="AH630">
        <v>7.2332560698561102E-2</v>
      </c>
      <c r="AI630">
        <v>0</v>
      </c>
      <c r="AJ630">
        <v>0</v>
      </c>
      <c r="AK630">
        <v>0</v>
      </c>
      <c r="AL630">
        <v>0</v>
      </c>
      <c r="AM630">
        <v>2.1564876807941999</v>
      </c>
      <c r="AN630">
        <f t="shared" si="18"/>
        <v>5.825025774073251E-2</v>
      </c>
      <c r="AO630">
        <f t="shared" si="19"/>
        <v>0</v>
      </c>
    </row>
    <row r="631" spans="1:41" x14ac:dyDescent="0.2">
      <c r="A631">
        <v>200903222</v>
      </c>
      <c r="B631" t="s">
        <v>36</v>
      </c>
      <c r="C631" t="s">
        <v>46</v>
      </c>
      <c r="D631">
        <v>2009</v>
      </c>
      <c r="E631" t="s">
        <v>38</v>
      </c>
      <c r="F631">
        <v>19.323705466</v>
      </c>
      <c r="G631">
        <v>166.60713316900001</v>
      </c>
      <c r="H631" s="3">
        <v>2007.5799258100001</v>
      </c>
      <c r="I631" s="2">
        <v>15.14139986</v>
      </c>
      <c r="J631">
        <v>0</v>
      </c>
      <c r="K631">
        <v>0</v>
      </c>
      <c r="L631">
        <v>0</v>
      </c>
      <c r="M631">
        <v>0</v>
      </c>
      <c r="N631">
        <v>0.11397930756959899</v>
      </c>
      <c r="O631">
        <v>8.2470856296567305</v>
      </c>
      <c r="P631">
        <v>0</v>
      </c>
      <c r="Q631">
        <v>0</v>
      </c>
      <c r="R631">
        <v>0.41553601217686198</v>
      </c>
      <c r="S631">
        <v>0</v>
      </c>
      <c r="T631">
        <v>0</v>
      </c>
      <c r="U631">
        <v>3.75627805575109E-3</v>
      </c>
      <c r="V631">
        <v>0</v>
      </c>
      <c r="W631">
        <v>0</v>
      </c>
      <c r="X631">
        <v>0.11997741156745501</v>
      </c>
      <c r="Y631">
        <v>0</v>
      </c>
      <c r="Z631">
        <v>0</v>
      </c>
      <c r="AA631">
        <v>0</v>
      </c>
      <c r="AB631">
        <v>0</v>
      </c>
      <c r="AC631">
        <v>0.38364239060403199</v>
      </c>
      <c r="AD631">
        <v>0</v>
      </c>
      <c r="AE631">
        <v>0</v>
      </c>
      <c r="AF631">
        <v>13.3275231821577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22.611500211788101</v>
      </c>
      <c r="AN631">
        <f t="shared" si="18"/>
        <v>0.8029346808366451</v>
      </c>
      <c r="AO631">
        <f t="shared" si="19"/>
        <v>8.2470856296567305</v>
      </c>
    </row>
    <row r="632" spans="1:41" x14ac:dyDescent="0.2">
      <c r="A632">
        <v>200903223</v>
      </c>
      <c r="B632" t="s">
        <v>36</v>
      </c>
      <c r="C632" t="s">
        <v>46</v>
      </c>
      <c r="D632">
        <v>2009</v>
      </c>
      <c r="E632" t="s">
        <v>38</v>
      </c>
      <c r="F632">
        <v>19.313371291999999</v>
      </c>
      <c r="G632">
        <v>166.595374357</v>
      </c>
      <c r="H632" s="3">
        <v>1244.66528047</v>
      </c>
      <c r="I632" s="2">
        <v>11.505722236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0.49285807120848502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6.0586798224490802E-3</v>
      </c>
      <c r="V632">
        <v>0</v>
      </c>
      <c r="W632">
        <v>0</v>
      </c>
      <c r="X632">
        <v>3.4009999045147299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0.60335998162002002</v>
      </c>
      <c r="AE632">
        <v>0</v>
      </c>
      <c r="AF632">
        <v>14.306133302304501</v>
      </c>
      <c r="AG632">
        <v>0</v>
      </c>
      <c r="AH632">
        <v>0.30372149163960599</v>
      </c>
      <c r="AI632">
        <v>0</v>
      </c>
      <c r="AJ632">
        <v>0</v>
      </c>
      <c r="AK632">
        <v>0</v>
      </c>
      <c r="AL632">
        <v>0</v>
      </c>
      <c r="AM632">
        <v>19.1131314311098</v>
      </c>
      <c r="AN632">
        <f t="shared" si="18"/>
        <v>0.60941866144246915</v>
      </c>
      <c r="AO632">
        <f t="shared" si="19"/>
        <v>0.49285807120848502</v>
      </c>
    </row>
    <row r="633" spans="1:41" x14ac:dyDescent="0.2">
      <c r="A633">
        <v>200903224</v>
      </c>
      <c r="B633" t="s">
        <v>36</v>
      </c>
      <c r="C633" t="s">
        <v>46</v>
      </c>
      <c r="D633">
        <v>2009</v>
      </c>
      <c r="E633" t="s">
        <v>38</v>
      </c>
      <c r="F633">
        <v>19.314871849999999</v>
      </c>
      <c r="G633">
        <v>166.643553266</v>
      </c>
      <c r="H633" s="3">
        <v>2217.3113515199998</v>
      </c>
      <c r="I633" s="2">
        <v>14.296453285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9.6733805100120196E-2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3.4009785839580098E-3</v>
      </c>
      <c r="V633">
        <v>0</v>
      </c>
      <c r="W633">
        <v>0</v>
      </c>
      <c r="X633">
        <v>1.80048789913111</v>
      </c>
      <c r="Y633">
        <v>0</v>
      </c>
      <c r="Z633">
        <v>6.1228271170674697E-2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9.4617859428636902E-2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2.0564688134144999</v>
      </c>
      <c r="AN633">
        <f t="shared" si="18"/>
        <v>3.4009785839580098E-3</v>
      </c>
      <c r="AO633">
        <f t="shared" si="19"/>
        <v>9.6733805100120196E-2</v>
      </c>
    </row>
    <row r="634" spans="1:41" x14ac:dyDescent="0.2">
      <c r="A634">
        <v>200903231</v>
      </c>
      <c r="B634" t="s">
        <v>36</v>
      </c>
      <c r="C634" t="s">
        <v>46</v>
      </c>
      <c r="D634">
        <v>2009</v>
      </c>
      <c r="E634" t="s">
        <v>38</v>
      </c>
      <c r="F634">
        <v>19.270268802</v>
      </c>
      <c r="G634">
        <v>166.65171206400001</v>
      </c>
      <c r="H634" s="3">
        <v>2361.5801623500001</v>
      </c>
      <c r="I634" s="2">
        <v>14.825265027</v>
      </c>
      <c r="J634">
        <v>0</v>
      </c>
      <c r="K634">
        <v>0</v>
      </c>
      <c r="L634">
        <v>0</v>
      </c>
      <c r="M634">
        <v>0</v>
      </c>
      <c r="N634">
        <v>9.7471544342719696</v>
      </c>
      <c r="O634">
        <v>5.5996302111872197E-2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6.3864259538685001E-3</v>
      </c>
      <c r="V634">
        <v>0</v>
      </c>
      <c r="W634">
        <v>0</v>
      </c>
      <c r="X634">
        <v>1.2887992262549699</v>
      </c>
      <c r="Y634">
        <v>0</v>
      </c>
      <c r="Z634">
        <v>0</v>
      </c>
      <c r="AA634">
        <v>0</v>
      </c>
      <c r="AB634">
        <v>0</v>
      </c>
      <c r="AC634">
        <v>8.5460870522798299E-2</v>
      </c>
      <c r="AD634">
        <v>0</v>
      </c>
      <c r="AE634">
        <v>0</v>
      </c>
      <c r="AF634">
        <v>4.2391234857658402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15.422920744881299</v>
      </c>
      <c r="AN634">
        <f t="shared" si="18"/>
        <v>9.1847296476666798E-2</v>
      </c>
      <c r="AO634">
        <f t="shared" si="19"/>
        <v>5.5996302111872197E-2</v>
      </c>
    </row>
    <row r="635" spans="1:41" x14ac:dyDescent="0.2">
      <c r="A635">
        <v>200903232</v>
      </c>
      <c r="B635" t="s">
        <v>36</v>
      </c>
      <c r="C635" t="s">
        <v>46</v>
      </c>
      <c r="D635">
        <v>2009</v>
      </c>
      <c r="E635" t="s">
        <v>38</v>
      </c>
      <c r="F635">
        <v>19.281894708999999</v>
      </c>
      <c r="G635">
        <v>166.657158297</v>
      </c>
      <c r="H635" s="3">
        <v>2400.1442973200001</v>
      </c>
      <c r="I635" s="2">
        <v>14.249975012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0.28828478744256197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7.5583552344963101</v>
      </c>
      <c r="AG635">
        <v>0</v>
      </c>
      <c r="AH635">
        <v>0.37740141610102301</v>
      </c>
      <c r="AI635">
        <v>0</v>
      </c>
      <c r="AJ635">
        <v>0</v>
      </c>
      <c r="AK635">
        <v>0</v>
      </c>
      <c r="AL635">
        <v>0</v>
      </c>
      <c r="AM635">
        <v>8.2240414380398903</v>
      </c>
      <c r="AN635">
        <f t="shared" si="18"/>
        <v>0</v>
      </c>
      <c r="AO635">
        <f t="shared" si="19"/>
        <v>0</v>
      </c>
    </row>
    <row r="636" spans="1:41" x14ac:dyDescent="0.2">
      <c r="A636">
        <v>200903233</v>
      </c>
      <c r="B636" t="s">
        <v>36</v>
      </c>
      <c r="C636" t="s">
        <v>46</v>
      </c>
      <c r="D636">
        <v>2009</v>
      </c>
      <c r="E636" t="s">
        <v>38</v>
      </c>
      <c r="F636">
        <v>19.302158324000001</v>
      </c>
      <c r="G636">
        <v>166.65234182899999</v>
      </c>
      <c r="H636" s="3">
        <v>2384.7504068100002</v>
      </c>
      <c r="I636" s="2">
        <v>13.348090172999999</v>
      </c>
      <c r="J636">
        <v>0</v>
      </c>
      <c r="K636">
        <v>0</v>
      </c>
      <c r="L636">
        <v>0</v>
      </c>
      <c r="M636">
        <v>0</v>
      </c>
      <c r="N636">
        <v>0.16502166054185699</v>
      </c>
      <c r="O636">
        <v>0.21651575704936199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1.18366657483051E-2</v>
      </c>
      <c r="V636">
        <v>0</v>
      </c>
      <c r="W636">
        <v>0</v>
      </c>
      <c r="X636">
        <v>0.63813862391726806</v>
      </c>
      <c r="Y636">
        <v>0</v>
      </c>
      <c r="Z636">
        <v>0</v>
      </c>
      <c r="AA636">
        <v>0</v>
      </c>
      <c r="AB636">
        <v>0</v>
      </c>
      <c r="AC636">
        <v>5.97571782059306E-2</v>
      </c>
      <c r="AD636">
        <v>0.45020372090680899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1.54147360636953</v>
      </c>
      <c r="AN636">
        <f t="shared" si="18"/>
        <v>0.52179756486104467</v>
      </c>
      <c r="AO636">
        <f t="shared" si="19"/>
        <v>0.21651575704936199</v>
      </c>
    </row>
    <row r="637" spans="1:41" x14ac:dyDescent="0.2">
      <c r="A637">
        <v>200903234</v>
      </c>
      <c r="B637" t="s">
        <v>36</v>
      </c>
      <c r="C637" t="s">
        <v>46</v>
      </c>
      <c r="D637">
        <v>2009</v>
      </c>
      <c r="E637" t="s">
        <v>38</v>
      </c>
      <c r="F637">
        <v>19.315084287000001</v>
      </c>
      <c r="G637">
        <v>166.63769745299999</v>
      </c>
      <c r="H637" s="3">
        <v>2696.7270057699998</v>
      </c>
      <c r="I637" s="2">
        <v>8.4605372909999996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7.0285059412657898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7.0285059412657898</v>
      </c>
      <c r="AN637">
        <f t="shared" si="18"/>
        <v>0</v>
      </c>
      <c r="AO637">
        <f t="shared" si="19"/>
        <v>0</v>
      </c>
    </row>
    <row r="638" spans="1:41" x14ac:dyDescent="0.2">
      <c r="A638">
        <v>200903241</v>
      </c>
      <c r="B638" t="s">
        <v>36</v>
      </c>
      <c r="C638" t="s">
        <v>46</v>
      </c>
      <c r="D638">
        <v>2009</v>
      </c>
      <c r="E638" t="s">
        <v>38</v>
      </c>
      <c r="F638">
        <v>19.307410001000001</v>
      </c>
      <c r="G638">
        <v>166.59438766700001</v>
      </c>
      <c r="H638" s="3">
        <v>1844.59465335</v>
      </c>
      <c r="I638" s="2">
        <v>19.683222959999998</v>
      </c>
      <c r="J638">
        <v>0</v>
      </c>
      <c r="K638">
        <v>0</v>
      </c>
      <c r="L638">
        <v>0</v>
      </c>
      <c r="M638">
        <v>0</v>
      </c>
      <c r="N638">
        <v>0.124050326947919</v>
      </c>
      <c r="O638">
        <v>0.67268473099845305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5.8220530973516399E-2</v>
      </c>
      <c r="V638">
        <v>0</v>
      </c>
      <c r="W638">
        <v>0</v>
      </c>
      <c r="X638">
        <v>0.23131277081454901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1.3669204421429999</v>
      </c>
      <c r="AE638">
        <v>0</v>
      </c>
      <c r="AF638">
        <v>104.544251988261</v>
      </c>
      <c r="AG638">
        <v>0</v>
      </c>
      <c r="AH638">
        <v>0.21592619536125501</v>
      </c>
      <c r="AI638">
        <v>0.95389457407898604</v>
      </c>
      <c r="AJ638">
        <v>0</v>
      </c>
      <c r="AK638">
        <v>0</v>
      </c>
      <c r="AL638">
        <v>0</v>
      </c>
      <c r="AM638">
        <v>108.167261559579</v>
      </c>
      <c r="AN638">
        <f t="shared" si="18"/>
        <v>1.4251409731165163</v>
      </c>
      <c r="AO638">
        <f t="shared" si="19"/>
        <v>0.67268473099845305</v>
      </c>
    </row>
    <row r="639" spans="1:41" x14ac:dyDescent="0.2">
      <c r="A639">
        <v>200903242</v>
      </c>
      <c r="B639" t="s">
        <v>36</v>
      </c>
      <c r="C639" t="s">
        <v>46</v>
      </c>
      <c r="D639">
        <v>2009</v>
      </c>
      <c r="E639" t="s">
        <v>38</v>
      </c>
      <c r="F639">
        <v>19.295885471999998</v>
      </c>
      <c r="G639">
        <v>166.600762635</v>
      </c>
      <c r="H639" s="3">
        <v>1708.0694485500001</v>
      </c>
      <c r="I639" s="2">
        <v>16.160743759999999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1.7518631756105699E-2</v>
      </c>
      <c r="V639">
        <v>0</v>
      </c>
      <c r="W639">
        <v>0</v>
      </c>
      <c r="X639">
        <v>3.0954143933457399</v>
      </c>
      <c r="Y639">
        <v>0</v>
      </c>
      <c r="Z639">
        <v>0</v>
      </c>
      <c r="AA639">
        <v>0</v>
      </c>
      <c r="AB639">
        <v>0</v>
      </c>
      <c r="AC639">
        <v>0.22455594639922499</v>
      </c>
      <c r="AD639">
        <v>0</v>
      </c>
      <c r="AE639">
        <v>0</v>
      </c>
      <c r="AF639">
        <v>31.942293950154301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35.279782921655404</v>
      </c>
      <c r="AN639">
        <f t="shared" si="18"/>
        <v>0.24207457815533068</v>
      </c>
      <c r="AO639">
        <f t="shared" si="19"/>
        <v>0</v>
      </c>
    </row>
    <row r="640" spans="1:41" x14ac:dyDescent="0.2">
      <c r="A640">
        <v>200903243</v>
      </c>
      <c r="B640" t="s">
        <v>36</v>
      </c>
      <c r="C640" t="s">
        <v>46</v>
      </c>
      <c r="D640">
        <v>2009</v>
      </c>
      <c r="E640" t="s">
        <v>38</v>
      </c>
      <c r="F640">
        <v>19.286890221</v>
      </c>
      <c r="G640">
        <v>166.61324135699999</v>
      </c>
      <c r="H640" s="3">
        <v>1845.2569182300001</v>
      </c>
      <c r="I640" s="2">
        <v>16.905795340000001</v>
      </c>
      <c r="J640">
        <v>0</v>
      </c>
      <c r="K640">
        <v>0</v>
      </c>
      <c r="L640">
        <v>0</v>
      </c>
      <c r="M640">
        <v>0</v>
      </c>
      <c r="N640">
        <v>0.20234855508198399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4.6646042424507698E-2</v>
      </c>
      <c r="V640">
        <v>0</v>
      </c>
      <c r="W640">
        <v>0</v>
      </c>
      <c r="X640">
        <v>0.176007522360031</v>
      </c>
      <c r="Y640">
        <v>0</v>
      </c>
      <c r="Z640">
        <v>0</v>
      </c>
      <c r="AA640">
        <v>0</v>
      </c>
      <c r="AB640">
        <v>0</v>
      </c>
      <c r="AC640">
        <v>0.43371590746914102</v>
      </c>
      <c r="AD640">
        <v>0.64217990281622805</v>
      </c>
      <c r="AE640">
        <v>0</v>
      </c>
      <c r="AF640">
        <v>0.61063866077712303</v>
      </c>
      <c r="AG640">
        <v>0</v>
      </c>
      <c r="AH640">
        <v>0</v>
      </c>
      <c r="AI640">
        <v>8.4594495718178106E-2</v>
      </c>
      <c r="AJ640">
        <v>0</v>
      </c>
      <c r="AK640">
        <v>0</v>
      </c>
      <c r="AL640">
        <v>0</v>
      </c>
      <c r="AM640">
        <v>2.1961310866471901</v>
      </c>
      <c r="AN640">
        <f t="shared" si="18"/>
        <v>1.1225418527098767</v>
      </c>
      <c r="AO640">
        <f t="shared" si="19"/>
        <v>0</v>
      </c>
    </row>
    <row r="641" spans="1:41" x14ac:dyDescent="0.2">
      <c r="A641">
        <v>200903244</v>
      </c>
      <c r="B641" t="s">
        <v>36</v>
      </c>
      <c r="C641" t="s">
        <v>46</v>
      </c>
      <c r="D641">
        <v>2009</v>
      </c>
      <c r="E641" t="s">
        <v>38</v>
      </c>
      <c r="F641">
        <v>19.280161831000001</v>
      </c>
      <c r="G641">
        <v>166.628372439</v>
      </c>
      <c r="H641" s="3">
        <v>1849.7756038099999</v>
      </c>
      <c r="I641" s="2">
        <v>14.993606310000001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7.10650339992361E-3</v>
      </c>
      <c r="V641">
        <v>0</v>
      </c>
      <c r="W641">
        <v>0</v>
      </c>
      <c r="X641">
        <v>1.71344658291875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0.35193919206621599</v>
      </c>
      <c r="AE641">
        <v>0</v>
      </c>
      <c r="AF641">
        <v>1.10970670955822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3.1821989879431101</v>
      </c>
      <c r="AN641">
        <f t="shared" si="18"/>
        <v>0.35904569546613962</v>
      </c>
      <c r="AO641">
        <f t="shared" si="19"/>
        <v>0</v>
      </c>
    </row>
    <row r="642" spans="1:41" x14ac:dyDescent="0.2">
      <c r="A642">
        <v>200903245</v>
      </c>
      <c r="B642" t="s">
        <v>36</v>
      </c>
      <c r="C642" t="s">
        <v>46</v>
      </c>
      <c r="D642">
        <v>2009</v>
      </c>
      <c r="E642" t="s">
        <v>38</v>
      </c>
      <c r="F642">
        <v>19.274440493</v>
      </c>
      <c r="G642">
        <v>166.642781077</v>
      </c>
      <c r="H642" s="3">
        <v>2068.0455066300001</v>
      </c>
      <c r="I642" s="2">
        <v>16.894004979999998</v>
      </c>
      <c r="J642">
        <v>0</v>
      </c>
      <c r="K642">
        <v>0</v>
      </c>
      <c r="L642">
        <v>0</v>
      </c>
      <c r="M642">
        <v>0</v>
      </c>
      <c r="N642">
        <v>0.18054973643559999</v>
      </c>
      <c r="O642">
        <v>0</v>
      </c>
      <c r="P642">
        <v>0.40172883724553299</v>
      </c>
      <c r="Q642">
        <v>0</v>
      </c>
      <c r="R642">
        <v>0</v>
      </c>
      <c r="S642">
        <v>0</v>
      </c>
      <c r="T642">
        <v>0</v>
      </c>
      <c r="U642">
        <v>2.6216007917112101E-2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1.5138310344791399</v>
      </c>
      <c r="AD642">
        <v>5.9301821627770403E-2</v>
      </c>
      <c r="AE642">
        <v>0</v>
      </c>
      <c r="AF642">
        <v>2.6816225213617999</v>
      </c>
      <c r="AG642">
        <v>0</v>
      </c>
      <c r="AH642">
        <v>9.6297761389841099E-2</v>
      </c>
      <c r="AI642">
        <v>0</v>
      </c>
      <c r="AJ642">
        <v>0</v>
      </c>
      <c r="AK642">
        <v>0</v>
      </c>
      <c r="AL642">
        <v>0</v>
      </c>
      <c r="AM642">
        <v>4.9595477204567899</v>
      </c>
      <c r="AN642">
        <f t="shared" si="18"/>
        <v>1.5993488640240223</v>
      </c>
      <c r="AO642">
        <f t="shared" si="19"/>
        <v>0</v>
      </c>
    </row>
    <row r="643" spans="1:41" x14ac:dyDescent="0.2">
      <c r="A643">
        <v>201103231</v>
      </c>
      <c r="B643" t="s">
        <v>36</v>
      </c>
      <c r="C643" t="s">
        <v>46</v>
      </c>
      <c r="D643">
        <v>2011</v>
      </c>
      <c r="E643" t="s">
        <v>38</v>
      </c>
      <c r="F643">
        <v>19.316467831000001</v>
      </c>
      <c r="G643">
        <v>166.59845738000001</v>
      </c>
      <c r="H643" s="3">
        <v>2128.93301432</v>
      </c>
      <c r="I643" s="2">
        <v>14.622505874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7.63620713474507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2.7423692832632001E-2</v>
      </c>
      <c r="V643">
        <v>0</v>
      </c>
      <c r="W643">
        <v>0</v>
      </c>
      <c r="X643">
        <v>0</v>
      </c>
      <c r="Y643">
        <v>8.8112370269496698E-2</v>
      </c>
      <c r="Z643">
        <v>0</v>
      </c>
      <c r="AA643">
        <v>0</v>
      </c>
      <c r="AB643">
        <v>0</v>
      </c>
      <c r="AC643">
        <v>0.44773011867203699</v>
      </c>
      <c r="AD643">
        <v>0.88453572528063695</v>
      </c>
      <c r="AE643">
        <v>0</v>
      </c>
      <c r="AF643">
        <v>0</v>
      </c>
      <c r="AG643">
        <v>0</v>
      </c>
      <c r="AH643">
        <v>0.18803402355152299</v>
      </c>
      <c r="AI643">
        <v>0</v>
      </c>
      <c r="AJ643">
        <v>0</v>
      </c>
      <c r="AK643">
        <v>0</v>
      </c>
      <c r="AL643">
        <v>0</v>
      </c>
      <c r="AM643">
        <v>9.2720430653514008</v>
      </c>
      <c r="AN643">
        <f t="shared" si="18"/>
        <v>1.3596895367853059</v>
      </c>
      <c r="AO643">
        <f t="shared" si="19"/>
        <v>7.63620713474507</v>
      </c>
    </row>
    <row r="644" spans="1:41" x14ac:dyDescent="0.2">
      <c r="A644">
        <v>201103232</v>
      </c>
      <c r="B644" t="s">
        <v>36</v>
      </c>
      <c r="C644" t="s">
        <v>46</v>
      </c>
      <c r="D644">
        <v>2011</v>
      </c>
      <c r="E644" t="s">
        <v>38</v>
      </c>
      <c r="F644">
        <v>19.324338125000001</v>
      </c>
      <c r="G644">
        <v>166.61382073600001</v>
      </c>
      <c r="H644" s="3">
        <v>2201.1175019500001</v>
      </c>
      <c r="I644" s="2">
        <v>12.490793389</v>
      </c>
      <c r="J644">
        <v>0</v>
      </c>
      <c r="K644">
        <v>0</v>
      </c>
      <c r="L644">
        <v>0</v>
      </c>
      <c r="M644">
        <v>0</v>
      </c>
      <c r="N644">
        <v>0.39521517193410499</v>
      </c>
      <c r="O644">
        <v>1.5732198949881699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2.05521824202082E-2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1.2493653780698799E-2</v>
      </c>
      <c r="AB644">
        <v>0</v>
      </c>
      <c r="AC644">
        <v>0</v>
      </c>
      <c r="AD644">
        <v>0.48518843400061001</v>
      </c>
      <c r="AE644">
        <v>0</v>
      </c>
      <c r="AF644">
        <v>0.420285988885235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2.9069553260090299</v>
      </c>
      <c r="AN644">
        <f t="shared" si="18"/>
        <v>0.51823427020151702</v>
      </c>
      <c r="AO644">
        <f t="shared" si="19"/>
        <v>1.5732198949881699</v>
      </c>
    </row>
    <row r="645" spans="1:41" x14ac:dyDescent="0.2">
      <c r="A645">
        <v>201103233</v>
      </c>
      <c r="B645" t="s">
        <v>36</v>
      </c>
      <c r="C645" t="s">
        <v>46</v>
      </c>
      <c r="D645">
        <v>2011</v>
      </c>
      <c r="E645" t="s">
        <v>38</v>
      </c>
      <c r="F645">
        <v>19.316703192222199</v>
      </c>
      <c r="G645">
        <v>166.62935058333301</v>
      </c>
      <c r="H645" s="3">
        <v>1893.71683295</v>
      </c>
      <c r="I645" s="2">
        <v>16.326689211111098</v>
      </c>
      <c r="J645">
        <v>0.11977776053318601</v>
      </c>
      <c r="K645">
        <v>0</v>
      </c>
      <c r="L645">
        <v>0</v>
      </c>
      <c r="M645">
        <v>0</v>
      </c>
      <c r="N645">
        <v>0.6494567155405</v>
      </c>
      <c r="O645">
        <v>0.42238522475373103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1.1916197008274201</v>
      </c>
      <c r="AN645">
        <f t="shared" si="18"/>
        <v>0</v>
      </c>
      <c r="AO645">
        <f t="shared" si="19"/>
        <v>0.42238522475373103</v>
      </c>
    </row>
    <row r="646" spans="1:41" x14ac:dyDescent="0.2">
      <c r="A646">
        <v>201103234</v>
      </c>
      <c r="B646" t="s">
        <v>36</v>
      </c>
      <c r="C646" t="s">
        <v>46</v>
      </c>
      <c r="D646">
        <v>2011</v>
      </c>
      <c r="E646" t="s">
        <v>38</v>
      </c>
      <c r="F646">
        <v>19.313798343999999</v>
      </c>
      <c r="G646">
        <v>166.64589486899999</v>
      </c>
      <c r="H646" s="3">
        <v>2057.6446000300002</v>
      </c>
      <c r="I646" s="2">
        <v>12.848459215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1.6571203761081501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0.37430796458007498</v>
      </c>
      <c r="AD646">
        <v>1.05224289570427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3.0836712363925001</v>
      </c>
      <c r="AN646">
        <f t="shared" si="18"/>
        <v>1.4265508602843449</v>
      </c>
      <c r="AO646">
        <f t="shared" si="19"/>
        <v>1.6571203761081501</v>
      </c>
    </row>
    <row r="647" spans="1:41" x14ac:dyDescent="0.2">
      <c r="A647">
        <v>201103235</v>
      </c>
      <c r="B647" t="s">
        <v>36</v>
      </c>
      <c r="C647" t="s">
        <v>46</v>
      </c>
      <c r="D647">
        <v>2011</v>
      </c>
      <c r="E647" t="s">
        <v>38</v>
      </c>
      <c r="F647">
        <v>19.299350943</v>
      </c>
      <c r="G647">
        <v>166.65273756900001</v>
      </c>
      <c r="H647" s="3">
        <v>2213.6792859100001</v>
      </c>
      <c r="I647" s="2">
        <v>13.914770315</v>
      </c>
      <c r="J647">
        <v>0</v>
      </c>
      <c r="K647">
        <v>0</v>
      </c>
      <c r="L647">
        <v>0</v>
      </c>
      <c r="M647">
        <v>0</v>
      </c>
      <c r="N647">
        <v>2.7546534084910701</v>
      </c>
      <c r="O647">
        <v>7.7180295265745196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1.4271630183463301E-2</v>
      </c>
      <c r="V647">
        <v>0</v>
      </c>
      <c r="W647">
        <v>0</v>
      </c>
      <c r="X647">
        <v>4.7556839782147904</v>
      </c>
      <c r="Y647">
        <v>0</v>
      </c>
      <c r="Z647">
        <v>0</v>
      </c>
      <c r="AA647">
        <v>0</v>
      </c>
      <c r="AB647">
        <v>0</v>
      </c>
      <c r="AC647">
        <v>0.52605129056295996</v>
      </c>
      <c r="AD647">
        <v>0</v>
      </c>
      <c r="AE647">
        <v>0</v>
      </c>
      <c r="AF647">
        <v>17.8199303544502</v>
      </c>
      <c r="AG647">
        <v>0</v>
      </c>
      <c r="AH647">
        <v>8.9962513544017297E-2</v>
      </c>
      <c r="AI647">
        <v>0</v>
      </c>
      <c r="AJ647">
        <v>0</v>
      </c>
      <c r="AK647">
        <v>0</v>
      </c>
      <c r="AL647">
        <v>0</v>
      </c>
      <c r="AM647">
        <v>33.678582702020996</v>
      </c>
      <c r="AN647">
        <f t="shared" si="18"/>
        <v>0.5403229207464233</v>
      </c>
      <c r="AO647">
        <f t="shared" si="19"/>
        <v>7.7180295265745196</v>
      </c>
    </row>
    <row r="648" spans="1:41" x14ac:dyDescent="0.2">
      <c r="A648">
        <v>201103241</v>
      </c>
      <c r="B648" t="s">
        <v>36</v>
      </c>
      <c r="C648" t="s">
        <v>46</v>
      </c>
      <c r="D648">
        <v>2011</v>
      </c>
      <c r="E648" t="s">
        <v>38</v>
      </c>
      <c r="F648">
        <v>19.270806990000001</v>
      </c>
      <c r="G648">
        <v>166.65055375700001</v>
      </c>
      <c r="H648" s="3">
        <v>2157.3795226900002</v>
      </c>
      <c r="I648" s="2">
        <v>13.841134058</v>
      </c>
      <c r="J648">
        <v>0</v>
      </c>
      <c r="K648">
        <v>0</v>
      </c>
      <c r="L648">
        <v>0</v>
      </c>
      <c r="M648">
        <v>0</v>
      </c>
      <c r="N648">
        <v>0.32323683114970397</v>
      </c>
      <c r="O648">
        <v>0.67930798294163097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9.1402860619545306E-2</v>
      </c>
      <c r="V648">
        <v>0</v>
      </c>
      <c r="W648">
        <v>0</v>
      </c>
      <c r="X648">
        <v>6.4225274632324698</v>
      </c>
      <c r="Y648">
        <v>0</v>
      </c>
      <c r="Z648">
        <v>8.4013961425758996E-2</v>
      </c>
      <c r="AA648">
        <v>0</v>
      </c>
      <c r="AB648">
        <v>0</v>
      </c>
      <c r="AC648">
        <v>0</v>
      </c>
      <c r="AD648">
        <v>0.67063245016734596</v>
      </c>
      <c r="AE648">
        <v>0</v>
      </c>
      <c r="AF648">
        <v>0.21794712231623001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8.4890686718526798</v>
      </c>
      <c r="AN648">
        <f t="shared" si="18"/>
        <v>0.76203531078689124</v>
      </c>
      <c r="AO648">
        <f t="shared" si="19"/>
        <v>0.67930798294163097</v>
      </c>
    </row>
    <row r="649" spans="1:41" x14ac:dyDescent="0.2">
      <c r="A649">
        <v>201103242</v>
      </c>
      <c r="B649" t="s">
        <v>36</v>
      </c>
      <c r="C649" t="s">
        <v>46</v>
      </c>
      <c r="D649">
        <v>2011</v>
      </c>
      <c r="E649" t="s">
        <v>38</v>
      </c>
      <c r="F649">
        <v>19.279059094000001</v>
      </c>
      <c r="G649">
        <v>166.631651941</v>
      </c>
      <c r="H649" s="3">
        <v>1968.9913637699999</v>
      </c>
      <c r="I649" s="2">
        <v>15.517310313999999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0.19682991856964899</v>
      </c>
      <c r="S649">
        <v>0</v>
      </c>
      <c r="T649">
        <v>0</v>
      </c>
      <c r="U649">
        <v>1.7041824940569199E-2</v>
      </c>
      <c r="V649">
        <v>0</v>
      </c>
      <c r="W649">
        <v>0</v>
      </c>
      <c r="X649">
        <v>0.27853364513386403</v>
      </c>
      <c r="Y649">
        <v>0</v>
      </c>
      <c r="Z649">
        <v>0</v>
      </c>
      <c r="AA649">
        <v>0</v>
      </c>
      <c r="AB649">
        <v>0</v>
      </c>
      <c r="AC649">
        <v>0.21420024637553001</v>
      </c>
      <c r="AD649">
        <v>0</v>
      </c>
      <c r="AE649">
        <v>0</v>
      </c>
      <c r="AF649">
        <v>9.5614168235376091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10.2680224585572</v>
      </c>
      <c r="AN649">
        <f t="shared" ref="AN649:AN666" si="20">AL649+AK649+AA649+AB649+AC649+AD649+AE649+W649+V649+U649+T649+S649+R649+Q649+M649+K649</f>
        <v>0.42807198988574818</v>
      </c>
      <c r="AO649">
        <f t="shared" ref="AO649:AO666" si="21">AJ649+O649</f>
        <v>0</v>
      </c>
    </row>
    <row r="650" spans="1:41" x14ac:dyDescent="0.2">
      <c r="A650">
        <v>201103243</v>
      </c>
      <c r="B650" t="s">
        <v>36</v>
      </c>
      <c r="C650" t="s">
        <v>46</v>
      </c>
      <c r="D650">
        <v>2011</v>
      </c>
      <c r="E650" t="s">
        <v>38</v>
      </c>
      <c r="F650">
        <v>19.291002979999998</v>
      </c>
      <c r="G650">
        <v>166.655698024</v>
      </c>
      <c r="H650" s="3">
        <v>2254.7133140599999</v>
      </c>
      <c r="I650" s="2">
        <v>15.084895137</v>
      </c>
      <c r="J650">
        <v>0</v>
      </c>
      <c r="K650">
        <v>0</v>
      </c>
      <c r="L650">
        <v>0</v>
      </c>
      <c r="M650">
        <v>0</v>
      </c>
      <c r="N650">
        <v>0.91433262846631702</v>
      </c>
      <c r="O650">
        <v>0.47925212034722198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6.6145641584922297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8.0081489073057703</v>
      </c>
      <c r="AN650">
        <f t="shared" si="20"/>
        <v>0</v>
      </c>
      <c r="AO650">
        <f t="shared" si="21"/>
        <v>0.47925212034722198</v>
      </c>
    </row>
    <row r="651" spans="1:41" x14ac:dyDescent="0.2">
      <c r="A651">
        <v>201103244</v>
      </c>
      <c r="B651" t="s">
        <v>36</v>
      </c>
      <c r="C651" t="s">
        <v>46</v>
      </c>
      <c r="D651">
        <v>2011</v>
      </c>
      <c r="E651" t="s">
        <v>38</v>
      </c>
      <c r="F651">
        <v>19.275915019999999</v>
      </c>
      <c r="G651">
        <v>166.657735726667</v>
      </c>
      <c r="H651" s="3">
        <v>1405.6579882599999</v>
      </c>
      <c r="I651" s="2">
        <v>15.2581168016667</v>
      </c>
      <c r="J651">
        <v>0</v>
      </c>
      <c r="K651">
        <v>0</v>
      </c>
      <c r="L651">
        <v>0</v>
      </c>
      <c r="M651">
        <v>0</v>
      </c>
      <c r="N651">
        <v>1.4938215156241901</v>
      </c>
      <c r="O651">
        <v>1.4573038509130001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5.8096817599487496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0.117246324246564</v>
      </c>
      <c r="AI651">
        <v>0</v>
      </c>
      <c r="AJ651">
        <v>0</v>
      </c>
      <c r="AK651">
        <v>0</v>
      </c>
      <c r="AL651">
        <v>0</v>
      </c>
      <c r="AM651">
        <v>8.8780534507324997</v>
      </c>
      <c r="AN651">
        <f t="shared" si="20"/>
        <v>0</v>
      </c>
      <c r="AO651">
        <f t="shared" si="21"/>
        <v>1.4573038509130001</v>
      </c>
    </row>
    <row r="652" spans="1:41" x14ac:dyDescent="0.2">
      <c r="A652">
        <v>201103245</v>
      </c>
      <c r="B652" t="s">
        <v>36</v>
      </c>
      <c r="C652" t="s">
        <v>46</v>
      </c>
      <c r="D652">
        <v>2011</v>
      </c>
      <c r="E652" t="s">
        <v>38</v>
      </c>
      <c r="F652">
        <v>19.286697639</v>
      </c>
      <c r="G652">
        <v>166.614435676</v>
      </c>
      <c r="H652" s="3">
        <v>2476.70592076</v>
      </c>
      <c r="I652" s="2">
        <v>12.871718798</v>
      </c>
      <c r="J652">
        <v>0.173973289764567</v>
      </c>
      <c r="K652">
        <v>0</v>
      </c>
      <c r="L652">
        <v>0</v>
      </c>
      <c r="M652">
        <v>0</v>
      </c>
      <c r="N652">
        <v>0</v>
      </c>
      <c r="O652">
        <v>0.10678680510585301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6.0895630420041797E-3</v>
      </c>
      <c r="V652">
        <v>0</v>
      </c>
      <c r="W652">
        <v>0</v>
      </c>
      <c r="X652">
        <v>2.98415341256394</v>
      </c>
      <c r="Y652">
        <v>0</v>
      </c>
      <c r="Z652">
        <v>0</v>
      </c>
      <c r="AA652">
        <v>1.11034579315583E-2</v>
      </c>
      <c r="AB652">
        <v>0</v>
      </c>
      <c r="AC652">
        <v>0</v>
      </c>
      <c r="AD652">
        <v>0.31171422655994102</v>
      </c>
      <c r="AE652">
        <v>0</v>
      </c>
      <c r="AF652">
        <v>1.00896425586313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4.6027850108309902</v>
      </c>
      <c r="AN652">
        <f t="shared" si="20"/>
        <v>0.32890724753350353</v>
      </c>
      <c r="AO652">
        <f t="shared" si="21"/>
        <v>0.10678680510585301</v>
      </c>
    </row>
    <row r="653" spans="1:41" x14ac:dyDescent="0.2">
      <c r="A653">
        <v>201103251</v>
      </c>
      <c r="B653" t="s">
        <v>36</v>
      </c>
      <c r="C653" t="s">
        <v>46</v>
      </c>
      <c r="D653">
        <v>2011</v>
      </c>
      <c r="E653" t="s">
        <v>38</v>
      </c>
      <c r="F653">
        <v>19.298638820000001</v>
      </c>
      <c r="G653">
        <v>166.598050801429</v>
      </c>
      <c r="H653" s="3">
        <v>1902.7491980699999</v>
      </c>
      <c r="I653" s="2">
        <v>15.652377224285701</v>
      </c>
      <c r="J653">
        <v>0</v>
      </c>
      <c r="K653">
        <v>0</v>
      </c>
      <c r="L653">
        <v>0</v>
      </c>
      <c r="M653">
        <v>0</v>
      </c>
      <c r="N653">
        <v>0.262412694634302</v>
      </c>
      <c r="O653">
        <v>0.53690055378330104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7.3157175099603497E-2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1.44527718250486E-2</v>
      </c>
      <c r="AB653">
        <v>0</v>
      </c>
      <c r="AC653">
        <v>0.59889906142979898</v>
      </c>
      <c r="AD653">
        <v>0</v>
      </c>
      <c r="AE653">
        <v>0</v>
      </c>
      <c r="AF653">
        <v>1.7594818189491901</v>
      </c>
      <c r="AG653">
        <v>0</v>
      </c>
      <c r="AH653">
        <v>0.123770178708698</v>
      </c>
      <c r="AI653">
        <v>0</v>
      </c>
      <c r="AJ653">
        <v>0</v>
      </c>
      <c r="AK653">
        <v>0</v>
      </c>
      <c r="AL653">
        <v>0</v>
      </c>
      <c r="AM653">
        <v>3.3690742544299401</v>
      </c>
      <c r="AN653">
        <f t="shared" si="20"/>
        <v>0.68650900835445106</v>
      </c>
      <c r="AO653">
        <f t="shared" si="21"/>
        <v>0.53690055378330104</v>
      </c>
    </row>
    <row r="654" spans="1:41" x14ac:dyDescent="0.2">
      <c r="A654">
        <v>201103252</v>
      </c>
      <c r="B654" t="s">
        <v>36</v>
      </c>
      <c r="C654" t="s">
        <v>46</v>
      </c>
      <c r="D654">
        <v>2011</v>
      </c>
      <c r="E654" t="s">
        <v>38</v>
      </c>
      <c r="F654">
        <v>19.3118196257143</v>
      </c>
      <c r="G654">
        <v>166.594893651429</v>
      </c>
      <c r="H654" s="3">
        <v>2117.1592369099999</v>
      </c>
      <c r="I654" s="2">
        <v>17.023312177142898</v>
      </c>
      <c r="J654">
        <v>9.8275857503889494E-2</v>
      </c>
      <c r="K654">
        <v>0</v>
      </c>
      <c r="L654">
        <v>0</v>
      </c>
      <c r="M654">
        <v>0</v>
      </c>
      <c r="N654">
        <v>0</v>
      </c>
      <c r="O654">
        <v>3.3141974364680098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6.6479466902937103</v>
      </c>
      <c r="Y654">
        <v>0</v>
      </c>
      <c r="Z654">
        <v>0.34979252705124297</v>
      </c>
      <c r="AA654">
        <v>2.59782065709298E-2</v>
      </c>
      <c r="AB654">
        <v>0</v>
      </c>
      <c r="AC654">
        <v>0</v>
      </c>
      <c r="AD654">
        <v>3.1922833221634699</v>
      </c>
      <c r="AE654">
        <v>0</v>
      </c>
      <c r="AF654">
        <v>0.42740042026268399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14.0558744603139</v>
      </c>
      <c r="AN654">
        <f t="shared" si="20"/>
        <v>3.2182615287343999</v>
      </c>
      <c r="AO654">
        <f t="shared" si="21"/>
        <v>3.3141974364680098</v>
      </c>
    </row>
    <row r="655" spans="1:41" x14ac:dyDescent="0.2">
      <c r="A655">
        <v>201103271</v>
      </c>
      <c r="B655" t="s">
        <v>36</v>
      </c>
      <c r="C655" t="s">
        <v>46</v>
      </c>
      <c r="D655">
        <v>2011</v>
      </c>
      <c r="E655" t="s">
        <v>38</v>
      </c>
      <c r="F655">
        <v>19.291103154999998</v>
      </c>
      <c r="G655">
        <v>166.60807334200001</v>
      </c>
      <c r="H655" s="3">
        <v>2007.1328289999999</v>
      </c>
      <c r="I655" s="2">
        <v>12.589630082999999</v>
      </c>
      <c r="J655">
        <v>0</v>
      </c>
      <c r="K655">
        <v>0</v>
      </c>
      <c r="L655">
        <v>0</v>
      </c>
      <c r="M655">
        <v>0</v>
      </c>
      <c r="N655">
        <v>0.80786411647908396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6.5493605742679602E-3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0.48837013703171001</v>
      </c>
      <c r="AD655">
        <v>1.0698081273622499</v>
      </c>
      <c r="AE655">
        <v>0</v>
      </c>
      <c r="AF655">
        <v>0.24662044925378501</v>
      </c>
      <c r="AG655">
        <v>0</v>
      </c>
      <c r="AH655">
        <v>0</v>
      </c>
      <c r="AI655">
        <v>0.39675463134578498</v>
      </c>
      <c r="AJ655">
        <v>0</v>
      </c>
      <c r="AK655">
        <v>0</v>
      </c>
      <c r="AL655">
        <v>0</v>
      </c>
      <c r="AM655">
        <v>3.01596682204688</v>
      </c>
      <c r="AN655">
        <f t="shared" si="20"/>
        <v>1.5647276249682278</v>
      </c>
      <c r="AO655">
        <f t="shared" si="21"/>
        <v>0</v>
      </c>
    </row>
    <row r="656" spans="1:41" x14ac:dyDescent="0.2">
      <c r="A656">
        <v>201103272</v>
      </c>
      <c r="B656" t="s">
        <v>36</v>
      </c>
      <c r="C656" t="s">
        <v>46</v>
      </c>
      <c r="D656">
        <v>2011</v>
      </c>
      <c r="E656" t="s">
        <v>38</v>
      </c>
      <c r="F656">
        <v>19.268654585555598</v>
      </c>
      <c r="G656">
        <v>166.65760980555601</v>
      </c>
      <c r="H656" s="3">
        <v>2005.56679184</v>
      </c>
      <c r="I656" s="2">
        <v>14.878326124444399</v>
      </c>
      <c r="J656">
        <v>0.103744058949401</v>
      </c>
      <c r="K656">
        <v>0</v>
      </c>
      <c r="L656">
        <v>0</v>
      </c>
      <c r="M656">
        <v>0</v>
      </c>
      <c r="N656">
        <v>0.248959818396634</v>
      </c>
      <c r="O656">
        <v>3.3400208596676899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5.3654131379894401E-2</v>
      </c>
      <c r="V656">
        <v>0</v>
      </c>
      <c r="W656">
        <v>0</v>
      </c>
      <c r="X656">
        <v>1.87503201269909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3.1630059495590102</v>
      </c>
      <c r="AG656">
        <v>0</v>
      </c>
      <c r="AH656">
        <v>0</v>
      </c>
      <c r="AI656">
        <v>1.4521364723343799</v>
      </c>
      <c r="AJ656">
        <v>0</v>
      </c>
      <c r="AK656">
        <v>0</v>
      </c>
      <c r="AL656">
        <v>0</v>
      </c>
      <c r="AM656">
        <v>10.236553302986099</v>
      </c>
      <c r="AN656">
        <f t="shared" si="20"/>
        <v>5.3654131379894401E-2</v>
      </c>
      <c r="AO656">
        <f t="shared" si="21"/>
        <v>3.3400208596676899</v>
      </c>
    </row>
    <row r="657" spans="1:41" x14ac:dyDescent="0.2">
      <c r="A657">
        <v>201403161</v>
      </c>
      <c r="B657" t="s">
        <v>36</v>
      </c>
      <c r="C657" t="s">
        <v>46</v>
      </c>
      <c r="D657">
        <v>2014</v>
      </c>
      <c r="E657" t="s">
        <v>38</v>
      </c>
      <c r="F657">
        <v>19.298087208999998</v>
      </c>
      <c r="G657">
        <v>166.59955602599999</v>
      </c>
      <c r="H657" s="3">
        <v>2421.0154826799999</v>
      </c>
      <c r="I657" s="2">
        <v>13.271641066000001</v>
      </c>
      <c r="J657">
        <v>0</v>
      </c>
      <c r="K657">
        <v>0</v>
      </c>
      <c r="L657">
        <v>0</v>
      </c>
      <c r="M657">
        <v>0</v>
      </c>
      <c r="N657">
        <v>0.30845326998532602</v>
      </c>
      <c r="O657">
        <v>1.3401281910248599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1.3049405234834799E-2</v>
      </c>
      <c r="V657">
        <v>0</v>
      </c>
      <c r="W657">
        <v>0</v>
      </c>
      <c r="X657">
        <v>9.2866666768058506E-2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0.72607471727758999</v>
      </c>
      <c r="AE657">
        <v>0</v>
      </c>
      <c r="AF657">
        <v>0.69082299327147001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3.1713952435621402</v>
      </c>
      <c r="AN657">
        <f t="shared" si="20"/>
        <v>0.73912412251242476</v>
      </c>
      <c r="AO657">
        <f t="shared" si="21"/>
        <v>1.3401281910248599</v>
      </c>
    </row>
    <row r="658" spans="1:41" x14ac:dyDescent="0.2">
      <c r="A658">
        <v>201403162</v>
      </c>
      <c r="B658" t="s">
        <v>36</v>
      </c>
      <c r="C658" t="s">
        <v>46</v>
      </c>
      <c r="D658">
        <v>2014</v>
      </c>
      <c r="E658" t="s">
        <v>38</v>
      </c>
      <c r="F658">
        <v>19.285518897999999</v>
      </c>
      <c r="G658">
        <v>166.61575097100001</v>
      </c>
      <c r="H658" s="3">
        <v>1877.5815029</v>
      </c>
      <c r="I658" s="2">
        <v>13.842743401</v>
      </c>
      <c r="J658">
        <v>0.11081576973262899</v>
      </c>
      <c r="K658">
        <v>0</v>
      </c>
      <c r="L658">
        <v>0</v>
      </c>
      <c r="M658">
        <v>0</v>
      </c>
      <c r="N658">
        <v>0.20959701163535299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3.3217826025562898E-2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1.00561395515894</v>
      </c>
      <c r="AE658">
        <v>0</v>
      </c>
      <c r="AF658">
        <v>2.2189272601985501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3.57817182275104</v>
      </c>
      <c r="AN658">
        <f t="shared" si="20"/>
        <v>1.0388317811845029</v>
      </c>
      <c r="AO658">
        <f t="shared" si="21"/>
        <v>0</v>
      </c>
    </row>
    <row r="659" spans="1:41" x14ac:dyDescent="0.2">
      <c r="A659">
        <v>201403163</v>
      </c>
      <c r="B659" t="s">
        <v>36</v>
      </c>
      <c r="C659" t="s">
        <v>46</v>
      </c>
      <c r="D659">
        <v>2014</v>
      </c>
      <c r="E659" t="s">
        <v>38</v>
      </c>
      <c r="F659">
        <v>19.278501602999999</v>
      </c>
      <c r="G659">
        <v>166.63337536500001</v>
      </c>
      <c r="H659" s="3">
        <v>2284.4578659899998</v>
      </c>
      <c r="I659" s="2">
        <v>13.825438073999999</v>
      </c>
      <c r="J659">
        <v>0</v>
      </c>
      <c r="K659">
        <v>1.2017634437232401E-2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4.7103930320861402E-2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0.87194467059938496</v>
      </c>
      <c r="AD659">
        <v>0.57169049465107302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1.50275673000855</v>
      </c>
      <c r="AN659">
        <f t="shared" si="20"/>
        <v>1.5027567300085518</v>
      </c>
      <c r="AO659">
        <f t="shared" si="21"/>
        <v>0</v>
      </c>
    </row>
    <row r="660" spans="1:41" x14ac:dyDescent="0.2">
      <c r="A660">
        <v>201403164</v>
      </c>
      <c r="B660" t="s">
        <v>36</v>
      </c>
      <c r="C660" t="s">
        <v>46</v>
      </c>
      <c r="D660">
        <v>2014</v>
      </c>
      <c r="E660" t="s">
        <v>38</v>
      </c>
      <c r="F660">
        <v>19.271211818000001</v>
      </c>
      <c r="G660">
        <v>166.64976589099999</v>
      </c>
      <c r="H660" s="3">
        <v>1492.4322053400001</v>
      </c>
      <c r="I660" s="2">
        <v>16.232739603999999</v>
      </c>
      <c r="J660">
        <v>0.36599105615423699</v>
      </c>
      <c r="K660">
        <v>0</v>
      </c>
      <c r="L660">
        <v>0</v>
      </c>
      <c r="M660">
        <v>0</v>
      </c>
      <c r="N660">
        <v>0</v>
      </c>
      <c r="O660">
        <v>0.58510628889625704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0.21761732099675499</v>
      </c>
      <c r="Y660">
        <v>0</v>
      </c>
      <c r="Z660">
        <v>0.12144605252518501</v>
      </c>
      <c r="AA660">
        <v>0</v>
      </c>
      <c r="AB660">
        <v>0</v>
      </c>
      <c r="AC660">
        <v>0</v>
      </c>
      <c r="AD660">
        <v>25.438049959094201</v>
      </c>
      <c r="AE660">
        <v>0</v>
      </c>
      <c r="AF660">
        <v>0.140574059590094</v>
      </c>
      <c r="AG660">
        <v>0</v>
      </c>
      <c r="AH660">
        <v>0.23765693490585901</v>
      </c>
      <c r="AI660">
        <v>0</v>
      </c>
      <c r="AJ660">
        <v>0</v>
      </c>
      <c r="AK660">
        <v>0</v>
      </c>
      <c r="AL660">
        <v>0</v>
      </c>
      <c r="AM660">
        <v>27.1064416721626</v>
      </c>
      <c r="AN660">
        <f t="shared" si="20"/>
        <v>25.438049959094201</v>
      </c>
      <c r="AO660">
        <f t="shared" si="21"/>
        <v>0.58510628889625704</v>
      </c>
    </row>
    <row r="661" spans="1:41" x14ac:dyDescent="0.2">
      <c r="A661">
        <v>201403165</v>
      </c>
      <c r="B661" t="s">
        <v>36</v>
      </c>
      <c r="C661" t="s">
        <v>46</v>
      </c>
      <c r="D661">
        <v>2014</v>
      </c>
      <c r="E661" t="s">
        <v>38</v>
      </c>
      <c r="F661">
        <v>19.313181812</v>
      </c>
      <c r="G661">
        <v>166.59627235100001</v>
      </c>
      <c r="H661" s="3">
        <v>2240.3898279</v>
      </c>
      <c r="I661" s="2">
        <v>12.391165848</v>
      </c>
      <c r="J661">
        <v>0</v>
      </c>
      <c r="K661">
        <v>0</v>
      </c>
      <c r="L661">
        <v>0</v>
      </c>
      <c r="M661">
        <v>0</v>
      </c>
      <c r="N661">
        <v>0.102135158348284</v>
      </c>
      <c r="O661">
        <v>0</v>
      </c>
      <c r="P661">
        <v>0</v>
      </c>
      <c r="Q661">
        <v>0</v>
      </c>
      <c r="R661">
        <v>0.13667758819880799</v>
      </c>
      <c r="S661">
        <v>0</v>
      </c>
      <c r="T661">
        <v>0</v>
      </c>
      <c r="U661">
        <v>1.41014798941993E-2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0.62675188557065198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0.879666112011943</v>
      </c>
      <c r="AN661">
        <f t="shared" si="20"/>
        <v>0.15077906809300728</v>
      </c>
      <c r="AO661">
        <f t="shared" si="21"/>
        <v>0</v>
      </c>
    </row>
    <row r="662" spans="1:41" x14ac:dyDescent="0.2">
      <c r="A662">
        <v>201403171</v>
      </c>
      <c r="B662" t="s">
        <v>36</v>
      </c>
      <c r="C662" t="s">
        <v>46</v>
      </c>
      <c r="D662">
        <v>2014</v>
      </c>
      <c r="E662" t="s">
        <v>38</v>
      </c>
      <c r="F662">
        <v>19.324498792</v>
      </c>
      <c r="G662">
        <v>166.61215754700001</v>
      </c>
      <c r="H662" s="3">
        <v>2158.76279346</v>
      </c>
      <c r="I662" s="2">
        <v>13.556492678</v>
      </c>
      <c r="J662">
        <v>0</v>
      </c>
      <c r="K662">
        <v>9.0975724476191205E-3</v>
      </c>
      <c r="L662">
        <v>0</v>
      </c>
      <c r="M662">
        <v>0</v>
      </c>
      <c r="N662">
        <v>0.93875859841348197</v>
      </c>
      <c r="O662">
        <v>0.38603250365923297</v>
      </c>
      <c r="P662">
        <v>0</v>
      </c>
      <c r="Q662">
        <v>0</v>
      </c>
      <c r="R662">
        <v>0.54845229049090405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1.2826484369908899</v>
      </c>
      <c r="AE662">
        <v>0</v>
      </c>
      <c r="AF662">
        <v>0.45395602016345599</v>
      </c>
      <c r="AG662">
        <v>0</v>
      </c>
      <c r="AH662">
        <v>0.101198050640562</v>
      </c>
      <c r="AI662">
        <v>0</v>
      </c>
      <c r="AJ662">
        <v>0</v>
      </c>
      <c r="AK662">
        <v>0</v>
      </c>
      <c r="AL662">
        <v>0</v>
      </c>
      <c r="AM662">
        <v>3.72014347280615</v>
      </c>
      <c r="AN662">
        <f t="shared" si="20"/>
        <v>1.8401982999294133</v>
      </c>
      <c r="AO662">
        <f t="shared" si="21"/>
        <v>0.38603250365923297</v>
      </c>
    </row>
    <row r="663" spans="1:41" x14ac:dyDescent="0.2">
      <c r="A663">
        <v>201403172</v>
      </c>
      <c r="B663" t="s">
        <v>36</v>
      </c>
      <c r="C663" t="s">
        <v>46</v>
      </c>
      <c r="D663">
        <v>2014</v>
      </c>
      <c r="E663" t="s">
        <v>38</v>
      </c>
      <c r="F663">
        <v>19.316464236000002</v>
      </c>
      <c r="G663">
        <v>166.62949183399999</v>
      </c>
      <c r="H663" s="3">
        <v>1872.8042699600001</v>
      </c>
      <c r="I663" s="2">
        <v>12.771553921000001</v>
      </c>
      <c r="J663">
        <v>0</v>
      </c>
      <c r="K663">
        <v>0</v>
      </c>
      <c r="L663">
        <v>0</v>
      </c>
      <c r="M663">
        <v>0</v>
      </c>
      <c r="N663">
        <v>0.11664649552032499</v>
      </c>
      <c r="O663">
        <v>0.118763003017662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2.4155096800027899E-2</v>
      </c>
      <c r="V663">
        <v>0</v>
      </c>
      <c r="W663">
        <v>0</v>
      </c>
      <c r="X663">
        <v>0.56161801637504205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1.1773823673827499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1.9985649790958</v>
      </c>
      <c r="AN663">
        <f t="shared" si="20"/>
        <v>1.2015374641827778</v>
      </c>
      <c r="AO663">
        <f t="shared" si="21"/>
        <v>0.118763003017662</v>
      </c>
    </row>
    <row r="664" spans="1:41" x14ac:dyDescent="0.2">
      <c r="A664">
        <v>201403173</v>
      </c>
      <c r="B664" t="s">
        <v>36</v>
      </c>
      <c r="C664" t="s">
        <v>46</v>
      </c>
      <c r="D664">
        <v>2014</v>
      </c>
      <c r="E664" t="s">
        <v>38</v>
      </c>
      <c r="F664">
        <v>19.310448302000001</v>
      </c>
      <c r="G664">
        <v>166.648453429</v>
      </c>
      <c r="H664" s="3">
        <v>2652.8338109299998</v>
      </c>
      <c r="I664" s="2">
        <v>13.930982266999999</v>
      </c>
      <c r="J664">
        <v>0.17100593365494701</v>
      </c>
      <c r="K664">
        <v>0</v>
      </c>
      <c r="L664">
        <v>0</v>
      </c>
      <c r="M664">
        <v>0</v>
      </c>
      <c r="N664">
        <v>4.3731114168561298</v>
      </c>
      <c r="O664">
        <v>0.78610407012820804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9.28468562099211E-2</v>
      </c>
      <c r="X664">
        <v>1.1611381407896699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0.20128602655438499</v>
      </c>
      <c r="AE664">
        <v>0</v>
      </c>
      <c r="AF664">
        <v>7.9084205314049402E-2</v>
      </c>
      <c r="AG664">
        <v>0</v>
      </c>
      <c r="AH664">
        <v>8.8774354168984201E-2</v>
      </c>
      <c r="AI664">
        <v>0</v>
      </c>
      <c r="AJ664">
        <v>0</v>
      </c>
      <c r="AK664">
        <v>0</v>
      </c>
      <c r="AL664">
        <v>0</v>
      </c>
      <c r="AM664">
        <v>6.95335100367629</v>
      </c>
      <c r="AN664">
        <f t="shared" si="20"/>
        <v>0.2941328827643061</v>
      </c>
      <c r="AO664">
        <f t="shared" si="21"/>
        <v>0.78610407012820804</v>
      </c>
    </row>
    <row r="665" spans="1:41" x14ac:dyDescent="0.2">
      <c r="A665">
        <v>201403174</v>
      </c>
      <c r="B665" t="s">
        <v>36</v>
      </c>
      <c r="C665" t="s">
        <v>46</v>
      </c>
      <c r="D665">
        <v>2014</v>
      </c>
      <c r="E665" t="s">
        <v>38</v>
      </c>
      <c r="F665">
        <v>19.288773557999999</v>
      </c>
      <c r="G665">
        <v>166.65571233700001</v>
      </c>
      <c r="H665" s="3">
        <v>2570.2231738300002</v>
      </c>
      <c r="I665" s="2">
        <v>12.296076736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0.163588960921279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0.79624233950452095</v>
      </c>
      <c r="AD665">
        <v>0</v>
      </c>
      <c r="AE665">
        <v>0</v>
      </c>
      <c r="AF665">
        <v>1.0657085748572299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2.0255398752830298</v>
      </c>
      <c r="AN665">
        <f t="shared" si="20"/>
        <v>0.79624233950452095</v>
      </c>
      <c r="AO665">
        <f t="shared" si="21"/>
        <v>0.163588960921279</v>
      </c>
    </row>
    <row r="666" spans="1:41" x14ac:dyDescent="0.2">
      <c r="A666">
        <v>201403175</v>
      </c>
      <c r="B666" t="s">
        <v>36</v>
      </c>
      <c r="C666" t="s">
        <v>46</v>
      </c>
      <c r="D666">
        <v>2014</v>
      </c>
      <c r="E666" t="s">
        <v>38</v>
      </c>
      <c r="F666">
        <v>19.271587360000002</v>
      </c>
      <c r="G666">
        <v>166.65910018166699</v>
      </c>
      <c r="H666" s="3">
        <v>1372.4791977499999</v>
      </c>
      <c r="I666" s="2">
        <v>13.6838965383333</v>
      </c>
      <c r="J666">
        <v>0</v>
      </c>
      <c r="K666">
        <v>0</v>
      </c>
      <c r="L666">
        <v>0</v>
      </c>
      <c r="M666">
        <v>0</v>
      </c>
      <c r="N666">
        <v>0.25161644046693799</v>
      </c>
      <c r="O666">
        <v>4.5037771522806098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0.32762848200386002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0.15286006091136101</v>
      </c>
      <c r="AG666">
        <v>0</v>
      </c>
      <c r="AH666">
        <v>0.523761022672807</v>
      </c>
      <c r="AI666">
        <v>0</v>
      </c>
      <c r="AJ666">
        <v>0</v>
      </c>
      <c r="AK666">
        <v>0</v>
      </c>
      <c r="AL666">
        <v>0</v>
      </c>
      <c r="AM666">
        <v>5.7596431583355701</v>
      </c>
      <c r="AN666">
        <f t="shared" si="20"/>
        <v>0</v>
      </c>
      <c r="AO666">
        <f t="shared" si="21"/>
        <v>4.5037771522806098</v>
      </c>
    </row>
  </sheetData>
  <autoFilter ref="A7:AM7">
    <sortState ref="A8:AM666">
      <sortCondition ref="C7:C66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CREP PRIA TowData.csv</vt:lpstr>
    </vt:vector>
  </TitlesOfParts>
  <Company>NOAA PPIFSC, Coral Reef Ecosysem Division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Ivor Williams</dc:creator>
  <cp:lastModifiedBy>Microsoft Office User</cp:lastModifiedBy>
  <dcterms:created xsi:type="dcterms:W3CDTF">2016-08-20T01:31:33Z</dcterms:created>
  <dcterms:modified xsi:type="dcterms:W3CDTF">2016-08-26T00:25:16Z</dcterms:modified>
</cp:coreProperties>
</file>