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ata-parser\"/>
    </mc:Choice>
  </mc:AlternateContent>
  <bookViews>
    <workbookView xWindow="0" yWindow="0" windowWidth="23040" windowHeight="8796"/>
  </bookViews>
  <sheets>
    <sheet name="MSP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6" i="1"/>
  <c r="E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6" i="1"/>
  <c r="D5" i="1"/>
</calcChain>
</file>

<file path=xl/sharedStrings.xml><?xml version="1.0" encoding="utf-8"?>
<sst xmlns="http://schemas.openxmlformats.org/spreadsheetml/2006/main" count="336" uniqueCount="280">
  <si>
    <t>Column1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</si>
  <si>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</si>
  <si>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</si>
  <si>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</si>
  <si>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</si>
  <si>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</si>
  <si>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</si>
  <si>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</si>
  <si>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</si>
  <si>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</si>
  <si>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</si>
  <si>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</si>
  <si>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</si>
  <si>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</si>
  <si>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</si>
  <si>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</si>
  <si>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</si>
  <si>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</si>
  <si>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</si>
  <si>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</si>
  <si>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</si>
  <si>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</si>
  <si>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</si>
  <si>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</si>
  <si>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</si>
  <si>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</si>
  <si>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</si>
  <si>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</si>
  <si>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</si>
  <si>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</si>
  <si>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</si>
  <si>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</si>
  <si>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</si>
  <si>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</si>
  <si>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</si>
  <si>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</si>
  <si>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</si>
  <si>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</si>
  <si>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</si>
  <si>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</si>
  <si>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</si>
  <si>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</si>
  <si>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</si>
  <si>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</si>
  <si>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</si>
  <si>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</si>
  <si>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</si>
  <si>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</si>
  <si>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</si>
  <si>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</si>
  <si>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</si>
  <si>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</si>
  <si>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</si>
  <si>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</si>
  <si>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</si>
  <si>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</si>
  <si>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</si>
  <si>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</si>
  <si>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</si>
  <si>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 xml:space="preserve">Program ID </t>
  </si>
  <si>
    <t xml:space="preserve">Program Title </t>
  </si>
  <si>
    <t>KG</t>
  </si>
  <si>
    <t>Grades 1-12</t>
  </si>
  <si>
    <t>Grades 1-12-Immunization SFY2018</t>
  </si>
  <si>
    <t>Grades 1-12-Early Graduation SFY2018</t>
  </si>
  <si>
    <t>Foreign Exchange</t>
  </si>
  <si>
    <t>Necessarily Existent Small Schools</t>
  </si>
  <si>
    <t>Necessarily Existent Small Schools Out of State SFY2018</t>
  </si>
  <si>
    <t>Professional Staff</t>
  </si>
  <si>
    <t>Admin Costs</t>
  </si>
  <si>
    <t>Special Education - Add-on SFY2018</t>
  </si>
  <si>
    <t>Special Education - Preschool SFY2018</t>
  </si>
  <si>
    <t>Special Education - Self-contained SFY2018</t>
  </si>
  <si>
    <t>Special Education - Extended Year SFY2018</t>
  </si>
  <si>
    <t>Career &amp; Technical (CTE) Ed District ADM SFY2018</t>
  </si>
  <si>
    <t>CTE Summer AG</t>
  </si>
  <si>
    <t>CTE Comprehensive Guidance</t>
  </si>
  <si>
    <t>CTE Work Based Learning</t>
  </si>
  <si>
    <t>CTE College and Career Awareness</t>
  </si>
  <si>
    <t>CTE Competency</t>
  </si>
  <si>
    <t>CTE Skills Certification</t>
  </si>
  <si>
    <t>Class Size Reduction</t>
  </si>
  <si>
    <t>Foreign Exchange SFY2018</t>
  </si>
  <si>
    <t>Special Education - Impact Aid SFY2018</t>
  </si>
  <si>
    <t>Special Education - Intensive Services SFY2018</t>
  </si>
  <si>
    <t>Special Education-Extended Yr Special Educators SFY2018</t>
  </si>
  <si>
    <t>To/From Transp</t>
  </si>
  <si>
    <t>Guarantee Transp Levy</t>
  </si>
  <si>
    <t>Flexible Allocation</t>
  </si>
  <si>
    <t>Grants Unsafe Routes</t>
  </si>
  <si>
    <t>Enhancement for At Risk</t>
  </si>
  <si>
    <t>Enhancement for Accel-Gifted Talented</t>
  </si>
  <si>
    <t>Enhancement for Accel - AP</t>
  </si>
  <si>
    <t>Enhancement for Accel- IB</t>
  </si>
  <si>
    <t>Concurrent</t>
  </si>
  <si>
    <t>Title 1 Paraeducator</t>
  </si>
  <si>
    <t>Charter Local Replacement</t>
  </si>
  <si>
    <t>Charter School Local Replamenet Tax District Contribution LRF</t>
  </si>
  <si>
    <t>Charter School Admin Costs</t>
  </si>
  <si>
    <t>K-3 Reading Program</t>
  </si>
  <si>
    <t>Educator Salary Adjustments</t>
  </si>
  <si>
    <t>Library Books</t>
  </si>
  <si>
    <t>School Land Trust</t>
  </si>
  <si>
    <t>School Nurses</t>
  </si>
  <si>
    <t>Critical Languages</t>
  </si>
  <si>
    <t>Early Intervention</t>
  </si>
  <si>
    <t>BTS</t>
  </si>
  <si>
    <t>Digital Teaching and Learning</t>
  </si>
  <si>
    <t>Field Trips</t>
  </si>
  <si>
    <t>Voted Local Levy</t>
  </si>
  <si>
    <t>Board Local Levy</t>
  </si>
  <si>
    <t>Capital Outlay Foundation</t>
  </si>
  <si>
    <t>Capital Outlay Enrollment Growth</t>
  </si>
  <si>
    <t>Sped School ed preschool</t>
  </si>
  <si>
    <t>Sped School ed school age</t>
  </si>
  <si>
    <t xml:space="preserve">Title 1 A </t>
  </si>
  <si>
    <t>Title 2 A</t>
  </si>
  <si>
    <t>Title 3A</t>
  </si>
  <si>
    <t>Alpine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</si>
  <si>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</si>
  <si>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</si>
  <si>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</si>
  <si>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</si>
  <si>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</si>
  <si>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</si>
  <si>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</si>
  <si>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</si>
  <si>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</si>
  <si>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</si>
  <si>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Granite</t>
  </si>
  <si>
    <t>Iron</t>
  </si>
  <si>
    <t>Jordan</t>
  </si>
  <si>
    <t>Juab</t>
  </si>
  <si>
    <t>Kane</t>
  </si>
  <si>
    <t>Millard</t>
  </si>
  <si>
    <t>Morgan</t>
  </si>
  <si>
    <t>Nebo</t>
  </si>
  <si>
    <t>North Sanpete</t>
  </si>
  <si>
    <t>North Summit</t>
  </si>
  <si>
    <t>Park City</t>
  </si>
  <si>
    <t>Piute</t>
  </si>
  <si>
    <t>Rich</t>
  </si>
  <si>
    <t>San Juan</t>
  </si>
  <si>
    <t>Sevier</t>
  </si>
  <si>
    <t>South Sanpete</t>
  </si>
  <si>
    <t>South Summit</t>
  </si>
  <si>
    <t>Tintic</t>
  </si>
  <si>
    <t>Tooele</t>
  </si>
  <si>
    <t>Uintah</t>
  </si>
  <si>
    <t>Wasatch</t>
  </si>
  <si>
    <t>Washington</t>
  </si>
  <si>
    <t>Wayne</t>
  </si>
  <si>
    <t>Weber</t>
  </si>
  <si>
    <t>Salt Lake</t>
  </si>
  <si>
    <t>Ogden</t>
  </si>
  <si>
    <t>Provo</t>
  </si>
  <si>
    <t>Logan</t>
  </si>
  <si>
    <t>Murray</t>
  </si>
  <si>
    <t>Canyons</t>
  </si>
  <si>
    <t>Ogden Prep</t>
  </si>
  <si>
    <t>American Prep</t>
  </si>
  <si>
    <t>Walden School</t>
  </si>
  <si>
    <t>Freedom Academy</t>
  </si>
  <si>
    <t>AMES</t>
  </si>
  <si>
    <t>Pinnacle Canyon</t>
  </si>
  <si>
    <t>City Academy</t>
  </si>
  <si>
    <t>Soldier Hollow</t>
  </si>
  <si>
    <t>Tuacahn High</t>
  </si>
  <si>
    <t>Uintah River High</t>
  </si>
  <si>
    <t>John Hancock</t>
  </si>
  <si>
    <t>Thomas Edison - North</t>
  </si>
  <si>
    <t>Timpanogos Academy</t>
  </si>
  <si>
    <t>Salt Lake Arts</t>
  </si>
  <si>
    <t>Fast Forward</t>
  </si>
  <si>
    <t>UCAS</t>
  </si>
  <si>
    <t>Odyssey</t>
  </si>
  <si>
    <t>Renaissance</t>
  </si>
  <si>
    <t>Guadalupe Schools</t>
  </si>
  <si>
    <t>Quest Academy</t>
  </si>
  <si>
    <t>Jefferson Academy (Oquirrh Mountain CS)</t>
  </si>
  <si>
    <t>Utah International Charter</t>
  </si>
  <si>
    <t>AMERICAN INTER. SCHOOL OF UTAH</t>
  </si>
  <si>
    <t>Vanguard Academy</t>
  </si>
  <si>
    <t>Athlos Academy</t>
  </si>
  <si>
    <t>Lincoln Academy</t>
  </si>
  <si>
    <t>InTech Collegiate HS</t>
  </si>
  <si>
    <t>Channing Hall</t>
  </si>
  <si>
    <t>Karl G. Maeser</t>
  </si>
  <si>
    <t>Rockwell HS</t>
  </si>
  <si>
    <t>Vista at Entrada</t>
  </si>
  <si>
    <t>Utah Connections</t>
  </si>
  <si>
    <t>ESPERANZA SCHOOL</t>
  </si>
  <si>
    <t>Ascent Academies</t>
  </si>
  <si>
    <t>UTAH MILITARY ACADEMY</t>
  </si>
  <si>
    <t>The Center for Creativity, Innovation, &amp; Discovery</t>
  </si>
  <si>
    <t>Beehive Science &amp; Tech</t>
  </si>
  <si>
    <t>Entheos Academy</t>
  </si>
  <si>
    <t>Spectrum</t>
  </si>
  <si>
    <t>C.S. Lewis Academy</t>
  </si>
  <si>
    <t>Venture</t>
  </si>
  <si>
    <t>Bear River CS</t>
  </si>
  <si>
    <t>Endeavor Hall</t>
  </si>
  <si>
    <t>Leadership Learning</t>
  </si>
  <si>
    <t>DIXIE MONTESSORI ACADEMY</t>
  </si>
  <si>
    <t>ROOTS CHARTER HIGH SCHOOL</t>
  </si>
  <si>
    <t>Leadership Academy of Utah</t>
  </si>
  <si>
    <t>Wasatch Peak</t>
  </si>
  <si>
    <t>Lakeview</t>
  </si>
  <si>
    <t>Syracuse Arts</t>
  </si>
  <si>
    <t>Dual Immersion Academy</t>
  </si>
  <si>
    <t>Center for Science Ed.</t>
  </si>
  <si>
    <t>Maria Montessori</t>
  </si>
  <si>
    <t>Aristotle Academy</t>
  </si>
  <si>
    <t>Mana Acdemy (Salt Lake Charter)</t>
  </si>
  <si>
    <t>KAIROS ACADEMY</t>
  </si>
  <si>
    <t>Athenian eAcademy</t>
  </si>
  <si>
    <t>North Star Academy</t>
  </si>
  <si>
    <t>Legacy Preparatory</t>
  </si>
  <si>
    <t>George Washington</t>
  </si>
  <si>
    <t>Edith Bowen</t>
  </si>
  <si>
    <t>Utah Virtual Academy</t>
  </si>
  <si>
    <t>Quail Run Primary School(canyon grove)</t>
  </si>
  <si>
    <t>HighMark CS</t>
  </si>
  <si>
    <t>Voyage Academy</t>
  </si>
  <si>
    <t>MOUNTAIN WEST MONTESSORI ACADEMY</t>
  </si>
  <si>
    <t>Wasatch Waldorf</t>
  </si>
  <si>
    <t>Ignite Entrepreneurship Academy</t>
  </si>
  <si>
    <t>Noah Webster</t>
  </si>
  <si>
    <t>The Early Light Academy</t>
  </si>
  <si>
    <t>Weilenmann School</t>
  </si>
  <si>
    <t>Promontory School</t>
  </si>
  <si>
    <t>SCHOLAR ACADEMY</t>
  </si>
  <si>
    <t>Franklin Discovery Academy</t>
  </si>
  <si>
    <t>Bonneville Academy</t>
  </si>
  <si>
    <t>Reagan Academy</t>
  </si>
  <si>
    <t>Monticello</t>
  </si>
  <si>
    <t>Salt Lake SPA</t>
  </si>
  <si>
    <t>Gateway Preparatory</t>
  </si>
  <si>
    <t>Excelsior Academy</t>
  </si>
  <si>
    <t>Summit Academy HS</t>
  </si>
  <si>
    <t>Pacific Heritage Acad.</t>
  </si>
  <si>
    <t>WSU Charter School</t>
  </si>
  <si>
    <t>Greenwood</t>
  </si>
  <si>
    <t>Wallace Stenger Academy</t>
  </si>
  <si>
    <t>Ivy Preparatory Academy</t>
  </si>
  <si>
    <t>American Leadership</t>
  </si>
  <si>
    <t>Mountainville</t>
  </si>
  <si>
    <t>Open Classroom</t>
  </si>
  <si>
    <t>Merit College Preparatory</t>
  </si>
  <si>
    <t>Hawthorn Academy</t>
  </si>
  <si>
    <t>Good Foundations</t>
  </si>
  <si>
    <t>Valley Academy</t>
  </si>
  <si>
    <t>WINTER SPORTS SCHOOL</t>
  </si>
  <si>
    <t>TERRA ACADEMY</t>
  </si>
  <si>
    <t>American Acad. of Innovation</t>
  </si>
  <si>
    <t>Real Salt Lake Academy</t>
  </si>
  <si>
    <t>Navigator Pointe</t>
  </si>
  <si>
    <t>Paradigm High</t>
  </si>
  <si>
    <t>Canyon Rim</t>
  </si>
  <si>
    <t>Providence Hall</t>
  </si>
  <si>
    <t>Open High School of UT</t>
  </si>
  <si>
    <t>Pioneer High School</t>
  </si>
  <si>
    <t xml:space="preserve">Utah Career Path High </t>
  </si>
  <si>
    <t>Lumen</t>
  </si>
  <si>
    <t>St. George Academy</t>
  </si>
  <si>
    <t>NUAMES</t>
  </si>
  <si>
    <t>Ranches Academy</t>
  </si>
  <si>
    <t>DaVinci Academy</t>
  </si>
  <si>
    <t>Summit Academy</t>
  </si>
  <si>
    <t>Itineris</t>
  </si>
  <si>
    <t>North Davis Prep</t>
  </si>
  <si>
    <t>Moab Charter</t>
  </si>
  <si>
    <t>East Hollywood High</t>
  </si>
  <si>
    <t>SUCCESS Academy</t>
  </si>
  <si>
    <t>LEA Phase ID</t>
  </si>
  <si>
    <t>Program
Specific
Comment</t>
  </si>
  <si>
    <t>COMMENT</t>
  </si>
  <si>
    <t>**  Validate alll programs, Identify missing programs</t>
  </si>
  <si>
    <t>**  Validate alll LEAs and phase codes. Identify missing LEAs</t>
  </si>
  <si>
    <t>LEA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</si>
</sst>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0"/>
      <color rgb="FF00B0F0"/>
      <name val="Arial"/>
      <family val="2"/>
    </font>
    <font>
      <sz val="12"/>
      <color rgb="FF00B0F0"/>
      <name val="Arial"/>
      <family val="2"/>
    </font>
    <font>
      <b/>
      <sz val="12"/>
      <color rgb="FF00B0F0"/>
      <name val="Arial"/>
      <family val="2"/>
    </font>
    <font>
      <sz val="11"/>
      <color rgb="FF00B0F0"/>
      <name val="Calibri"/>
      <family val="2"/>
      <scheme val="minor"/>
    </font>
    <font>
      <sz val="12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2" fillId="0" borderId="0" xfId="0" applyFont="1"/>
    <xf numFmtId="0" fontId="3" fillId="0" borderId="1" xfId="0" applyFont="1" applyBorder="1"/>
    <xf numFmtId="164" fontId="3" fillId="0" borderId="1" xfId="2" applyNumberFormat="1" applyFont="1" applyBorder="1"/>
    <xf numFmtId="0" fontId="3" fillId="0" borderId="0" xfId="0" applyFont="1"/>
    <xf numFmtId="49" fontId="4" fillId="0" borderId="1" xfId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64" fontId="3" fillId="0" borderId="2" xfId="2" applyNumberFormat="1" applyFont="1" applyBorder="1"/>
    <xf numFmtId="164" fontId="3" fillId="0" borderId="1" xfId="0" applyNumberFormat="1" applyFont="1" applyBorder="1"/>
    <xf numFmtId="0" fontId="3" fillId="0" borderId="0" xfId="0" applyFont="1" applyAlignment="1">
      <alignment horizontal="left"/>
    </xf>
    <xf numFmtId="0" fontId="4" fillId="0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Fill="1" applyBorder="1"/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64" fontId="8" fillId="0" borderId="1" xfId="2" applyNumberFormat="1" applyFont="1" applyBorder="1"/>
    <xf numFmtId="0" fontId="11" fillId="2" borderId="1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 vertical="center"/>
    </xf>
    <xf numFmtId="164" fontId="11" fillId="0" borderId="4" xfId="2" applyNumberFormat="1" applyFont="1" applyFill="1" applyBorder="1"/>
    <xf numFmtId="164" fontId="3" fillId="0" borderId="4" xfId="2" applyNumberFormat="1" applyFont="1" applyBorder="1" applyAlignment="1">
      <alignment wrapText="1"/>
    </xf>
    <xf numFmtId="0" fontId="11" fillId="0" borderId="4" xfId="2" applyNumberFormat="1" applyFont="1" applyBorder="1"/>
    <xf numFmtId="164" fontId="3" fillId="0" borderId="4" xfId="2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 2 2" xfId="3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B1:BH170" totalsRowShown="0" headerRowDxfId="60" dataDxfId="59" dataCellStyle="Currency">
  <autoFilter ref="B1:BH170"/>
  <tableColumns count="59">
    <tableColumn id="1" name="Column1" dataDxfId="58"/>
    <tableColumn id="3" name="Column3" dataDxfId="57" dataCellStyle="Currency"/>
    <tableColumn id="4" name="Column4" dataDxfId="56" dataCellStyle="Currency"/>
    <tableColumn id="5" name="Column5" dataDxfId="55" dataCellStyle="Currency"/>
    <tableColumn id="6" name="Column6" dataDxfId="54" dataCellStyle="Currency"/>
    <tableColumn id="7" name="Column7" dataDxfId="53" dataCellStyle="Currency"/>
    <tableColumn id="8" name="Column8" dataDxfId="52" dataCellStyle="Currency"/>
    <tableColumn id="9" name="Column9" dataDxfId="51" dataCellStyle="Currency"/>
    <tableColumn id="10" name="Column10" dataDxfId="50" dataCellStyle="Currency"/>
    <tableColumn id="11" name="Column11" dataDxfId="49" dataCellStyle="Currency"/>
    <tableColumn id="12" name="Column12" dataDxfId="48" dataCellStyle="Currency"/>
    <tableColumn id="13" name="Column13" dataDxfId="47" dataCellStyle="Currency"/>
    <tableColumn id="14" name="Column14" dataDxfId="46" dataCellStyle="Currency"/>
    <tableColumn id="15" name="Column15" dataDxfId="45" dataCellStyle="Currency"/>
    <tableColumn id="16" name="Column16" dataDxfId="44" dataCellStyle="Currency"/>
    <tableColumn id="17" name="Column17" dataDxfId="43" dataCellStyle="Currency"/>
    <tableColumn id="18" name="Column18" dataDxfId="42" dataCellStyle="Currency"/>
    <tableColumn id="19" name="Column19" dataDxfId="41" dataCellStyle="Currency"/>
    <tableColumn id="20" name="Column20" dataDxfId="40" dataCellStyle="Currency"/>
    <tableColumn id="21" name="Column21" dataDxfId="39" dataCellStyle="Currency"/>
    <tableColumn id="22" name="Column22" dataDxfId="38" dataCellStyle="Currency"/>
    <tableColumn id="23" name="Column23" dataDxfId="37" dataCellStyle="Currency"/>
    <tableColumn id="24" name="Column24" dataDxfId="36" dataCellStyle="Currency"/>
    <tableColumn id="25" name="Column25" dataDxfId="35" dataCellStyle="Currency"/>
    <tableColumn id="26" name="Column26" dataDxfId="34" dataCellStyle="Currency"/>
    <tableColumn id="27" name="Column27" dataDxfId="33" dataCellStyle="Currency"/>
    <tableColumn id="28" name="Column28" dataDxfId="32" dataCellStyle="Currency"/>
    <tableColumn id="29" name="Column29" dataDxfId="31" dataCellStyle="Currency"/>
    <tableColumn id="30" name="Column30" dataDxfId="30" dataCellStyle="Currency"/>
    <tableColumn id="31" name="Column31" dataDxfId="29" dataCellStyle="Currency"/>
    <tableColumn id="32" name="Column32" dataDxfId="28" dataCellStyle="Currency"/>
    <tableColumn id="33" name="Column33" dataDxfId="27" dataCellStyle="Currency"/>
    <tableColumn id="34" name="Column34" dataDxfId="26" dataCellStyle="Currency"/>
    <tableColumn id="35" name="Column35" dataDxfId="25" dataCellStyle="Currency"/>
    <tableColumn id="36" name="Column36" dataDxfId="24" dataCellStyle="Currency"/>
    <tableColumn id="37" name="Column37" dataDxfId="23" dataCellStyle="Currency"/>
    <tableColumn id="38" name="Column38" dataDxfId="22" dataCellStyle="Currency"/>
    <tableColumn id="39" name="Column39" dataDxfId="21" dataCellStyle="Currency"/>
    <tableColumn id="40" name="Column40" dataDxfId="20" dataCellStyle="Currency"/>
    <tableColumn id="41" name="Column41" dataDxfId="19" dataCellStyle="Currency"/>
    <tableColumn id="42" name="Column42" dataDxfId="18" dataCellStyle="Currency"/>
    <tableColumn id="43" name="Column43" dataDxfId="17" dataCellStyle="Currency"/>
    <tableColumn id="44" name="Column44" dataDxfId="16" dataCellStyle="Currency"/>
    <tableColumn id="45" name="Column45" dataDxfId="15"/>
    <tableColumn id="46" name="Column46" dataDxfId="14" dataCellStyle="Currency"/>
    <tableColumn id="47" name="Column47" dataDxfId="13" dataCellStyle="Currency"/>
    <tableColumn id="48" name="Column48" dataDxfId="12" dataCellStyle="Currency"/>
    <tableColumn id="49" name="Column49" dataDxfId="11" dataCellStyle="Currency"/>
    <tableColumn id="50" name="Column50" dataDxfId="10" dataCellStyle="Currency"/>
    <tableColumn id="51" name="Column51" dataDxfId="9" dataCellStyle="Currency"/>
    <tableColumn id="52" name="Column52" dataDxfId="8" dataCellStyle="Currency"/>
    <tableColumn id="53" name="Column53" dataDxfId="7" dataCellStyle="Currency"/>
    <tableColumn id="54" name="Column54" dataDxfId="6" dataCellStyle="Currency"/>
    <tableColumn id="55" name="Column55" dataDxfId="5" dataCellStyle="Currency"/>
    <tableColumn id="56" name="Column56" dataDxfId="4" dataCellStyle="Currency"/>
    <tableColumn id="57" name="Column57" dataDxfId="3" dataCellStyle="Currency"/>
    <tableColumn id="58" name="Column58" dataDxfId="2" dataCellStyle="Currency"/>
    <tableColumn id="59" name="Column59" dataDxfId="1" dataCellStyle="Currency"/>
    <tableColumn id="60" name="Column60" dataDxfId="0" dataCellStyle="Currenc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2"/>
  <sheetViews>
    <sheetView tabSelected="1" zoomScale="70" zoomScaleNormal="70" workbookViewId="0">
      <selection activeCell="C9" sqref="C9"/>
    </sheetView>
  </sheetViews>
  <sheetFormatPr defaultColWidth="9.109375" defaultRowHeight="15" x14ac:dyDescent="0.25"/>
  <cols>
    <col min="1" max="1" width="22.88671875" style="4" customWidth="1"/>
    <col min="2" max="2" width="45.44140625" style="13" customWidth="1"/>
    <col min="3" max="3" width="17" style="4" customWidth="1"/>
    <col min="4" max="4" width="14.6640625" style="4" customWidth="1"/>
    <col min="5" max="5" width="21.21875" style="4" customWidth="1"/>
    <col min="6" max="6" width="12.109375" style="4" customWidth="1"/>
    <col min="7" max="7" width="33.6640625" style="4" customWidth="1"/>
    <col min="8" max="8" width="36.44140625" style="4" customWidth="1"/>
    <col min="9" max="9" width="17.109375" style="4" customWidth="1"/>
    <col min="10" max="10" width="17.33203125" style="4" customWidth="1"/>
    <col min="11" max="11" width="22.21875" style="4" customWidth="1"/>
    <col min="12" max="12" width="17.88671875" style="4" customWidth="1"/>
    <col min="13" max="13" width="13.109375" style="4" customWidth="1"/>
    <col min="14" max="14" width="13.77734375" style="4" customWidth="1"/>
    <col min="15" max="15" width="16.109375" style="4" customWidth="1"/>
    <col min="16" max="16" width="14.5546875" style="4" customWidth="1"/>
    <col min="17" max="17" width="40.88671875" style="4" customWidth="1"/>
    <col min="18" max="18" width="46.44140625" style="4" customWidth="1"/>
    <col min="19" max="19" width="15.33203125" style="4" customWidth="1"/>
    <col min="20" max="20" width="28.6640625" style="4" customWidth="1"/>
    <col min="21" max="21" width="24.5546875" style="4" customWidth="1"/>
    <col min="22" max="22" width="33.44140625" style="4" customWidth="1"/>
    <col min="23" max="23" width="15.88671875" style="4" customWidth="1"/>
    <col min="24" max="24" width="22" style="4" customWidth="1"/>
    <col min="25" max="25" width="20.33203125" style="4" customWidth="1"/>
    <col min="26" max="26" width="25" style="4" customWidth="1"/>
    <col min="27" max="27" width="37.44140625" style="4" customWidth="1"/>
    <col min="28" max="28" width="44.5546875" style="4" customWidth="1"/>
    <col min="29" max="29" width="54.5546875" style="4" customWidth="1"/>
    <col min="30" max="30" width="15.5546875" style="4" customWidth="1"/>
    <col min="31" max="31" width="22.33203125" style="4" customWidth="1"/>
    <col min="32" max="32" width="18.88671875" style="4" customWidth="1"/>
    <col min="33" max="33" width="21.44140625" style="4" customWidth="1"/>
    <col min="34" max="34" width="23.88671875" style="4" customWidth="1"/>
    <col min="35" max="35" width="38" style="4" customWidth="1"/>
    <col min="36" max="36" width="26.44140625" style="4" customWidth="1"/>
    <col min="37" max="37" width="25.33203125" style="4" customWidth="1"/>
    <col min="38" max="38" width="13.109375" style="4" customWidth="1"/>
    <col min="39" max="39" width="19.88671875" style="4" customWidth="1"/>
    <col min="40" max="40" width="26.109375" style="4" customWidth="1"/>
    <col min="41" max="41" width="59.109375" style="4" customWidth="1"/>
    <col min="42" max="42" width="26.6640625" style="4" customWidth="1"/>
    <col min="43" max="43" width="20.109375" style="4" customWidth="1"/>
    <col min="44" max="44" width="27.6640625" style="4" customWidth="1"/>
    <col min="45" max="45" width="13.44140625" style="4" customWidth="1"/>
    <col min="46" max="46" width="17.33203125" style="4" customWidth="1"/>
    <col min="47" max="47" width="18.44140625" style="4" customWidth="1"/>
    <col min="48" max="48" width="23.109375" style="4" customWidth="1"/>
    <col min="49" max="49" width="21.88671875" style="4" customWidth="1"/>
    <col min="50" max="50" width="13.109375" style="4" customWidth="1"/>
    <col min="51" max="51" width="35.6640625" style="4" customWidth="1"/>
    <col min="52" max="52" width="14.33203125" style="4" customWidth="1"/>
    <col min="53" max="53" width="21.44140625" style="4" customWidth="1"/>
    <col min="54" max="54" width="21.88671875" style="4" customWidth="1"/>
    <col min="55" max="55" width="31.44140625" style="4" customWidth="1"/>
    <col min="56" max="56" width="39.109375" style="4" customWidth="1"/>
    <col min="57" max="57" width="31.5546875" style="4" customWidth="1"/>
    <col min="58" max="58" width="32.6640625" style="4" customWidth="1"/>
    <col min="59" max="61" width="13.109375" style="4" customWidth="1"/>
    <col min="62" max="16384" width="9.109375" style="4"/>
  </cols>
  <sheetData>
    <row r="1" spans="1:62" s="1" customFormat="1" ht="30" customHeight="1" thickBot="1" x14ac:dyDescent="0.3">
      <c r="A1" s="17"/>
      <c r="B1" s="18" t="s">
        <v>0</v>
      </c>
      <c r="C1" s="19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20"/>
      <c r="BJ1" s="20"/>
    </row>
    <row r="2" spans="1:62" x14ac:dyDescent="0.25">
      <c r="A2" s="27" t="s">
        <v>59</v>
      </c>
      <c r="B2" s="28"/>
      <c r="C2" s="29"/>
      <c r="D2" s="31">
        <v>1</v>
      </c>
      <c r="E2" s="31">
        <v>2</v>
      </c>
      <c r="F2" s="31">
        <v>3</v>
      </c>
      <c r="G2" s="31">
        <v>4</v>
      </c>
      <c r="H2" s="31">
        <v>5</v>
      </c>
      <c r="I2" s="31">
        <v>6</v>
      </c>
      <c r="J2" s="31">
        <v>7</v>
      </c>
      <c r="K2" s="31">
        <v>8</v>
      </c>
      <c r="L2" s="31">
        <v>9</v>
      </c>
      <c r="M2" s="31">
        <v>10</v>
      </c>
      <c r="N2" s="31">
        <v>11</v>
      </c>
      <c r="O2" s="31">
        <v>12</v>
      </c>
      <c r="P2" s="31">
        <v>13</v>
      </c>
      <c r="Q2" s="31">
        <v>14</v>
      </c>
      <c r="R2" s="31">
        <v>15</v>
      </c>
      <c r="S2" s="31">
        <v>16</v>
      </c>
      <c r="T2" s="31">
        <v>17</v>
      </c>
      <c r="U2" s="31">
        <v>18</v>
      </c>
      <c r="V2" s="31">
        <v>19</v>
      </c>
      <c r="W2" s="31">
        <v>20</v>
      </c>
      <c r="X2" s="31">
        <v>21</v>
      </c>
      <c r="Y2" s="31">
        <v>22</v>
      </c>
      <c r="Z2" s="31">
        <v>23</v>
      </c>
      <c r="AA2" s="31">
        <v>24</v>
      </c>
      <c r="AB2" s="31">
        <v>25</v>
      </c>
      <c r="AC2" s="31">
        <v>26</v>
      </c>
      <c r="AD2" s="31">
        <v>27</v>
      </c>
      <c r="AE2" s="31">
        <v>28</v>
      </c>
      <c r="AF2" s="31">
        <v>29</v>
      </c>
      <c r="AG2" s="31">
        <v>30</v>
      </c>
      <c r="AH2" s="31">
        <v>31</v>
      </c>
      <c r="AI2" s="31">
        <v>32</v>
      </c>
      <c r="AJ2" s="31">
        <v>33</v>
      </c>
      <c r="AK2" s="31">
        <v>34</v>
      </c>
      <c r="AL2" s="31">
        <v>35</v>
      </c>
      <c r="AM2" s="31">
        <v>36</v>
      </c>
      <c r="AN2" s="31">
        <v>37</v>
      </c>
      <c r="AO2" s="31">
        <v>38</v>
      </c>
      <c r="AP2" s="31">
        <v>39</v>
      </c>
      <c r="AQ2" s="31">
        <v>40</v>
      </c>
      <c r="AR2" s="31">
        <v>41</v>
      </c>
      <c r="AS2" s="31">
        <v>42</v>
      </c>
      <c r="AT2" s="31">
        <v>43</v>
      </c>
      <c r="AU2" s="31">
        <v>44</v>
      </c>
      <c r="AV2" s="31">
        <v>45</v>
      </c>
      <c r="AW2" s="31">
        <v>46</v>
      </c>
      <c r="AX2" s="31">
        <v>47</v>
      </c>
      <c r="AY2" s="31">
        <v>48</v>
      </c>
      <c r="AZ2" s="31">
        <v>49</v>
      </c>
      <c r="BA2" s="31">
        <v>50</v>
      </c>
      <c r="BB2" s="31">
        <v>51</v>
      </c>
      <c r="BC2" s="31">
        <v>52</v>
      </c>
      <c r="BD2" s="31">
        <v>53</v>
      </c>
      <c r="BE2" s="31">
        <v>54</v>
      </c>
      <c r="BF2" s="31">
        <v>55</v>
      </c>
      <c r="BG2" s="31">
        <v>56</v>
      </c>
      <c r="BH2" s="31">
        <v>57</v>
      </c>
      <c r="BI2" s="21"/>
      <c r="BJ2" s="21"/>
    </row>
    <row r="3" spans="1:62" ht="48.75" customHeight="1" thickBot="1" x14ac:dyDescent="0.35">
      <c r="A3" s="22" t="s">
        <v>60</v>
      </c>
      <c r="B3" s="23">
        <v>1</v>
      </c>
      <c r="C3" s="24"/>
      <c r="D3" s="25" t="s">
        <v>61</v>
      </c>
      <c r="E3" s="25" t="s">
        <v>62</v>
      </c>
      <c r="F3" s="25" t="s">
        <v>63</v>
      </c>
      <c r="G3" s="25" t="s">
        <v>64</v>
      </c>
      <c r="H3" s="25" t="s">
        <v>65</v>
      </c>
      <c r="I3" s="25" t="s">
        <v>66</v>
      </c>
      <c r="J3" s="25" t="s">
        <v>67</v>
      </c>
      <c r="K3" s="25" t="s">
        <v>68</v>
      </c>
      <c r="L3" s="25" t="s">
        <v>69</v>
      </c>
      <c r="M3" s="25" t="s">
        <v>70</v>
      </c>
      <c r="N3" s="25" t="s">
        <v>71</v>
      </c>
      <c r="O3" s="25" t="s">
        <v>72</v>
      </c>
      <c r="P3" s="25" t="s">
        <v>73</v>
      </c>
      <c r="Q3" s="25" t="s">
        <v>74</v>
      </c>
      <c r="R3" s="25" t="s">
        <v>75</v>
      </c>
      <c r="S3" s="25" t="s">
        <v>76</v>
      </c>
      <c r="T3" s="25" t="s">
        <v>77</v>
      </c>
      <c r="U3" s="25" t="s">
        <v>78</v>
      </c>
      <c r="V3" s="25" t="s">
        <v>79</v>
      </c>
      <c r="W3" s="25" t="s">
        <v>80</v>
      </c>
      <c r="X3" s="25" t="s">
        <v>81</v>
      </c>
      <c r="Y3" s="25" t="s">
        <v>82</v>
      </c>
      <c r="Z3" s="25" t="s">
        <v>83</v>
      </c>
      <c r="AA3" s="25" t="s">
        <v>84</v>
      </c>
      <c r="AB3" s="25" t="s">
        <v>85</v>
      </c>
      <c r="AC3" s="25" t="s">
        <v>86</v>
      </c>
      <c r="AD3" s="25" t="s">
        <v>87</v>
      </c>
      <c r="AE3" s="25" t="s">
        <v>88</v>
      </c>
      <c r="AF3" s="25" t="s">
        <v>89</v>
      </c>
      <c r="AG3" s="25" t="s">
        <v>90</v>
      </c>
      <c r="AH3" s="25" t="s">
        <v>91</v>
      </c>
      <c r="AI3" s="25" t="s">
        <v>92</v>
      </c>
      <c r="AJ3" s="25" t="s">
        <v>93</v>
      </c>
      <c r="AK3" s="25" t="s">
        <v>94</v>
      </c>
      <c r="AL3" s="25" t="s">
        <v>95</v>
      </c>
      <c r="AM3" s="25" t="s">
        <v>96</v>
      </c>
      <c r="AN3" s="25" t="s">
        <v>97</v>
      </c>
      <c r="AO3" s="25" t="s">
        <v>98</v>
      </c>
      <c r="AP3" s="25" t="s">
        <v>99</v>
      </c>
      <c r="AQ3" s="25" t="s">
        <v>100</v>
      </c>
      <c r="AR3" s="25" t="s">
        <v>101</v>
      </c>
      <c r="AS3" s="25" t="s">
        <v>102</v>
      </c>
      <c r="AT3" s="26" t="s">
        <v>103</v>
      </c>
      <c r="AU3" s="26" t="s">
        <v>104</v>
      </c>
      <c r="AV3" s="26" t="s">
        <v>105</v>
      </c>
      <c r="AW3" s="26" t="s">
        <v>106</v>
      </c>
      <c r="AX3" s="26" t="s">
        <v>107</v>
      </c>
      <c r="AY3" s="26" t="s">
        <v>108</v>
      </c>
      <c r="AZ3" s="26" t="s">
        <v>109</v>
      </c>
      <c r="BA3" s="26" t="s">
        <v>110</v>
      </c>
      <c r="BB3" s="26" t="s">
        <v>111</v>
      </c>
      <c r="BC3" s="26" t="s">
        <v>112</v>
      </c>
      <c r="BD3" s="26" t="s">
        <v>113</v>
      </c>
      <c r="BE3" s="26" t="s">
        <v>114</v>
      </c>
      <c r="BF3" s="26" t="s">
        <v>115</v>
      </c>
      <c r="BG3" s="26" t="s">
        <v>116</v>
      </c>
      <c r="BH3" s="26" t="s">
        <v>117</v>
      </c>
      <c r="BI3" s="21"/>
      <c r="BJ3" s="21"/>
    </row>
    <row r="4" spans="1:62" ht="48.75" customHeight="1" x14ac:dyDescent="0.25">
      <c r="A4" s="15" t="s">
        <v>274</v>
      </c>
      <c r="B4" s="14" t="s">
        <v>279</v>
      </c>
      <c r="C4" s="30" t="s">
        <v>276</v>
      </c>
      <c r="D4" s="30" t="s">
        <v>275</v>
      </c>
      <c r="E4" s="30" t="s">
        <v>275</v>
      </c>
      <c r="F4" s="30" t="s">
        <v>275</v>
      </c>
      <c r="G4" s="30" t="s">
        <v>275</v>
      </c>
      <c r="H4" s="30" t="s">
        <v>275</v>
      </c>
      <c r="I4" s="30" t="s">
        <v>275</v>
      </c>
      <c r="J4" s="30" t="s">
        <v>275</v>
      </c>
      <c r="K4" s="30" t="s">
        <v>275</v>
      </c>
      <c r="L4" s="30" t="s">
        <v>275</v>
      </c>
      <c r="M4" s="30" t="s">
        <v>275</v>
      </c>
      <c r="N4" s="30" t="s">
        <v>275</v>
      </c>
      <c r="O4" s="30" t="s">
        <v>275</v>
      </c>
      <c r="P4" s="30" t="s">
        <v>275</v>
      </c>
      <c r="Q4" s="30" t="s">
        <v>275</v>
      </c>
      <c r="R4" s="30" t="s">
        <v>275</v>
      </c>
      <c r="S4" s="30" t="s">
        <v>275</v>
      </c>
      <c r="T4" s="30" t="s">
        <v>275</v>
      </c>
      <c r="U4" s="30" t="s">
        <v>275</v>
      </c>
      <c r="V4" s="30" t="s">
        <v>275</v>
      </c>
      <c r="W4" s="30" t="s">
        <v>275</v>
      </c>
      <c r="X4" s="30" t="s">
        <v>275</v>
      </c>
      <c r="Y4" s="30" t="s">
        <v>275</v>
      </c>
      <c r="Z4" s="30" t="s">
        <v>275</v>
      </c>
      <c r="AA4" s="30" t="s">
        <v>275</v>
      </c>
      <c r="AB4" s="30" t="s">
        <v>275</v>
      </c>
      <c r="AC4" s="30" t="s">
        <v>275</v>
      </c>
      <c r="AD4" s="30" t="s">
        <v>275</v>
      </c>
      <c r="AE4" s="30" t="s">
        <v>275</v>
      </c>
      <c r="AF4" s="30" t="s">
        <v>275</v>
      </c>
      <c r="AG4" s="30" t="s">
        <v>275</v>
      </c>
      <c r="AH4" s="30" t="s">
        <v>275</v>
      </c>
      <c r="AI4" s="30" t="s">
        <v>275</v>
      </c>
      <c r="AJ4" s="30" t="s">
        <v>275</v>
      </c>
      <c r="AK4" s="30" t="s">
        <v>275</v>
      </c>
      <c r="AL4" s="30" t="s">
        <v>275</v>
      </c>
      <c r="AM4" s="30" t="s">
        <v>275</v>
      </c>
      <c r="AN4" s="30" t="s">
        <v>275</v>
      </c>
      <c r="AO4" s="30" t="s">
        <v>275</v>
      </c>
      <c r="AP4" s="30" t="s">
        <v>275</v>
      </c>
      <c r="AQ4" s="30" t="s">
        <v>275</v>
      </c>
      <c r="AR4" s="30" t="s">
        <v>275</v>
      </c>
      <c r="AS4" s="30" t="s">
        <v>275</v>
      </c>
      <c r="AT4" s="30" t="s">
        <v>275</v>
      </c>
      <c r="AU4" s="30" t="s">
        <v>275</v>
      </c>
      <c r="AV4" s="30" t="s">
        <v>275</v>
      </c>
      <c r="AW4" s="30" t="s">
        <v>275</v>
      </c>
      <c r="AX4" s="30" t="s">
        <v>275</v>
      </c>
      <c r="AY4" s="30" t="s">
        <v>275</v>
      </c>
      <c r="AZ4" s="30" t="s">
        <v>275</v>
      </c>
      <c r="BA4" s="30" t="s">
        <v>275</v>
      </c>
      <c r="BB4" s="30" t="s">
        <v>275</v>
      </c>
      <c r="BC4" s="30" t="s">
        <v>275</v>
      </c>
      <c r="BD4" s="30" t="s">
        <v>275</v>
      </c>
      <c r="BE4" s="30" t="s">
        <v>275</v>
      </c>
      <c r="BF4" s="30" t="s">
        <v>275</v>
      </c>
      <c r="BG4" s="30" t="s">
        <v>275</v>
      </c>
      <c r="BH4" s="30" t="s">
        <v>275</v>
      </c>
    </row>
    <row r="5" spans="1:62" x14ac:dyDescent="0.25">
      <c r="A5" s="16">
        <v>10</v>
      </c>
      <c r="B5" s="5" t="s">
        <v>118</v>
      </c>
      <c r="C5" s="3">
        <v>1</v>
      </c>
      <c r="D5" s="3">
        <f>B3+10</f>
        <v>11</v>
      </c>
      <c r="E5" s="3">
        <f>Table5[[#This Row],[Column3]]+Table5[[#This Row],[Column4]]</f>
        <v>12</v>
      </c>
      <c r="F5" s="3">
        <v>30</v>
      </c>
      <c r="G5" s="3">
        <v>40</v>
      </c>
      <c r="H5" s="3">
        <v>12</v>
      </c>
      <c r="I5" s="3">
        <v>13</v>
      </c>
      <c r="J5" s="3">
        <v>47</v>
      </c>
      <c r="K5" s="3">
        <v>17</v>
      </c>
      <c r="L5" s="3">
        <v>8</v>
      </c>
      <c r="M5" s="3">
        <v>14</v>
      </c>
      <c r="N5" s="3">
        <v>2</v>
      </c>
      <c r="O5" s="3">
        <v>14</v>
      </c>
      <c r="P5" s="3">
        <v>14</v>
      </c>
      <c r="Q5" s="3">
        <v>14</v>
      </c>
      <c r="R5" s="3">
        <v>14</v>
      </c>
      <c r="S5" s="3"/>
      <c r="T5" s="3">
        <v>14</v>
      </c>
      <c r="U5" s="3">
        <v>14</v>
      </c>
      <c r="V5" s="3">
        <v>14</v>
      </c>
      <c r="W5" s="3">
        <v>14</v>
      </c>
      <c r="X5" s="3">
        <v>14</v>
      </c>
      <c r="Y5" s="3">
        <v>14</v>
      </c>
      <c r="Z5" s="3">
        <v>14</v>
      </c>
      <c r="AA5" s="3">
        <v>14</v>
      </c>
      <c r="AB5" s="3">
        <v>14</v>
      </c>
      <c r="AC5" s="3">
        <v>14</v>
      </c>
      <c r="AD5" s="3">
        <v>14</v>
      </c>
      <c r="AE5" s="3">
        <v>14</v>
      </c>
      <c r="AF5" s="3">
        <v>14</v>
      </c>
      <c r="AG5" s="3">
        <v>14</v>
      </c>
      <c r="AH5" s="3">
        <v>14</v>
      </c>
      <c r="AI5" s="3">
        <v>14</v>
      </c>
      <c r="AJ5" s="3">
        <v>14</v>
      </c>
      <c r="AK5" s="3">
        <v>14</v>
      </c>
      <c r="AL5" s="3">
        <v>14</v>
      </c>
      <c r="AM5" s="3">
        <v>14</v>
      </c>
      <c r="AN5" s="3">
        <v>14</v>
      </c>
      <c r="AO5" s="3">
        <v>14</v>
      </c>
      <c r="AP5" s="3">
        <v>14</v>
      </c>
      <c r="AQ5" s="3">
        <v>14</v>
      </c>
      <c r="AR5" s="3">
        <v>14</v>
      </c>
      <c r="AS5" s="3">
        <v>14</v>
      </c>
      <c r="AT5" s="3">
        <v>14</v>
      </c>
      <c r="AU5" s="3">
        <v>14</v>
      </c>
      <c r="AV5" s="3">
        <v>14</v>
      </c>
      <c r="AW5" s="3">
        <v>14</v>
      </c>
      <c r="AX5" s="3">
        <v>14</v>
      </c>
      <c r="AY5" s="3">
        <v>14</v>
      </c>
      <c r="AZ5" s="3">
        <v>14</v>
      </c>
      <c r="BA5" s="3">
        <v>14</v>
      </c>
      <c r="BB5" s="3">
        <v>14</v>
      </c>
      <c r="BC5" s="3">
        <v>14</v>
      </c>
      <c r="BD5" s="3">
        <v>14</v>
      </c>
      <c r="BE5" s="3">
        <v>14</v>
      </c>
      <c r="BF5" s="3">
        <v>14</v>
      </c>
      <c r="BG5" s="3">
        <v>14</v>
      </c>
      <c r="BH5" s="3">
        <v>14</v>
      </c>
    </row>
    <row r="6" spans="1:62" x14ac:dyDescent="0.25">
      <c r="A6" s="16">
        <v>20</v>
      </c>
      <c r="B6" s="5" t="s">
        <v>119</v>
      </c>
      <c r="C6" s="3">
        <v>1</v>
      </c>
      <c r="D6" s="3">
        <f>Table5[[#This Row],[Column3]]*2</f>
        <v>2</v>
      </c>
      <c r="E6" s="3">
        <f>Table5[[#This Row],[Column3]]+Table5[[#This Row],[Column4]]</f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2" x14ac:dyDescent="0.25">
      <c r="A7" s="16">
        <v>30</v>
      </c>
      <c r="B7" s="5" t="s">
        <v>120</v>
      </c>
      <c r="C7" s="3">
        <v>1</v>
      </c>
      <c r="D7" s="3">
        <f>Table5[[#This Row],[Column3]]*2</f>
        <v>2</v>
      </c>
      <c r="E7" s="3">
        <f>Table5[[#This Row],[Column3]]+Table5[[#This Row],[Column4]]</f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2" x14ac:dyDescent="0.25">
      <c r="A8" s="16">
        <v>40</v>
      </c>
      <c r="B8" s="5" t="s">
        <v>121</v>
      </c>
      <c r="C8" s="3">
        <v>3</v>
      </c>
      <c r="D8" s="3">
        <f>Table5[[#This Row],[Column3]]*2</f>
        <v>6</v>
      </c>
      <c r="E8" s="3">
        <f>Table5[[#This Row],[Column3]]+Table5[[#This Row],[Column4]]</f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62" x14ac:dyDescent="0.25">
      <c r="A9" s="16">
        <v>50</v>
      </c>
      <c r="B9" s="5" t="s">
        <v>122</v>
      </c>
      <c r="C9" s="3">
        <v>1</v>
      </c>
      <c r="D9" s="3">
        <f>Table5[[#This Row],[Column3]]*2</f>
        <v>2</v>
      </c>
      <c r="E9" s="3">
        <f>Table5[[#This Row],[Column3]]+Table5[[#This Row],[Column4]]</f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 spans="1:62" x14ac:dyDescent="0.25">
      <c r="A10" s="16">
        <v>60</v>
      </c>
      <c r="B10" s="5" t="s">
        <v>123</v>
      </c>
      <c r="C10" s="3">
        <v>1</v>
      </c>
      <c r="D10" s="3">
        <f>Table5[[#This Row],[Column3]]*2</f>
        <v>2</v>
      </c>
      <c r="E10" s="3">
        <f>Table5[[#This Row],[Column3]]+Table5[[#This Row],[Column4]]</f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spans="1:62" x14ac:dyDescent="0.25">
      <c r="A11" s="16">
        <v>70</v>
      </c>
      <c r="B11" s="5" t="s">
        <v>124</v>
      </c>
      <c r="C11" s="3">
        <v>1</v>
      </c>
      <c r="D11" s="3">
        <f>Table5[[#This Row],[Column3]]*2</f>
        <v>2</v>
      </c>
      <c r="E11" s="3">
        <f>Table5[[#This Row],[Column3]]+Table5[[#This Row],[Column4]]</f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 spans="1:62" x14ac:dyDescent="0.25">
      <c r="A12" s="16">
        <v>80</v>
      </c>
      <c r="B12" s="5" t="s">
        <v>125</v>
      </c>
      <c r="C12" s="3">
        <v>1</v>
      </c>
      <c r="D12" s="3">
        <f>Table5[[#This Row],[Column3]]*2</f>
        <v>2</v>
      </c>
      <c r="E12" s="3">
        <f>Table5[[#This Row],[Column3]]+Table5[[#This Row],[Column4]]</f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r="13" spans="1:62" x14ac:dyDescent="0.25">
      <c r="A13" s="16">
        <v>90</v>
      </c>
      <c r="B13" s="5" t="s">
        <v>126</v>
      </c>
      <c r="C13" s="3">
        <v>1</v>
      </c>
      <c r="D13" s="3">
        <f>Table5[[#This Row],[Column3]]*2</f>
        <v>2</v>
      </c>
      <c r="E13" s="3">
        <f>Table5[[#This Row],[Column3]]+Table5[[#This Row],[Column4]]</f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2" x14ac:dyDescent="0.25">
      <c r="A14" s="16">
        <v>100</v>
      </c>
      <c r="B14" s="5" t="s">
        <v>127</v>
      </c>
      <c r="C14" s="3">
        <v>1</v>
      </c>
      <c r="D14" s="3">
        <f>Table5[[#This Row],[Column3]]*2</f>
        <v>2</v>
      </c>
      <c r="E14" s="3">
        <f>Table5[[#This Row],[Column3]]+Table5[[#This Row],[Column4]]</f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spans="1:62" x14ac:dyDescent="0.25">
      <c r="A15" s="16">
        <v>110</v>
      </c>
      <c r="B15" s="5" t="s">
        <v>128</v>
      </c>
      <c r="C15" s="3">
        <v>1</v>
      </c>
      <c r="D15" s="3">
        <f>Table5[[#This Row],[Column3]]*2</f>
        <v>2</v>
      </c>
      <c r="E15" s="3">
        <f>Table5[[#This Row],[Column3]]+Table5[[#This Row],[Column4]]</f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spans="1:62" x14ac:dyDescent="0.25">
      <c r="A16" s="16">
        <v>120</v>
      </c>
      <c r="B16" s="5" t="s">
        <v>129</v>
      </c>
      <c r="C16" s="3">
        <v>1</v>
      </c>
      <c r="D16" s="3">
        <f>Table5[[#This Row],[Column3]]*2</f>
        <v>2</v>
      </c>
      <c r="E16" s="3">
        <f>Table5[[#This Row],[Column3]]+Table5[[#This Row],[Column4]]</f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1:60" x14ac:dyDescent="0.25">
      <c r="A17" s="16">
        <v>130</v>
      </c>
      <c r="B17" s="5" t="s">
        <v>130</v>
      </c>
      <c r="C17" s="3">
        <v>1</v>
      </c>
      <c r="D17" s="3">
        <f>Table5[[#This Row],[Column3]]*2</f>
        <v>2</v>
      </c>
      <c r="E17" s="3">
        <f>Table5[[#This Row],[Column3]]+Table5[[#This Row],[Column4]]</f>
        <v>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spans="1:60" x14ac:dyDescent="0.25">
      <c r="A18" s="16">
        <v>140</v>
      </c>
      <c r="B18" s="5" t="s">
        <v>131</v>
      </c>
      <c r="C18" s="3">
        <v>1</v>
      </c>
      <c r="D18" s="3">
        <f>Table5[[#This Row],[Column3]]*2</f>
        <v>2</v>
      </c>
      <c r="E18" s="3">
        <f>Table5[[#This Row],[Column3]]+Table5[[#This Row],[Column4]]</f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1:60" x14ac:dyDescent="0.25">
      <c r="A19" s="16">
        <v>150</v>
      </c>
      <c r="B19" s="5" t="s">
        <v>132</v>
      </c>
      <c r="C19" s="3">
        <v>1</v>
      </c>
      <c r="D19" s="3">
        <f>Table5[[#This Row],[Column3]]*2</f>
        <v>2</v>
      </c>
      <c r="E19" s="3">
        <f>Table5[[#This Row],[Column3]]+Table5[[#This Row],[Column4]]</f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r="20" spans="1:60" x14ac:dyDescent="0.25">
      <c r="A20" s="16">
        <v>160</v>
      </c>
      <c r="B20" s="5" t="s">
        <v>133</v>
      </c>
      <c r="C20" s="3">
        <v>1</v>
      </c>
      <c r="D20" s="3">
        <f>Table5[[#This Row],[Column3]]*2</f>
        <v>2</v>
      </c>
      <c r="E20" s="3">
        <f>Table5[[#This Row],[Column3]]+Table5[[#This Row],[Column4]]</f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spans="1:60" x14ac:dyDescent="0.25">
      <c r="A21" s="16">
        <v>170</v>
      </c>
      <c r="B21" s="5" t="s">
        <v>134</v>
      </c>
      <c r="C21" s="3">
        <v>1</v>
      </c>
      <c r="D21" s="3">
        <f>Table5[[#This Row],[Column3]]*2</f>
        <v>2</v>
      </c>
      <c r="E21" s="3">
        <f>Table5[[#This Row],[Column3]]+Table5[[#This Row],[Column4]]</f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spans="1:60" x14ac:dyDescent="0.25">
      <c r="A22" s="16">
        <v>180</v>
      </c>
      <c r="B22" s="5" t="s">
        <v>135</v>
      </c>
      <c r="C22" s="3">
        <v>1</v>
      </c>
      <c r="D22" s="3">
        <f>Table5[[#This Row],[Column3]]*2</f>
        <v>2</v>
      </c>
      <c r="E22" s="3">
        <f>Table5[[#This Row],[Column3]]+Table5[[#This Row],[Column4]]</f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spans="1:60" x14ac:dyDescent="0.25">
      <c r="A23" s="16">
        <v>190</v>
      </c>
      <c r="B23" s="5" t="s">
        <v>136</v>
      </c>
      <c r="C23" s="3">
        <v>1</v>
      </c>
      <c r="D23" s="3">
        <f>Table5[[#This Row],[Column3]]*2</f>
        <v>2</v>
      </c>
      <c r="E23" s="3">
        <f>Table5[[#This Row],[Column3]]+Table5[[#This Row],[Column4]]</f>
        <v>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spans="1:60" x14ac:dyDescent="0.25">
      <c r="A24" s="16">
        <v>200</v>
      </c>
      <c r="B24" s="5" t="s">
        <v>137</v>
      </c>
      <c r="C24" s="3">
        <v>1</v>
      </c>
      <c r="D24" s="3">
        <f>Table5[[#This Row],[Column3]]*2</f>
        <v>2</v>
      </c>
      <c r="E24" s="3">
        <f>Table5[[#This Row],[Column3]]+Table5[[#This Row],[Column4]]</f>
        <v>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spans="1:60" x14ac:dyDescent="0.25">
      <c r="A25" s="16">
        <v>210</v>
      </c>
      <c r="B25" s="5" t="s">
        <v>138</v>
      </c>
      <c r="C25" s="3">
        <v>1</v>
      </c>
      <c r="D25" s="3">
        <f>Table5[[#This Row],[Column3]]*2</f>
        <v>2</v>
      </c>
      <c r="E25" s="3">
        <f>Table5[[#This Row],[Column3]]+Table5[[#This Row],[Column4]]</f>
        <v>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</row>
    <row r="26" spans="1:60" x14ac:dyDescent="0.25">
      <c r="A26" s="16">
        <v>220</v>
      </c>
      <c r="B26" s="5" t="s">
        <v>139</v>
      </c>
      <c r="C26" s="3">
        <v>1</v>
      </c>
      <c r="D26" s="3">
        <f>Table5[[#This Row],[Column3]]*2</f>
        <v>2</v>
      </c>
      <c r="E26" s="3">
        <f>Table5[[#This Row],[Column3]]+Table5[[#This Row],[Column4]]</f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</row>
    <row r="27" spans="1:60" x14ac:dyDescent="0.25">
      <c r="A27" s="16">
        <v>230</v>
      </c>
      <c r="B27" s="5" t="s">
        <v>140</v>
      </c>
      <c r="C27" s="3">
        <v>1</v>
      </c>
      <c r="D27" s="3">
        <f>Table5[[#This Row],[Column3]]*2</f>
        <v>2</v>
      </c>
      <c r="E27" s="3">
        <f>Table5[[#This Row],[Column3]]+Table5[[#This Row],[Column4]]</f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</row>
    <row r="28" spans="1:60" x14ac:dyDescent="0.25">
      <c r="A28" s="16">
        <v>240</v>
      </c>
      <c r="B28" s="5" t="s">
        <v>141</v>
      </c>
      <c r="C28" s="3">
        <v>1</v>
      </c>
      <c r="D28" s="3">
        <f>Table5[[#This Row],[Column3]]*2</f>
        <v>2</v>
      </c>
      <c r="E28" s="3">
        <f>Table5[[#This Row],[Column3]]+Table5[[#This Row],[Column4]]</f>
        <v>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</row>
    <row r="29" spans="1:60" x14ac:dyDescent="0.25">
      <c r="A29" s="16">
        <v>250</v>
      </c>
      <c r="B29" s="5" t="s">
        <v>142</v>
      </c>
      <c r="C29" s="3">
        <v>1</v>
      </c>
      <c r="D29" s="3">
        <f>Table5[[#This Row],[Column3]]*2</f>
        <v>2</v>
      </c>
      <c r="E29" s="3">
        <f>Table5[[#This Row],[Column3]]+Table5[[#This Row],[Column4]]</f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1:60" x14ac:dyDescent="0.25">
      <c r="A30" s="16">
        <v>260</v>
      </c>
      <c r="B30" s="5" t="s">
        <v>143</v>
      </c>
      <c r="C30" s="3">
        <v>1</v>
      </c>
      <c r="D30" s="3">
        <f>Table5[[#This Row],[Column3]]*2</f>
        <v>2</v>
      </c>
      <c r="E30" s="3">
        <f>Table5[[#This Row],[Column3]]+Table5[[#This Row],[Column4]]</f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 spans="1:60" x14ac:dyDescent="0.25">
      <c r="A31" s="16">
        <v>270</v>
      </c>
      <c r="B31" s="5" t="s">
        <v>144</v>
      </c>
      <c r="C31" s="3">
        <v>1</v>
      </c>
      <c r="D31" s="3">
        <f>Table5[[#This Row],[Column3]]*2</f>
        <v>2</v>
      </c>
      <c r="E31" s="3">
        <f>Table5[[#This Row],[Column3]]+Table5[[#This Row],[Column4]]</f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r="32" spans="1:60" x14ac:dyDescent="0.25">
      <c r="A32" s="16">
        <v>280</v>
      </c>
      <c r="B32" s="5" t="s">
        <v>145</v>
      </c>
      <c r="C32" s="3">
        <v>1</v>
      </c>
      <c r="D32" s="3">
        <f>Table5[[#This Row],[Column3]]*2</f>
        <v>2</v>
      </c>
      <c r="E32" s="3">
        <f>Table5[[#This Row],[Column3]]+Table5[[#This Row],[Column4]]</f>
        <v>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</row>
    <row r="33" spans="1:60" x14ac:dyDescent="0.25">
      <c r="A33" s="16">
        <v>290</v>
      </c>
      <c r="B33" s="5" t="s">
        <v>146</v>
      </c>
      <c r="C33" s="3">
        <v>1</v>
      </c>
      <c r="D33" s="3">
        <f>Table5[[#This Row],[Column3]]*2</f>
        <v>2</v>
      </c>
      <c r="E33" s="3">
        <f>Table5[[#This Row],[Column3]]+Table5[[#This Row],[Column4]]</f>
        <v>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r="34" spans="1:60" x14ac:dyDescent="0.25">
      <c r="A34" s="16">
        <v>300</v>
      </c>
      <c r="B34" s="5" t="s">
        <v>147</v>
      </c>
      <c r="C34" s="3">
        <v>1</v>
      </c>
      <c r="D34" s="3">
        <f>Table5[[#This Row],[Column3]]*2</f>
        <v>2</v>
      </c>
      <c r="E34" s="3">
        <f>Table5[[#This Row],[Column3]]+Table5[[#This Row],[Column4]]</f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 spans="1:60" x14ac:dyDescent="0.25">
      <c r="A35" s="16">
        <v>310</v>
      </c>
      <c r="B35" s="5" t="s">
        <v>148</v>
      </c>
      <c r="C35" s="3">
        <v>1</v>
      </c>
      <c r="D35" s="3">
        <f>Table5[[#This Row],[Column3]]*2</f>
        <v>2</v>
      </c>
      <c r="E35" s="3">
        <f>Table5[[#This Row],[Column3]]+Table5[[#This Row],[Column4]]</f>
        <v>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 spans="1:60" x14ac:dyDescent="0.25">
      <c r="A36" s="16">
        <v>320</v>
      </c>
      <c r="B36" s="5" t="s">
        <v>149</v>
      </c>
      <c r="C36" s="3">
        <v>1</v>
      </c>
      <c r="D36" s="3">
        <f>Table5[[#This Row],[Column3]]*2</f>
        <v>2</v>
      </c>
      <c r="E36" s="3">
        <f>Table5[[#This Row],[Column3]]+Table5[[#This Row],[Column4]]</f>
        <v>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 spans="1:60" x14ac:dyDescent="0.25">
      <c r="A37" s="16">
        <v>330</v>
      </c>
      <c r="B37" s="5" t="s">
        <v>150</v>
      </c>
      <c r="C37" s="3">
        <v>1</v>
      </c>
      <c r="D37" s="3">
        <f>Table5[[#This Row],[Column3]]*2</f>
        <v>2</v>
      </c>
      <c r="E37" s="3">
        <f>Table5[[#This Row],[Column3]]+Table5[[#This Row],[Column4]]</f>
        <v>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1:60" x14ac:dyDescent="0.25">
      <c r="A38" s="16">
        <v>340</v>
      </c>
      <c r="B38" s="5" t="s">
        <v>151</v>
      </c>
      <c r="C38" s="3">
        <v>1</v>
      </c>
      <c r="D38" s="3">
        <f>Table5[[#This Row],[Column3]]*2</f>
        <v>2</v>
      </c>
      <c r="E38" s="3">
        <f>Table5[[#This Row],[Column3]]+Table5[[#This Row],[Column4]]</f>
        <v>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1:60" x14ac:dyDescent="0.25">
      <c r="A39" s="16">
        <v>350</v>
      </c>
      <c r="B39" s="5" t="s">
        <v>152</v>
      </c>
      <c r="C39" s="3">
        <v>1</v>
      </c>
      <c r="D39" s="3">
        <f>Table5[[#This Row],[Column3]]*2</f>
        <v>2</v>
      </c>
      <c r="E39" s="3">
        <f>Table5[[#This Row],[Column3]]+Table5[[#This Row],[Column4]]</f>
        <v>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x14ac:dyDescent="0.25">
      <c r="A40" s="16">
        <v>360</v>
      </c>
      <c r="B40" s="5" t="s">
        <v>153</v>
      </c>
      <c r="C40" s="3">
        <v>1</v>
      </c>
      <c r="D40" s="3">
        <f>Table5[[#This Row],[Column3]]*2</f>
        <v>2</v>
      </c>
      <c r="E40" s="3">
        <f>Table5[[#This Row],[Column3]]+Table5[[#This Row],[Column4]]</f>
        <v>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spans="1:60" x14ac:dyDescent="0.25">
      <c r="A41" s="16">
        <v>370</v>
      </c>
      <c r="B41" s="5" t="s">
        <v>154</v>
      </c>
      <c r="C41" s="3">
        <v>1</v>
      </c>
      <c r="D41" s="3">
        <f>Table5[[#This Row],[Column3]]*2</f>
        <v>2</v>
      </c>
      <c r="E41" s="3">
        <f>Table5[[#This Row],[Column3]]+Table5[[#This Row],[Column4]]</f>
        <v>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1:60" x14ac:dyDescent="0.25">
      <c r="A42" s="16">
        <v>380</v>
      </c>
      <c r="B42" s="5" t="s">
        <v>155</v>
      </c>
      <c r="C42" s="3">
        <v>1</v>
      </c>
      <c r="D42" s="3">
        <f>Table5[[#This Row],[Column3]]*2</f>
        <v>2</v>
      </c>
      <c r="E42" s="3">
        <f>Table5[[#This Row],[Column3]]+Table5[[#This Row],[Column4]]</f>
        <v>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1:60" x14ac:dyDescent="0.25">
      <c r="A43" s="16">
        <v>390</v>
      </c>
      <c r="B43" s="5" t="s">
        <v>156</v>
      </c>
      <c r="C43" s="3">
        <v>1</v>
      </c>
      <c r="D43" s="3">
        <f>Table5[[#This Row],[Column3]]*2</f>
        <v>2</v>
      </c>
      <c r="E43" s="3">
        <f>Table5[[#This Row],[Column3]]+Table5[[#This Row],[Column4]]</f>
        <v>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x14ac:dyDescent="0.25">
      <c r="A44" s="16">
        <v>400</v>
      </c>
      <c r="B44" s="5" t="s">
        <v>157</v>
      </c>
      <c r="C44" s="3">
        <v>1</v>
      </c>
      <c r="D44" s="3">
        <f>Table5[[#This Row],[Column3]]*2</f>
        <v>2</v>
      </c>
      <c r="E44" s="3">
        <f>Table5[[#This Row],[Column3]]+Table5[[#This Row],[Column4]]</f>
        <v>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x14ac:dyDescent="0.25">
      <c r="A45" s="16">
        <v>410</v>
      </c>
      <c r="B45" s="5" t="s">
        <v>158</v>
      </c>
      <c r="C45" s="3">
        <v>1</v>
      </c>
      <c r="D45" s="3">
        <f>Table5[[#This Row],[Column3]]*2</f>
        <v>2</v>
      </c>
      <c r="E45" s="3">
        <f>Table5[[#This Row],[Column3]]+Table5[[#This Row],[Column4]]</f>
        <v>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1:60" x14ac:dyDescent="0.25">
      <c r="A46" s="16">
        <v>420</v>
      </c>
      <c r="B46" s="6" t="s">
        <v>159</v>
      </c>
      <c r="C46" s="3">
        <v>1</v>
      </c>
      <c r="D46" s="3">
        <f>Table5[[#This Row],[Column3]]*2</f>
        <v>2</v>
      </c>
      <c r="E46" s="3">
        <f>Table5[[#This Row],[Column3]]+Table5[[#This Row],[Column4]]</f>
        <v>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1:60" x14ac:dyDescent="0.25">
      <c r="A47" s="16">
        <v>430</v>
      </c>
      <c r="B47" s="6" t="s">
        <v>160</v>
      </c>
      <c r="C47" s="3">
        <v>1</v>
      </c>
      <c r="D47" s="3">
        <f>Table5[[#This Row],[Column3]]*2</f>
        <v>2</v>
      </c>
      <c r="E47" s="3">
        <f>Table5[[#This Row],[Column3]]+Table5[[#This Row],[Column4]]</f>
        <v>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1:60" x14ac:dyDescent="0.25">
      <c r="A48" s="16">
        <v>440</v>
      </c>
      <c r="B48" s="6" t="s">
        <v>161</v>
      </c>
      <c r="C48" s="3">
        <v>1</v>
      </c>
      <c r="D48" s="3">
        <f>Table5[[#This Row],[Column3]]*2</f>
        <v>2</v>
      </c>
      <c r="E48" s="3">
        <f>Table5[[#This Row],[Column3]]+Table5[[#This Row],[Column4]]</f>
        <v>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1:60" x14ac:dyDescent="0.25">
      <c r="A49" s="16">
        <v>450</v>
      </c>
      <c r="B49" s="6" t="s">
        <v>162</v>
      </c>
      <c r="C49" s="3">
        <v>1</v>
      </c>
      <c r="D49" s="3">
        <f>Table5[[#This Row],[Column3]]*2</f>
        <v>2</v>
      </c>
      <c r="E49" s="3">
        <f>Table5[[#This Row],[Column3]]+Table5[[#This Row],[Column4]]</f>
        <v>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x14ac:dyDescent="0.25">
      <c r="A50" s="16">
        <v>460</v>
      </c>
      <c r="B50" s="6" t="s">
        <v>163</v>
      </c>
      <c r="C50" s="3">
        <v>1</v>
      </c>
      <c r="D50" s="3">
        <f>Table5[[#This Row],[Column3]]*2</f>
        <v>2</v>
      </c>
      <c r="E50" s="3">
        <f>Table5[[#This Row],[Column3]]+Table5[[#This Row],[Column4]]</f>
        <v>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1:60" x14ac:dyDescent="0.25">
      <c r="A51" s="16">
        <v>470</v>
      </c>
      <c r="B51" s="6" t="s">
        <v>164</v>
      </c>
      <c r="C51" s="3">
        <v>1</v>
      </c>
      <c r="D51" s="3">
        <f>Table5[[#This Row],[Column3]]*2</f>
        <v>2</v>
      </c>
      <c r="E51" s="3">
        <f>Table5[[#This Row],[Column3]]+Table5[[#This Row],[Column4]]</f>
        <v>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x14ac:dyDescent="0.25">
      <c r="A52" s="16">
        <v>480</v>
      </c>
      <c r="B52" s="6" t="s">
        <v>165</v>
      </c>
      <c r="C52" s="3">
        <v>1</v>
      </c>
      <c r="D52" s="3">
        <f>Table5[[#This Row],[Column3]]*2</f>
        <v>2</v>
      </c>
      <c r="E52" s="3">
        <f>Table5[[#This Row],[Column3]]+Table5[[#This Row],[Column4]]</f>
        <v>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x14ac:dyDescent="0.25">
      <c r="A53" s="16">
        <v>490</v>
      </c>
      <c r="B53" s="6" t="s">
        <v>166</v>
      </c>
      <c r="C53" s="3">
        <v>1</v>
      </c>
      <c r="D53" s="3">
        <f>Table5[[#This Row],[Column3]]*2</f>
        <v>2</v>
      </c>
      <c r="E53" s="3">
        <f>Table5[[#This Row],[Column3]]+Table5[[#This Row],[Column4]]</f>
        <v>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x14ac:dyDescent="0.25">
      <c r="A54" s="16">
        <v>500</v>
      </c>
      <c r="B54" s="6" t="s">
        <v>167</v>
      </c>
      <c r="C54" s="3">
        <v>1</v>
      </c>
      <c r="D54" s="3">
        <f>Table5[[#This Row],[Column3]]*2</f>
        <v>2</v>
      </c>
      <c r="E54" s="3">
        <f>Table5[[#This Row],[Column3]]+Table5[[#This Row],[Column4]]</f>
        <v>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x14ac:dyDescent="0.25">
      <c r="A55" s="16">
        <v>510</v>
      </c>
      <c r="B55" s="6" t="s">
        <v>168</v>
      </c>
      <c r="C55" s="3">
        <v>1</v>
      </c>
      <c r="D55" s="3">
        <f>Table5[[#This Row],[Column3]]*2</f>
        <v>2</v>
      </c>
      <c r="E55" s="3">
        <f>Table5[[#This Row],[Column3]]+Table5[[#This Row],[Column4]]</f>
        <v>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25">
      <c r="A56" s="16">
        <v>520</v>
      </c>
      <c r="B56" s="6" t="s">
        <v>169</v>
      </c>
      <c r="C56" s="3">
        <v>1</v>
      </c>
      <c r="D56" s="3">
        <f>Table5[[#This Row],[Column3]]*2</f>
        <v>2</v>
      </c>
      <c r="E56" s="3">
        <f>Table5[[#This Row],[Column3]]+Table5[[#This Row],[Column4]]</f>
        <v>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x14ac:dyDescent="0.25">
      <c r="A57" s="16">
        <v>530</v>
      </c>
      <c r="B57" s="6" t="s">
        <v>170</v>
      </c>
      <c r="C57" s="3">
        <v>1</v>
      </c>
      <c r="D57" s="3">
        <f>Table5[[#This Row],[Column3]]*2</f>
        <v>2</v>
      </c>
      <c r="E57" s="3">
        <f>Table5[[#This Row],[Column3]]+Table5[[#This Row],[Column4]]</f>
        <v>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x14ac:dyDescent="0.25">
      <c r="A58" s="16">
        <v>540</v>
      </c>
      <c r="B58" s="6" t="s">
        <v>171</v>
      </c>
      <c r="C58" s="3">
        <v>1</v>
      </c>
      <c r="D58" s="3">
        <f>Table5[[#This Row],[Column3]]*2</f>
        <v>2</v>
      </c>
      <c r="E58" s="3">
        <f>Table5[[#This Row],[Column3]]+Table5[[#This Row],[Column4]]</f>
        <v>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x14ac:dyDescent="0.25">
      <c r="A59" s="16">
        <v>550</v>
      </c>
      <c r="B59" s="6" t="s">
        <v>172</v>
      </c>
      <c r="C59" s="3">
        <v>1</v>
      </c>
      <c r="D59" s="3">
        <f>Table5[[#This Row],[Column3]]*2</f>
        <v>2</v>
      </c>
      <c r="E59" s="3">
        <f>Table5[[#This Row],[Column3]]+Table5[[#This Row],[Column4]]</f>
        <v>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1:60" x14ac:dyDescent="0.25">
      <c r="A60" s="16">
        <v>560</v>
      </c>
      <c r="B60" s="6" t="s">
        <v>173</v>
      </c>
      <c r="C60" s="3">
        <v>1</v>
      </c>
      <c r="D60" s="3">
        <f>Table5[[#This Row],[Column3]]*2</f>
        <v>2</v>
      </c>
      <c r="E60" s="3">
        <f>Table5[[#This Row],[Column3]]+Table5[[#This Row],[Column4]]</f>
        <v>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x14ac:dyDescent="0.25">
      <c r="A61" s="16">
        <v>570</v>
      </c>
      <c r="B61" s="6" t="s">
        <v>174</v>
      </c>
      <c r="C61" s="3">
        <v>1</v>
      </c>
      <c r="D61" s="3">
        <f>Table5[[#This Row],[Column3]]*2</f>
        <v>2</v>
      </c>
      <c r="E61" s="3">
        <f>Table5[[#This Row],[Column3]]+Table5[[#This Row],[Column4]]</f>
        <v>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25">
      <c r="A62" s="16">
        <v>580</v>
      </c>
      <c r="B62" s="6" t="s">
        <v>175</v>
      </c>
      <c r="C62" s="3">
        <v>1</v>
      </c>
      <c r="D62" s="3">
        <f>Table5[[#This Row],[Column3]]*2</f>
        <v>2</v>
      </c>
      <c r="E62" s="3">
        <f>Table5[[#This Row],[Column3]]+Table5[[#This Row],[Column4]]</f>
        <v>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x14ac:dyDescent="0.25">
      <c r="A63" s="16">
        <v>590</v>
      </c>
      <c r="B63" s="6" t="s">
        <v>176</v>
      </c>
      <c r="C63" s="3">
        <v>1</v>
      </c>
      <c r="D63" s="3">
        <f>Table5[[#This Row],[Column3]]*2</f>
        <v>2</v>
      </c>
      <c r="E63" s="3">
        <f>Table5[[#This Row],[Column3]]+Table5[[#This Row],[Column4]]</f>
        <v>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x14ac:dyDescent="0.25">
      <c r="A64" s="16">
        <v>600</v>
      </c>
      <c r="B64" s="6" t="s">
        <v>177</v>
      </c>
      <c r="C64" s="3">
        <v>1</v>
      </c>
      <c r="D64" s="3">
        <f>Table5[[#This Row],[Column3]]*2</f>
        <v>2</v>
      </c>
      <c r="E64" s="3">
        <f>Table5[[#This Row],[Column3]]+Table5[[#This Row],[Column4]]</f>
        <v>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0" x14ac:dyDescent="0.25">
      <c r="A65" s="16">
        <v>610</v>
      </c>
      <c r="B65" s="6" t="s">
        <v>178</v>
      </c>
      <c r="C65" s="3">
        <v>1</v>
      </c>
      <c r="D65" s="3">
        <f>Table5[[#This Row],[Column3]]*2</f>
        <v>2</v>
      </c>
      <c r="E65" s="3">
        <f>Table5[[#This Row],[Column3]]+Table5[[#This Row],[Column4]]</f>
        <v>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0" x14ac:dyDescent="0.25">
      <c r="A66" s="16">
        <v>620</v>
      </c>
      <c r="B66" s="6" t="s">
        <v>179</v>
      </c>
      <c r="C66" s="3">
        <v>1</v>
      </c>
      <c r="D66" s="3">
        <f>Table5[[#This Row],[Column3]]*2</f>
        <v>2</v>
      </c>
      <c r="E66" s="3">
        <f>Table5[[#This Row],[Column3]]+Table5[[#This Row],[Column4]]</f>
        <v>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x14ac:dyDescent="0.25">
      <c r="A67" s="16">
        <v>630</v>
      </c>
      <c r="B67" s="6" t="s">
        <v>180</v>
      </c>
      <c r="C67" s="3">
        <v>1</v>
      </c>
      <c r="D67" s="3">
        <f>Table5[[#This Row],[Column3]]*2</f>
        <v>2</v>
      </c>
      <c r="E67" s="3">
        <f>Table5[[#This Row],[Column3]]+Table5[[#This Row],[Column4]]</f>
        <v>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1:60" x14ac:dyDescent="0.25">
      <c r="A68" s="16">
        <v>640</v>
      </c>
      <c r="B68" s="7" t="s">
        <v>181</v>
      </c>
      <c r="C68" s="3">
        <v>1</v>
      </c>
      <c r="D68" s="3">
        <f>Table5[[#This Row],[Column3]]*2</f>
        <v>2</v>
      </c>
      <c r="E68" s="3">
        <f>Table5[[#This Row],[Column3]]+Table5[[#This Row],[Column4]]</f>
        <v>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x14ac:dyDescent="0.25">
      <c r="A69" s="16">
        <v>650</v>
      </c>
      <c r="B69" s="7" t="s">
        <v>182</v>
      </c>
      <c r="C69" s="3">
        <v>1</v>
      </c>
      <c r="D69" s="3">
        <f>Table5[[#This Row],[Column3]]*2</f>
        <v>2</v>
      </c>
      <c r="E69" s="3">
        <f>Table5[[#This Row],[Column3]]+Table5[[#This Row],[Column4]]</f>
        <v>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25">
      <c r="A70" s="16">
        <v>660</v>
      </c>
      <c r="B70" s="7" t="s">
        <v>183</v>
      </c>
      <c r="C70" s="3">
        <v>1</v>
      </c>
      <c r="D70" s="3">
        <f>Table5[[#This Row],[Column3]]*2</f>
        <v>2</v>
      </c>
      <c r="E70" s="3">
        <f>Table5[[#This Row],[Column3]]+Table5[[#This Row],[Column4]]</f>
        <v>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25">
      <c r="A71" s="16">
        <v>670</v>
      </c>
      <c r="B71" s="6" t="s">
        <v>184</v>
      </c>
      <c r="C71" s="3">
        <v>1</v>
      </c>
      <c r="D71" s="3">
        <f>Table5[[#This Row],[Column3]]*2</f>
        <v>2</v>
      </c>
      <c r="E71" s="3">
        <f>Table5[[#This Row],[Column3]]+Table5[[#This Row],[Column4]]</f>
        <v>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x14ac:dyDescent="0.25">
      <c r="A72" s="16">
        <v>680</v>
      </c>
      <c r="B72" s="6" t="s">
        <v>185</v>
      </c>
      <c r="C72" s="3">
        <v>1</v>
      </c>
      <c r="D72" s="3">
        <f>Table5[[#This Row],[Column3]]*2</f>
        <v>2</v>
      </c>
      <c r="E72" s="3">
        <f>Table5[[#This Row],[Column3]]+Table5[[#This Row],[Column4]]</f>
        <v>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25">
      <c r="A73" s="16">
        <v>690</v>
      </c>
      <c r="B73" s="6" t="s">
        <v>186</v>
      </c>
      <c r="C73" s="3">
        <v>1</v>
      </c>
      <c r="D73" s="3">
        <f>Table5[[#This Row],[Column3]]*2</f>
        <v>2</v>
      </c>
      <c r="E73" s="3">
        <f>Table5[[#This Row],[Column3]]+Table5[[#This Row],[Column4]]</f>
        <v>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x14ac:dyDescent="0.25">
      <c r="A74" s="16">
        <v>700</v>
      </c>
      <c r="B74" s="6" t="s">
        <v>187</v>
      </c>
      <c r="C74" s="3">
        <v>1</v>
      </c>
      <c r="D74" s="3">
        <f>Table5[[#This Row],[Column3]]*2</f>
        <v>2</v>
      </c>
      <c r="E74" s="3">
        <f>Table5[[#This Row],[Column3]]+Table5[[#This Row],[Column4]]</f>
        <v>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25">
      <c r="A75" s="16">
        <v>710</v>
      </c>
      <c r="B75" s="6" t="s">
        <v>188</v>
      </c>
      <c r="C75" s="3">
        <v>1</v>
      </c>
      <c r="D75" s="3">
        <f>Table5[[#This Row],[Column3]]*2</f>
        <v>2</v>
      </c>
      <c r="E75" s="3">
        <f>Table5[[#This Row],[Column3]]+Table5[[#This Row],[Column4]]</f>
        <v>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25">
      <c r="A76" s="16">
        <v>720</v>
      </c>
      <c r="B76" s="6" t="s">
        <v>189</v>
      </c>
      <c r="C76" s="3">
        <v>1</v>
      </c>
      <c r="D76" s="3">
        <f>Table5[[#This Row],[Column3]]*2</f>
        <v>2</v>
      </c>
      <c r="E76" s="3">
        <f>Table5[[#This Row],[Column3]]+Table5[[#This Row],[Column4]]</f>
        <v>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25">
      <c r="A77" s="16">
        <v>730</v>
      </c>
      <c r="B77" s="6" t="s">
        <v>190</v>
      </c>
      <c r="C77" s="3">
        <v>1</v>
      </c>
      <c r="D77" s="3">
        <f>Table5[[#This Row],[Column3]]*2</f>
        <v>2</v>
      </c>
      <c r="E77" s="3">
        <f>Table5[[#This Row],[Column3]]+Table5[[#This Row],[Column4]]</f>
        <v>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25">
      <c r="A78" s="16">
        <v>740</v>
      </c>
      <c r="B78" s="7" t="s">
        <v>191</v>
      </c>
      <c r="C78" s="3">
        <v>1</v>
      </c>
      <c r="D78" s="3">
        <f>Table5[[#This Row],[Column3]]*2</f>
        <v>2</v>
      </c>
      <c r="E78" s="3">
        <f>Table5[[#This Row],[Column3]]+Table5[[#This Row],[Column4]]</f>
        <v>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25">
      <c r="A79" s="16">
        <v>750</v>
      </c>
      <c r="B79" s="7" t="s">
        <v>192</v>
      </c>
      <c r="C79" s="3">
        <v>1</v>
      </c>
      <c r="D79" s="3">
        <f>Table5[[#This Row],[Column3]]*2</f>
        <v>2</v>
      </c>
      <c r="E79" s="3">
        <f>Table5[[#This Row],[Column3]]+Table5[[#This Row],[Column4]]</f>
        <v>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25">
      <c r="A80" s="16">
        <v>760</v>
      </c>
      <c r="B80" s="7" t="s">
        <v>193</v>
      </c>
      <c r="C80" s="3">
        <v>1</v>
      </c>
      <c r="D80" s="3">
        <f>Table5[[#This Row],[Column3]]*2</f>
        <v>2</v>
      </c>
      <c r="E80" s="3">
        <f>Table5[[#This Row],[Column3]]+Table5[[#This Row],[Column4]]</f>
        <v>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25">
      <c r="A81" s="16">
        <v>770</v>
      </c>
      <c r="B81" s="7" t="s">
        <v>194</v>
      </c>
      <c r="C81" s="3">
        <v>1</v>
      </c>
      <c r="D81" s="3">
        <f>Table5[[#This Row],[Column3]]*2</f>
        <v>2</v>
      </c>
      <c r="E81" s="3">
        <f>Table5[[#This Row],[Column3]]+Table5[[#This Row],[Column4]]</f>
        <v>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25">
      <c r="A82" s="16">
        <v>780</v>
      </c>
      <c r="B82" s="6" t="s">
        <v>195</v>
      </c>
      <c r="C82" s="3">
        <v>1</v>
      </c>
      <c r="D82" s="3">
        <f>Table5[[#This Row],[Column3]]*2</f>
        <v>2</v>
      </c>
      <c r="E82" s="3">
        <f>Table5[[#This Row],[Column3]]+Table5[[#This Row],[Column4]]</f>
        <v>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25">
      <c r="A83" s="16">
        <v>790</v>
      </c>
      <c r="B83" s="6" t="s">
        <v>196</v>
      </c>
      <c r="C83" s="3">
        <v>1</v>
      </c>
      <c r="D83" s="3">
        <f>Table5[[#This Row],[Column3]]*2</f>
        <v>2</v>
      </c>
      <c r="E83" s="3">
        <f>Table5[[#This Row],[Column3]]+Table5[[#This Row],[Column4]]</f>
        <v>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x14ac:dyDescent="0.25">
      <c r="A84" s="16">
        <v>800</v>
      </c>
      <c r="B84" s="6" t="s">
        <v>197</v>
      </c>
      <c r="C84" s="3">
        <v>1</v>
      </c>
      <c r="D84" s="3">
        <f>Table5[[#This Row],[Column3]]*2</f>
        <v>2</v>
      </c>
      <c r="E84" s="3">
        <f>Table5[[#This Row],[Column3]]+Table5[[#This Row],[Column4]]</f>
        <v>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x14ac:dyDescent="0.25">
      <c r="A85" s="16">
        <v>810</v>
      </c>
      <c r="B85" s="6" t="s">
        <v>198</v>
      </c>
      <c r="C85" s="3">
        <v>1</v>
      </c>
      <c r="D85" s="3">
        <f>Table5[[#This Row],[Column3]]*2</f>
        <v>2</v>
      </c>
      <c r="E85" s="3">
        <f>Table5[[#This Row],[Column3]]+Table5[[#This Row],[Column4]]</f>
        <v>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x14ac:dyDescent="0.25">
      <c r="A86" s="16">
        <v>820</v>
      </c>
      <c r="B86" s="6" t="s">
        <v>199</v>
      </c>
      <c r="C86" s="3">
        <v>1</v>
      </c>
      <c r="D86" s="3">
        <f>Table5[[#This Row],[Column3]]*2</f>
        <v>2</v>
      </c>
      <c r="E86" s="3">
        <f>Table5[[#This Row],[Column3]]+Table5[[#This Row],[Column4]]</f>
        <v>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x14ac:dyDescent="0.25">
      <c r="A87" s="16">
        <v>830</v>
      </c>
      <c r="B87" s="6" t="s">
        <v>200</v>
      </c>
      <c r="C87" s="3">
        <v>1</v>
      </c>
      <c r="D87" s="3">
        <f>Table5[[#This Row],[Column3]]*2</f>
        <v>2</v>
      </c>
      <c r="E87" s="3">
        <f>Table5[[#This Row],[Column3]]+Table5[[#This Row],[Column4]]</f>
        <v>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x14ac:dyDescent="0.25">
      <c r="A88" s="16">
        <v>840</v>
      </c>
      <c r="B88" s="6" t="s">
        <v>201</v>
      </c>
      <c r="C88" s="3">
        <v>1</v>
      </c>
      <c r="D88" s="3">
        <f>Table5[[#This Row],[Column3]]*2</f>
        <v>2</v>
      </c>
      <c r="E88" s="3">
        <f>Table5[[#This Row],[Column3]]+Table5[[#This Row],[Column4]]</f>
        <v>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x14ac:dyDescent="0.25">
      <c r="A89" s="16">
        <v>850</v>
      </c>
      <c r="B89" s="6" t="s">
        <v>202</v>
      </c>
      <c r="C89" s="3">
        <v>1</v>
      </c>
      <c r="D89" s="3">
        <f>Table5[[#This Row],[Column3]]*2</f>
        <v>2</v>
      </c>
      <c r="E89" s="3">
        <f>Table5[[#This Row],[Column3]]+Table5[[#This Row],[Column4]]</f>
        <v>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x14ac:dyDescent="0.25">
      <c r="A90" s="16">
        <v>860</v>
      </c>
      <c r="B90" s="7" t="s">
        <v>203</v>
      </c>
      <c r="C90" s="3">
        <v>1</v>
      </c>
      <c r="D90" s="3">
        <f>Table5[[#This Row],[Column3]]*2</f>
        <v>2</v>
      </c>
      <c r="E90" s="3">
        <f>Table5[[#This Row],[Column3]]+Table5[[#This Row],[Column4]]</f>
        <v>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x14ac:dyDescent="0.25">
      <c r="A91" s="16">
        <v>870</v>
      </c>
      <c r="B91" s="7" t="s">
        <v>204</v>
      </c>
      <c r="C91" s="3">
        <v>1</v>
      </c>
      <c r="D91" s="3">
        <f>Table5[[#This Row],[Column3]]*2</f>
        <v>2</v>
      </c>
      <c r="E91" s="3">
        <f>Table5[[#This Row],[Column3]]+Table5[[#This Row],[Column4]]</f>
        <v>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x14ac:dyDescent="0.25">
      <c r="A92" s="16">
        <v>880</v>
      </c>
      <c r="B92" s="7" t="s">
        <v>205</v>
      </c>
      <c r="C92" s="3">
        <v>1</v>
      </c>
      <c r="D92" s="3">
        <f>Table5[[#This Row],[Column3]]*2</f>
        <v>2</v>
      </c>
      <c r="E92" s="3">
        <f>Table5[[#This Row],[Column3]]+Table5[[#This Row],[Column4]]</f>
        <v>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x14ac:dyDescent="0.25">
      <c r="A93" s="16">
        <v>890</v>
      </c>
      <c r="B93" s="6" t="s">
        <v>206</v>
      </c>
      <c r="C93" s="3">
        <v>1</v>
      </c>
      <c r="D93" s="3">
        <f>Table5[[#This Row],[Column3]]*2</f>
        <v>2</v>
      </c>
      <c r="E93" s="3">
        <f>Table5[[#This Row],[Column3]]+Table5[[#This Row],[Column4]]</f>
        <v>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x14ac:dyDescent="0.25">
      <c r="A94" s="16">
        <v>900</v>
      </c>
      <c r="B94" s="6" t="s">
        <v>207</v>
      </c>
      <c r="C94" s="3">
        <v>1</v>
      </c>
      <c r="D94" s="3">
        <f>Table5[[#This Row],[Column3]]*2</f>
        <v>2</v>
      </c>
      <c r="E94" s="3">
        <f>Table5[[#This Row],[Column3]]+Table5[[#This Row],[Column4]]</f>
        <v>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x14ac:dyDescent="0.25">
      <c r="A95" s="16">
        <v>910</v>
      </c>
      <c r="B95" s="6" t="s">
        <v>208</v>
      </c>
      <c r="C95" s="3">
        <v>1</v>
      </c>
      <c r="D95" s="3">
        <f>Table5[[#This Row],[Column3]]*2</f>
        <v>2</v>
      </c>
      <c r="E95" s="3">
        <f>Table5[[#This Row],[Column3]]+Table5[[#This Row],[Column4]]</f>
        <v>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x14ac:dyDescent="0.25">
      <c r="A96" s="16">
        <v>920</v>
      </c>
      <c r="B96" s="6" t="s">
        <v>209</v>
      </c>
      <c r="C96" s="3">
        <v>1</v>
      </c>
      <c r="D96" s="3">
        <f>Table5[[#This Row],[Column3]]*2</f>
        <v>2</v>
      </c>
      <c r="E96" s="3">
        <f>Table5[[#This Row],[Column3]]+Table5[[#This Row],[Column4]]</f>
        <v>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x14ac:dyDescent="0.25">
      <c r="A97" s="16">
        <v>930</v>
      </c>
      <c r="B97" s="6" t="s">
        <v>210</v>
      </c>
      <c r="C97" s="3">
        <v>1</v>
      </c>
      <c r="D97" s="3">
        <f>Table5[[#This Row],[Column3]]*2</f>
        <v>2</v>
      </c>
      <c r="E97" s="3">
        <f>Table5[[#This Row],[Column3]]+Table5[[#This Row],[Column4]]</f>
        <v>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x14ac:dyDescent="0.25">
      <c r="A98" s="16">
        <v>940</v>
      </c>
      <c r="B98" s="6" t="s">
        <v>211</v>
      </c>
      <c r="C98" s="3">
        <v>1</v>
      </c>
      <c r="D98" s="3">
        <f>Table5[[#This Row],[Column3]]*2</f>
        <v>2</v>
      </c>
      <c r="E98" s="3">
        <f>Table5[[#This Row],[Column3]]+Table5[[#This Row],[Column4]]</f>
        <v>3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x14ac:dyDescent="0.25">
      <c r="A99" s="16">
        <v>950</v>
      </c>
      <c r="B99" s="6" t="s">
        <v>212</v>
      </c>
      <c r="C99" s="3">
        <v>1</v>
      </c>
      <c r="D99" s="3">
        <f>Table5[[#This Row],[Column3]]*2</f>
        <v>2</v>
      </c>
      <c r="E99" s="3">
        <f>Table5[[#This Row],[Column3]]+Table5[[#This Row],[Column4]]</f>
        <v>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x14ac:dyDescent="0.25">
      <c r="A100" s="16">
        <v>960</v>
      </c>
      <c r="B100" s="6" t="s">
        <v>213</v>
      </c>
      <c r="C100" s="3">
        <v>1</v>
      </c>
      <c r="D100" s="3">
        <f>Table5[[#This Row],[Column3]]*2</f>
        <v>2</v>
      </c>
      <c r="E100" s="3">
        <f>Table5[[#This Row],[Column3]]+Table5[[#This Row],[Column4]]</f>
        <v>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x14ac:dyDescent="0.25">
      <c r="A101" s="16">
        <v>970</v>
      </c>
      <c r="B101" s="8" t="s">
        <v>214</v>
      </c>
      <c r="C101" s="3">
        <v>1</v>
      </c>
      <c r="D101" s="3">
        <f>Table5[[#This Row],[Column3]]*2</f>
        <v>2</v>
      </c>
      <c r="E101" s="3">
        <f>Table5[[#This Row],[Column3]]+Table5[[#This Row],[Column4]]</f>
        <v>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x14ac:dyDescent="0.25">
      <c r="A102" s="16">
        <v>980</v>
      </c>
      <c r="B102" s="8" t="s">
        <v>215</v>
      </c>
      <c r="C102" s="3">
        <v>1</v>
      </c>
      <c r="D102" s="3">
        <f>Table5[[#This Row],[Column3]]*2</f>
        <v>2</v>
      </c>
      <c r="E102" s="3">
        <f>Table5[[#This Row],[Column3]]+Table5[[#This Row],[Column4]]</f>
        <v>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x14ac:dyDescent="0.25">
      <c r="A103" s="16">
        <v>990</v>
      </c>
      <c r="B103" s="6" t="s">
        <v>216</v>
      </c>
      <c r="C103" s="3">
        <v>1</v>
      </c>
      <c r="D103" s="3">
        <f>Table5[[#This Row],[Column3]]*2</f>
        <v>2</v>
      </c>
      <c r="E103" s="3">
        <f>Table5[[#This Row],[Column3]]+Table5[[#This Row],[Column4]]</f>
        <v>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x14ac:dyDescent="0.25">
      <c r="A104" s="16">
        <v>1000</v>
      </c>
      <c r="B104" s="6" t="s">
        <v>217</v>
      </c>
      <c r="C104" s="3">
        <v>1</v>
      </c>
      <c r="D104" s="3">
        <f>Table5[[#This Row],[Column3]]*2</f>
        <v>2</v>
      </c>
      <c r="E104" s="3">
        <f>Table5[[#This Row],[Column3]]+Table5[[#This Row],[Column4]]</f>
        <v>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1:60" x14ac:dyDescent="0.25">
      <c r="A105" s="16">
        <v>1010</v>
      </c>
      <c r="B105" s="6" t="s">
        <v>218</v>
      </c>
      <c r="C105" s="3">
        <v>1</v>
      </c>
      <c r="D105" s="3">
        <f>Table5[[#This Row],[Column3]]*2</f>
        <v>2</v>
      </c>
      <c r="E105" s="3">
        <f>Table5[[#This Row],[Column3]]+Table5[[#This Row],[Column4]]</f>
        <v>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1:60" x14ac:dyDescent="0.25">
      <c r="A106" s="16">
        <v>1020</v>
      </c>
      <c r="B106" s="6" t="s">
        <v>219</v>
      </c>
      <c r="C106" s="3">
        <v>1</v>
      </c>
      <c r="D106" s="3">
        <f>Table5[[#This Row],[Column3]]*2</f>
        <v>2</v>
      </c>
      <c r="E106" s="3">
        <f>Table5[[#This Row],[Column3]]+Table5[[#This Row],[Column4]]</f>
        <v>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1:60" x14ac:dyDescent="0.25">
      <c r="A107" s="16">
        <v>1030</v>
      </c>
      <c r="B107" s="6" t="s">
        <v>220</v>
      </c>
      <c r="C107" s="3">
        <v>1</v>
      </c>
      <c r="D107" s="3">
        <f>Table5[[#This Row],[Column3]]*2</f>
        <v>2</v>
      </c>
      <c r="E107" s="3">
        <f>Table5[[#This Row],[Column3]]+Table5[[#This Row],[Column4]]</f>
        <v>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1:60" x14ac:dyDescent="0.25">
      <c r="A108" s="16">
        <v>1040</v>
      </c>
      <c r="B108" s="6" t="s">
        <v>221</v>
      </c>
      <c r="C108" s="3">
        <v>1</v>
      </c>
      <c r="D108" s="3">
        <f>Table5[[#This Row],[Column3]]*2</f>
        <v>2</v>
      </c>
      <c r="E108" s="3">
        <f>Table5[[#This Row],[Column3]]+Table5[[#This Row],[Column4]]</f>
        <v>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1:60" x14ac:dyDescent="0.25">
      <c r="A109" s="16">
        <v>1050</v>
      </c>
      <c r="B109" s="6" t="s">
        <v>222</v>
      </c>
      <c r="C109" s="3">
        <v>1</v>
      </c>
      <c r="D109" s="3">
        <f>Table5[[#This Row],[Column3]]*2</f>
        <v>2</v>
      </c>
      <c r="E109" s="3">
        <f>Table5[[#This Row],[Column3]]+Table5[[#This Row],[Column4]]</f>
        <v>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1:60" x14ac:dyDescent="0.25">
      <c r="A110" s="16">
        <v>1060</v>
      </c>
      <c r="B110" s="6" t="s">
        <v>223</v>
      </c>
      <c r="C110" s="3">
        <v>1</v>
      </c>
      <c r="D110" s="3">
        <f>Table5[[#This Row],[Column3]]*2</f>
        <v>2</v>
      </c>
      <c r="E110" s="3">
        <f>Table5[[#This Row],[Column3]]+Table5[[#This Row],[Column4]]</f>
        <v>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1:60" x14ac:dyDescent="0.25">
      <c r="A111" s="16">
        <v>1070</v>
      </c>
      <c r="B111" s="8" t="s">
        <v>224</v>
      </c>
      <c r="C111" s="3">
        <v>1</v>
      </c>
      <c r="D111" s="3">
        <f>Table5[[#This Row],[Column3]]*2</f>
        <v>2</v>
      </c>
      <c r="E111" s="3">
        <f>Table5[[#This Row],[Column3]]+Table5[[#This Row],[Column4]]</f>
        <v>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1:60" x14ac:dyDescent="0.25">
      <c r="A112" s="16">
        <v>1080</v>
      </c>
      <c r="B112" s="8" t="s">
        <v>225</v>
      </c>
      <c r="C112" s="3">
        <v>1</v>
      </c>
      <c r="D112" s="3">
        <f>Table5[[#This Row],[Column3]]*2</f>
        <v>2</v>
      </c>
      <c r="E112" s="3">
        <f>Table5[[#This Row],[Column3]]+Table5[[#This Row],[Column4]]</f>
        <v>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1:60" x14ac:dyDescent="0.25">
      <c r="A113" s="16">
        <v>1090</v>
      </c>
      <c r="B113" s="8" t="s">
        <v>226</v>
      </c>
      <c r="C113" s="3">
        <v>1</v>
      </c>
      <c r="D113" s="3">
        <f>Table5[[#This Row],[Column3]]*2</f>
        <v>2</v>
      </c>
      <c r="E113" s="3">
        <f>Table5[[#This Row],[Column3]]+Table5[[#This Row],[Column4]]</f>
        <v>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1:60" x14ac:dyDescent="0.25">
      <c r="A114" s="16">
        <v>1100</v>
      </c>
      <c r="B114" s="6" t="s">
        <v>227</v>
      </c>
      <c r="C114" s="3">
        <v>1</v>
      </c>
      <c r="D114" s="3">
        <f>Table5[[#This Row],[Column3]]*2</f>
        <v>2</v>
      </c>
      <c r="E114" s="3">
        <f>Table5[[#This Row],[Column3]]+Table5[[#This Row],[Column4]]</f>
        <v>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r="115" spans="1:60" x14ac:dyDescent="0.25">
      <c r="A115" s="16">
        <v>1110</v>
      </c>
      <c r="B115" s="6" t="s">
        <v>228</v>
      </c>
      <c r="C115" s="3">
        <v>1</v>
      </c>
      <c r="D115" s="3">
        <f>Table5[[#This Row],[Column3]]*2</f>
        <v>2</v>
      </c>
      <c r="E115" s="3">
        <f>Table5[[#This Row],[Column3]]+Table5[[#This Row],[Column4]]</f>
        <v>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 spans="1:60" x14ac:dyDescent="0.25">
      <c r="A116" s="16">
        <v>1120</v>
      </c>
      <c r="B116" s="6" t="s">
        <v>229</v>
      </c>
      <c r="C116" s="3">
        <v>1</v>
      </c>
      <c r="D116" s="3">
        <f>Table5[[#This Row],[Column3]]*2</f>
        <v>2</v>
      </c>
      <c r="E116" s="3">
        <f>Table5[[#This Row],[Column3]]+Table5[[#This Row],[Column4]]</f>
        <v>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r="117" spans="1:60" x14ac:dyDescent="0.25">
      <c r="A117" s="16">
        <v>1130</v>
      </c>
      <c r="B117" s="6" t="s">
        <v>230</v>
      </c>
      <c r="C117" s="3">
        <v>1</v>
      </c>
      <c r="D117" s="3">
        <f>Table5[[#This Row],[Column3]]*2</f>
        <v>2</v>
      </c>
      <c r="E117" s="3">
        <f>Table5[[#This Row],[Column3]]+Table5[[#This Row],[Column4]]</f>
        <v>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 spans="1:60" x14ac:dyDescent="0.25">
      <c r="A118" s="16">
        <v>1140</v>
      </c>
      <c r="B118" s="8" t="s">
        <v>231</v>
      </c>
      <c r="C118" s="3">
        <v>1</v>
      </c>
      <c r="D118" s="3">
        <f>Table5[[#This Row],[Column3]]*2</f>
        <v>2</v>
      </c>
      <c r="E118" s="3">
        <f>Table5[[#This Row],[Column3]]+Table5[[#This Row],[Column4]]</f>
        <v>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 spans="1:60" x14ac:dyDescent="0.25">
      <c r="A119" s="16">
        <v>1150</v>
      </c>
      <c r="B119" s="8" t="s">
        <v>232</v>
      </c>
      <c r="C119" s="3">
        <v>1</v>
      </c>
      <c r="D119" s="3">
        <f>Table5[[#This Row],[Column3]]*2</f>
        <v>2</v>
      </c>
      <c r="E119" s="3">
        <f>Table5[[#This Row],[Column3]]+Table5[[#This Row],[Column4]]</f>
        <v>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r="120" spans="1:60" x14ac:dyDescent="0.25">
      <c r="A120" s="16">
        <v>1160</v>
      </c>
      <c r="B120" s="8" t="s">
        <v>233</v>
      </c>
      <c r="C120" s="3">
        <v>1</v>
      </c>
      <c r="D120" s="3">
        <f>Table5[[#This Row],[Column3]]*2</f>
        <v>2</v>
      </c>
      <c r="E120" s="3">
        <f>Table5[[#This Row],[Column3]]+Table5[[#This Row],[Column4]]</f>
        <v>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1:60" x14ac:dyDescent="0.25">
      <c r="A121" s="16">
        <v>1170</v>
      </c>
      <c r="B121" s="6" t="s">
        <v>234</v>
      </c>
      <c r="C121" s="3">
        <v>1</v>
      </c>
      <c r="D121" s="3">
        <f>Table5[[#This Row],[Column3]]*2</f>
        <v>2</v>
      </c>
      <c r="E121" s="3">
        <f>Table5[[#This Row],[Column3]]+Table5[[#This Row],[Column4]]</f>
        <v>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r="122" spans="1:60" x14ac:dyDescent="0.25">
      <c r="A122" s="16">
        <v>1180</v>
      </c>
      <c r="B122" s="6" t="s">
        <v>235</v>
      </c>
      <c r="C122" s="3">
        <v>1</v>
      </c>
      <c r="D122" s="3">
        <f>Table5[[#This Row],[Column3]]*2</f>
        <v>2</v>
      </c>
      <c r="E122" s="3">
        <f>Table5[[#This Row],[Column3]]+Table5[[#This Row],[Column4]]</f>
        <v>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r="123" spans="1:60" x14ac:dyDescent="0.25">
      <c r="A123" s="16">
        <v>1190</v>
      </c>
      <c r="B123" s="6" t="s">
        <v>236</v>
      </c>
      <c r="C123" s="3">
        <v>1</v>
      </c>
      <c r="D123" s="3">
        <f>Table5[[#This Row],[Column3]]*2</f>
        <v>2</v>
      </c>
      <c r="E123" s="3">
        <f>Table5[[#This Row],[Column3]]+Table5[[#This Row],[Column4]]</f>
        <v>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 spans="1:60" x14ac:dyDescent="0.25">
      <c r="A124" s="16">
        <v>1200</v>
      </c>
      <c r="B124" s="6" t="s">
        <v>237</v>
      </c>
      <c r="C124" s="3">
        <v>1</v>
      </c>
      <c r="D124" s="3">
        <f>Table5[[#This Row],[Column3]]*2</f>
        <v>2</v>
      </c>
      <c r="E124" s="3">
        <f>Table5[[#This Row],[Column3]]+Table5[[#This Row],[Column4]]</f>
        <v>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</row>
    <row r="125" spans="1:60" x14ac:dyDescent="0.25">
      <c r="A125" s="16">
        <v>1210</v>
      </c>
      <c r="B125" s="6" t="s">
        <v>238</v>
      </c>
      <c r="C125" s="3">
        <v>1</v>
      </c>
      <c r="D125" s="3">
        <f>Table5[[#This Row],[Column3]]*2</f>
        <v>2</v>
      </c>
      <c r="E125" s="3">
        <f>Table5[[#This Row],[Column3]]+Table5[[#This Row],[Column4]]</f>
        <v>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r="126" spans="1:60" x14ac:dyDescent="0.25">
      <c r="A126" s="16">
        <v>1220</v>
      </c>
      <c r="B126" s="6" t="s">
        <v>239</v>
      </c>
      <c r="C126" s="3">
        <v>1</v>
      </c>
      <c r="D126" s="3">
        <f>Table5[[#This Row],[Column3]]*2</f>
        <v>2</v>
      </c>
      <c r="E126" s="3">
        <f>Table5[[#This Row],[Column3]]+Table5[[#This Row],[Column4]]</f>
        <v>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</row>
    <row r="127" spans="1:60" x14ac:dyDescent="0.25">
      <c r="A127" s="16">
        <v>1230</v>
      </c>
      <c r="B127" s="6" t="s">
        <v>240</v>
      </c>
      <c r="C127" s="3">
        <v>1</v>
      </c>
      <c r="D127" s="3">
        <f>Table5[[#This Row],[Column3]]*2</f>
        <v>2</v>
      </c>
      <c r="E127" s="3">
        <f>Table5[[#This Row],[Column3]]+Table5[[#This Row],[Column4]]</f>
        <v>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</row>
    <row r="128" spans="1:60" x14ac:dyDescent="0.25">
      <c r="A128" s="16">
        <v>1240</v>
      </c>
      <c r="B128" s="6" t="s">
        <v>241</v>
      </c>
      <c r="C128" s="3">
        <v>1</v>
      </c>
      <c r="D128" s="3">
        <f>Table5[[#This Row],[Column3]]*2</f>
        <v>2</v>
      </c>
      <c r="E128" s="3">
        <f>Table5[[#This Row],[Column3]]+Table5[[#This Row],[Column4]]</f>
        <v>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</row>
    <row r="129" spans="1:60" x14ac:dyDescent="0.25">
      <c r="A129" s="16">
        <v>1250</v>
      </c>
      <c r="B129" s="8" t="s">
        <v>242</v>
      </c>
      <c r="C129" s="3">
        <v>1</v>
      </c>
      <c r="D129" s="3">
        <f>Table5[[#This Row],[Column3]]*2</f>
        <v>2</v>
      </c>
      <c r="E129" s="3">
        <f>Table5[[#This Row],[Column3]]+Table5[[#This Row],[Column4]]</f>
        <v>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</row>
    <row r="130" spans="1:60" x14ac:dyDescent="0.25">
      <c r="A130" s="16">
        <v>1260</v>
      </c>
      <c r="B130" s="8" t="s">
        <v>243</v>
      </c>
      <c r="C130" s="3">
        <v>1</v>
      </c>
      <c r="D130" s="3">
        <f>Table5[[#This Row],[Column3]]*2</f>
        <v>2</v>
      </c>
      <c r="E130" s="3">
        <f>Table5[[#This Row],[Column3]]+Table5[[#This Row],[Column4]]</f>
        <v>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</row>
    <row r="131" spans="1:60" x14ac:dyDescent="0.25">
      <c r="A131" s="16">
        <v>1270</v>
      </c>
      <c r="B131" s="8" t="s">
        <v>244</v>
      </c>
      <c r="C131" s="3">
        <v>1</v>
      </c>
      <c r="D131" s="3">
        <f>Table5[[#This Row],[Column3]]*2</f>
        <v>2</v>
      </c>
      <c r="E131" s="3">
        <f>Table5[[#This Row],[Column3]]+Table5[[#This Row],[Column4]]</f>
        <v>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</row>
    <row r="132" spans="1:60" x14ac:dyDescent="0.25">
      <c r="A132" s="16">
        <v>1280</v>
      </c>
      <c r="B132" s="6" t="s">
        <v>245</v>
      </c>
      <c r="C132" s="3">
        <v>1</v>
      </c>
      <c r="D132" s="3">
        <f>Table5[[#This Row],[Column3]]*2</f>
        <v>2</v>
      </c>
      <c r="E132" s="3">
        <f>Table5[[#This Row],[Column3]]+Table5[[#This Row],[Column4]]</f>
        <v>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</row>
    <row r="133" spans="1:60" x14ac:dyDescent="0.25">
      <c r="A133" s="16">
        <v>1290</v>
      </c>
      <c r="B133" s="6" t="s">
        <v>246</v>
      </c>
      <c r="C133" s="3">
        <v>1</v>
      </c>
      <c r="D133" s="3">
        <f>Table5[[#This Row],[Column3]]*2</f>
        <v>2</v>
      </c>
      <c r="E133" s="3">
        <f>Table5[[#This Row],[Column3]]+Table5[[#This Row],[Column4]]</f>
        <v>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</row>
    <row r="134" spans="1:60" x14ac:dyDescent="0.25">
      <c r="A134" s="16">
        <v>1300</v>
      </c>
      <c r="B134" s="6" t="s">
        <v>247</v>
      </c>
      <c r="C134" s="3">
        <v>1</v>
      </c>
      <c r="D134" s="3">
        <f>Table5[[#This Row],[Column3]]*2</f>
        <v>2</v>
      </c>
      <c r="E134" s="3">
        <f>Table5[[#This Row],[Column3]]+Table5[[#This Row],[Column4]]</f>
        <v>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</row>
    <row r="135" spans="1:60" x14ac:dyDescent="0.25">
      <c r="A135" s="16">
        <v>1310</v>
      </c>
      <c r="B135" s="6" t="s">
        <v>248</v>
      </c>
      <c r="C135" s="3">
        <v>1</v>
      </c>
      <c r="D135" s="3">
        <f>Table5[[#This Row],[Column3]]*2</f>
        <v>2</v>
      </c>
      <c r="E135" s="3">
        <f>Table5[[#This Row],[Column3]]+Table5[[#This Row],[Column4]]</f>
        <v>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</row>
    <row r="136" spans="1:60" x14ac:dyDescent="0.25">
      <c r="A136" s="16">
        <v>1320</v>
      </c>
      <c r="B136" s="6" t="s">
        <v>249</v>
      </c>
      <c r="C136" s="3">
        <v>1</v>
      </c>
      <c r="D136" s="3">
        <f>Table5[[#This Row],[Column3]]*2</f>
        <v>2</v>
      </c>
      <c r="E136" s="3">
        <f>Table5[[#This Row],[Column3]]+Table5[[#This Row],[Column4]]</f>
        <v>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</row>
    <row r="137" spans="1:60" x14ac:dyDescent="0.25">
      <c r="A137" s="16">
        <v>1330</v>
      </c>
      <c r="B137" s="6" t="s">
        <v>250</v>
      </c>
      <c r="C137" s="3">
        <v>1</v>
      </c>
      <c r="D137" s="3">
        <f>Table5[[#This Row],[Column3]]*2</f>
        <v>2</v>
      </c>
      <c r="E137" s="3">
        <f>Table5[[#This Row],[Column3]]+Table5[[#This Row],[Column4]]</f>
        <v>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</row>
    <row r="138" spans="1:60" x14ac:dyDescent="0.25">
      <c r="A138" s="16">
        <v>1340</v>
      </c>
      <c r="B138" s="6" t="s">
        <v>251</v>
      </c>
      <c r="C138" s="3">
        <v>1</v>
      </c>
      <c r="D138" s="3">
        <f>Table5[[#This Row],[Column3]]*2</f>
        <v>2</v>
      </c>
      <c r="E138" s="3">
        <f>Table5[[#This Row],[Column3]]+Table5[[#This Row],[Column4]]</f>
        <v>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</row>
    <row r="139" spans="1:60" x14ac:dyDescent="0.25">
      <c r="A139" s="16">
        <v>1350</v>
      </c>
      <c r="B139" s="8" t="s">
        <v>252</v>
      </c>
      <c r="C139" s="3">
        <v>1</v>
      </c>
      <c r="D139" s="3">
        <f>Table5[[#This Row],[Column3]]*2</f>
        <v>2</v>
      </c>
      <c r="E139" s="3">
        <f>Table5[[#This Row],[Column3]]+Table5[[#This Row],[Column4]]</f>
        <v>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</row>
    <row r="140" spans="1:60" x14ac:dyDescent="0.25">
      <c r="A140" s="16">
        <v>1360</v>
      </c>
      <c r="B140" s="8" t="s">
        <v>253</v>
      </c>
      <c r="C140" s="3">
        <v>1</v>
      </c>
      <c r="D140" s="3">
        <f>Table5[[#This Row],[Column3]]*2</f>
        <v>2</v>
      </c>
      <c r="E140" s="3">
        <f>Table5[[#This Row],[Column3]]+Table5[[#This Row],[Column4]]</f>
        <v>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</row>
    <row r="141" spans="1:60" x14ac:dyDescent="0.25">
      <c r="A141" s="16">
        <v>1370</v>
      </c>
      <c r="B141" s="9" t="s">
        <v>254</v>
      </c>
      <c r="C141" s="3">
        <v>1</v>
      </c>
      <c r="D141" s="3">
        <f>Table5[[#This Row],[Column3]]*2</f>
        <v>2</v>
      </c>
      <c r="E141" s="3">
        <f>Table5[[#This Row],[Column3]]+Table5[[#This Row],[Column4]]</f>
        <v>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</row>
    <row r="142" spans="1:60" x14ac:dyDescent="0.25">
      <c r="A142" s="16">
        <v>1380</v>
      </c>
      <c r="B142" s="9" t="s">
        <v>255</v>
      </c>
      <c r="C142" s="3">
        <v>1</v>
      </c>
      <c r="D142" s="3">
        <f>Table5[[#This Row],[Column3]]*2</f>
        <v>2</v>
      </c>
      <c r="E142" s="3">
        <f>Table5[[#This Row],[Column3]]+Table5[[#This Row],[Column4]]</f>
        <v>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</row>
    <row r="143" spans="1:60" x14ac:dyDescent="0.25">
      <c r="A143" s="16">
        <v>1390</v>
      </c>
      <c r="B143" s="6" t="s">
        <v>256</v>
      </c>
      <c r="C143" s="3">
        <v>1</v>
      </c>
      <c r="D143" s="3">
        <f>Table5[[#This Row],[Column3]]*2</f>
        <v>2</v>
      </c>
      <c r="E143" s="3">
        <f>Table5[[#This Row],[Column3]]+Table5[[#This Row],[Column4]]</f>
        <v>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</row>
    <row r="144" spans="1:60" x14ac:dyDescent="0.25">
      <c r="A144" s="16">
        <v>1400</v>
      </c>
      <c r="B144" s="6" t="s">
        <v>257</v>
      </c>
      <c r="C144" s="3">
        <v>1</v>
      </c>
      <c r="D144" s="3">
        <f>Table5[[#This Row],[Column3]]*2</f>
        <v>2</v>
      </c>
      <c r="E144" s="3">
        <f>Table5[[#This Row],[Column3]]+Table5[[#This Row],[Column4]]</f>
        <v>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</row>
    <row r="145" spans="1:60" x14ac:dyDescent="0.25">
      <c r="A145" s="16">
        <v>1410</v>
      </c>
      <c r="B145" s="6" t="s">
        <v>258</v>
      </c>
      <c r="C145" s="3">
        <v>1</v>
      </c>
      <c r="D145" s="3">
        <f>Table5[[#This Row],[Column3]]*2</f>
        <v>2</v>
      </c>
      <c r="E145" s="3">
        <f>Table5[[#This Row],[Column3]]+Table5[[#This Row],[Column4]]</f>
        <v>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</row>
    <row r="146" spans="1:60" x14ac:dyDescent="0.25">
      <c r="A146" s="16">
        <v>1420</v>
      </c>
      <c r="B146" s="6" t="s">
        <v>259</v>
      </c>
      <c r="C146" s="3">
        <v>1</v>
      </c>
      <c r="D146" s="3">
        <f>Table5[[#This Row],[Column3]]*2</f>
        <v>2</v>
      </c>
      <c r="E146" s="3">
        <f>Table5[[#This Row],[Column3]]+Table5[[#This Row],[Column4]]</f>
        <v>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</row>
    <row r="147" spans="1:60" x14ac:dyDescent="0.25">
      <c r="A147" s="16">
        <v>1430</v>
      </c>
      <c r="B147" s="6" t="s">
        <v>260</v>
      </c>
      <c r="C147" s="3">
        <v>1</v>
      </c>
      <c r="D147" s="3">
        <f>Table5[[#This Row],[Column3]]*2</f>
        <v>2</v>
      </c>
      <c r="E147" s="3">
        <f>Table5[[#This Row],[Column3]]+Table5[[#This Row],[Column4]]</f>
        <v>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</row>
    <row r="148" spans="1:60" x14ac:dyDescent="0.25">
      <c r="A148" s="16">
        <v>1440</v>
      </c>
      <c r="B148" s="6" t="s">
        <v>261</v>
      </c>
      <c r="C148" s="3">
        <v>1</v>
      </c>
      <c r="D148" s="3">
        <f>Table5[[#This Row],[Column3]]*2</f>
        <v>2</v>
      </c>
      <c r="E148" s="3">
        <f>Table5[[#This Row],[Column3]]+Table5[[#This Row],[Column4]]</f>
        <v>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</row>
    <row r="149" spans="1:60" x14ac:dyDescent="0.25">
      <c r="A149" s="16">
        <v>1450</v>
      </c>
      <c r="B149" s="6" t="s">
        <v>262</v>
      </c>
      <c r="C149" s="3">
        <v>1</v>
      </c>
      <c r="D149" s="3">
        <f>Table5[[#This Row],[Column3]]*2</f>
        <v>2</v>
      </c>
      <c r="E149" s="3">
        <f>Table5[[#This Row],[Column3]]+Table5[[#This Row],[Column4]]</f>
        <v>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</row>
    <row r="150" spans="1:60" x14ac:dyDescent="0.25">
      <c r="A150" s="16">
        <v>1460</v>
      </c>
      <c r="B150" s="8" t="s">
        <v>263</v>
      </c>
      <c r="C150" s="3">
        <v>1</v>
      </c>
      <c r="D150" s="3">
        <f>Table5[[#This Row],[Column3]]*2</f>
        <v>2</v>
      </c>
      <c r="E150" s="3">
        <f>Table5[[#This Row],[Column3]]+Table5[[#This Row],[Column4]]</f>
        <v>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</row>
    <row r="151" spans="1:60" x14ac:dyDescent="0.25">
      <c r="A151" s="16">
        <v>1470</v>
      </c>
      <c r="B151" s="9" t="s">
        <v>264</v>
      </c>
      <c r="C151" s="3">
        <v>1</v>
      </c>
      <c r="D151" s="3">
        <f>Table5[[#This Row],[Column3]]*2</f>
        <v>2</v>
      </c>
      <c r="E151" s="3">
        <f>Table5[[#This Row],[Column3]]+Table5[[#This Row],[Column4]]</f>
        <v>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</row>
    <row r="152" spans="1:60" x14ac:dyDescent="0.25">
      <c r="A152" s="16">
        <v>1480</v>
      </c>
      <c r="B152" s="6" t="s">
        <v>265</v>
      </c>
      <c r="C152" s="3">
        <v>1</v>
      </c>
      <c r="D152" s="3">
        <f>Table5[[#This Row],[Column3]]*2</f>
        <v>2</v>
      </c>
      <c r="E152" s="3">
        <f>Table5[[#This Row],[Column3]]+Table5[[#This Row],[Column4]]</f>
        <v>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</row>
    <row r="153" spans="1:60" x14ac:dyDescent="0.25">
      <c r="A153" s="16">
        <v>1490</v>
      </c>
      <c r="B153" s="6" t="s">
        <v>266</v>
      </c>
      <c r="C153" s="3">
        <v>1</v>
      </c>
      <c r="D153" s="3">
        <f>Table5[[#This Row],[Column3]]*2</f>
        <v>2</v>
      </c>
      <c r="E153" s="3">
        <f>Table5[[#This Row],[Column3]]+Table5[[#This Row],[Column4]]</f>
        <v>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</row>
    <row r="154" spans="1:60" x14ac:dyDescent="0.25">
      <c r="A154" s="16">
        <v>1500</v>
      </c>
      <c r="B154" s="6" t="s">
        <v>267</v>
      </c>
      <c r="C154" s="3">
        <v>1</v>
      </c>
      <c r="D154" s="3">
        <f>Table5[[#This Row],[Column3]]*2</f>
        <v>2</v>
      </c>
      <c r="E154" s="3">
        <f>Table5[[#This Row],[Column3]]+Table5[[#This Row],[Column4]]</f>
        <v>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</row>
    <row r="155" spans="1:60" x14ac:dyDescent="0.25">
      <c r="A155" s="16">
        <v>1510</v>
      </c>
      <c r="B155" s="6" t="s">
        <v>268</v>
      </c>
      <c r="C155" s="3">
        <v>1</v>
      </c>
      <c r="D155" s="3">
        <f>Table5[[#This Row],[Column3]]*2</f>
        <v>2</v>
      </c>
      <c r="E155" s="3">
        <f>Table5[[#This Row],[Column3]]+Table5[[#This Row],[Column4]]</f>
        <v>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</row>
    <row r="156" spans="1:60" x14ac:dyDescent="0.25">
      <c r="A156" s="16">
        <v>1520</v>
      </c>
      <c r="B156" s="6" t="s">
        <v>269</v>
      </c>
      <c r="C156" s="3">
        <v>1</v>
      </c>
      <c r="D156" s="3">
        <f>Table5[[#This Row],[Column3]]*2</f>
        <v>2</v>
      </c>
      <c r="E156" s="3">
        <f>Table5[[#This Row],[Column3]]+Table5[[#This Row],[Column4]]</f>
        <v>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</row>
    <row r="157" spans="1:60" x14ac:dyDescent="0.25">
      <c r="A157" s="16">
        <v>1530</v>
      </c>
      <c r="B157" s="6" t="s">
        <v>270</v>
      </c>
      <c r="C157" s="3">
        <v>1</v>
      </c>
      <c r="D157" s="3">
        <f>Table5[[#This Row],[Column3]]*2</f>
        <v>2</v>
      </c>
      <c r="E157" s="3">
        <f>Table5[[#This Row],[Column3]]+Table5[[#This Row],[Column4]]</f>
        <v>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</row>
    <row r="158" spans="1:60" x14ac:dyDescent="0.25">
      <c r="A158" s="16">
        <v>1540</v>
      </c>
      <c r="B158" s="6" t="s">
        <v>271</v>
      </c>
      <c r="C158" s="3">
        <v>1</v>
      </c>
      <c r="D158" s="3">
        <f>Table5[[#This Row],[Column3]]*2</f>
        <v>2</v>
      </c>
      <c r="E158" s="3">
        <f>Table5[[#This Row],[Column3]]+Table5[[#This Row],[Column4]]</f>
        <v>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</row>
    <row r="159" spans="1:60" x14ac:dyDescent="0.25">
      <c r="A159" s="16">
        <v>1550</v>
      </c>
      <c r="B159" s="10" t="s">
        <v>272</v>
      </c>
      <c r="C159" s="3">
        <v>1</v>
      </c>
      <c r="D159" s="3">
        <f>Table5[[#This Row],[Column3]]*2</f>
        <v>2</v>
      </c>
      <c r="E159" s="3">
        <f>Table5[[#This Row],[Column3]]+Table5[[#This Row],[Column4]]</f>
        <v>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11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</row>
    <row r="160" spans="1:60" ht="15.6" thickBot="1" x14ac:dyDescent="0.3">
      <c r="A160" s="16">
        <v>1560</v>
      </c>
      <c r="B160" s="6" t="s">
        <v>273</v>
      </c>
      <c r="C160" s="3">
        <v>1</v>
      </c>
      <c r="D160" s="3">
        <f>Table5[[#This Row],[Column3]]*2</f>
        <v>2</v>
      </c>
      <c r="E160" s="3">
        <f>Table5[[#This Row],[Column3]]+Table5[[#This Row],[Column4]]</f>
        <v>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12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</row>
    <row r="161" spans="2:60" ht="15.6" thickBot="1" x14ac:dyDescent="0.3">
      <c r="B161" s="14"/>
      <c r="C161" s="32"/>
      <c r="D161" s="32"/>
      <c r="E161" s="3">
        <f>Table5[[#This Row],[Column3]]+Table5[[#This Row],[Column4]]</f>
        <v>0</v>
      </c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</row>
    <row r="162" spans="2:60" ht="15.6" thickBot="1" x14ac:dyDescent="0.3">
      <c r="B162" s="14"/>
      <c r="C162" s="32"/>
      <c r="D162" s="32"/>
      <c r="E162" s="3">
        <f>Table5[[#This Row],[Column3]]+Table5[[#This Row],[Column4]]</f>
        <v>0</v>
      </c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2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</row>
    <row r="163" spans="2:60" ht="15.6" thickBot="1" x14ac:dyDescent="0.3">
      <c r="B163" s="14"/>
      <c r="C163" s="32"/>
      <c r="D163" s="32"/>
      <c r="E163" s="3">
        <f>Table5[[#This Row],[Column3]]+Table5[[#This Row],[Column4]]</f>
        <v>0</v>
      </c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2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</row>
    <row r="164" spans="2:60" ht="15.6" thickBot="1" x14ac:dyDescent="0.3">
      <c r="B164" s="14"/>
      <c r="C164" s="32"/>
      <c r="D164" s="32"/>
      <c r="E164" s="3">
        <f>Table5[[#This Row],[Column3]]+Table5[[#This Row],[Column4]]</f>
        <v>0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2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</row>
    <row r="165" spans="2:60" ht="15.6" thickBot="1" x14ac:dyDescent="0.3">
      <c r="B165" s="14"/>
      <c r="C165" s="32"/>
      <c r="D165" s="32"/>
      <c r="E165" s="3">
        <f>Table5[[#This Row],[Column3]]+Table5[[#This Row],[Column4]]</f>
        <v>0</v>
      </c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2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</row>
    <row r="166" spans="2:60" ht="15.6" thickBot="1" x14ac:dyDescent="0.3">
      <c r="B166" s="14"/>
      <c r="C166" s="32"/>
      <c r="D166" s="32"/>
      <c r="E166" s="3">
        <f>Table5[[#This Row],[Column3]]+Table5[[#This Row],[Column4]]</f>
        <v>0</v>
      </c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2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</row>
    <row r="167" spans="2:60" ht="15.6" thickBot="1" x14ac:dyDescent="0.3">
      <c r="B167" s="14"/>
      <c r="C167" s="32"/>
      <c r="D167" s="32"/>
      <c r="E167" s="3">
        <f>Table5[[#This Row],[Column3]]+Table5[[#This Row],[Column4]]</f>
        <v>0</v>
      </c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2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</row>
    <row r="168" spans="2:60" ht="15.6" thickBot="1" x14ac:dyDescent="0.3">
      <c r="B168" s="14"/>
      <c r="C168" s="32"/>
      <c r="D168" s="32"/>
      <c r="E168" s="3">
        <f>Table5[[#This Row],[Column3]]+Table5[[#This Row],[Column4]]</f>
        <v>0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2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</row>
    <row r="169" spans="2:60" ht="15.6" thickBot="1" x14ac:dyDescent="0.3">
      <c r="B169" s="14"/>
      <c r="C169" s="32"/>
      <c r="D169" s="32"/>
      <c r="E169" s="3">
        <f>Table5[[#This Row],[Column3]]+Table5[[#This Row],[Column4]]</f>
        <v>0</v>
      </c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2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</row>
    <row r="170" spans="2:60" x14ac:dyDescent="0.25">
      <c r="B170" s="14"/>
      <c r="C170" s="32"/>
      <c r="D170" s="32"/>
      <c r="E170" s="3">
        <f>Table5[[#This Row],[Column3]]+Table5[[#This Row],[Column4]]</f>
        <v>0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2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</row>
    <row r="171" spans="2:60" x14ac:dyDescent="0.25">
      <c r="B171" s="13" t="s">
        <v>277</v>
      </c>
    </row>
    <row r="172" spans="2:60" x14ac:dyDescent="0.25">
      <c r="B172" s="13" t="s">
        <v>278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Siva Mamidi</cp:lastModifiedBy>
  <dcterms:created xsi:type="dcterms:W3CDTF">2017-10-02T16:40:58Z</dcterms:created>
  <dcterms:modified xsi:type="dcterms:W3CDTF">2017-10-05T17:50:03Z</dcterms:modified>
</cp:coreProperties>
</file>