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bin.spottiswoode\Box Sync\Hubby\src\git_src\Hubby\"/>
    </mc:Choice>
  </mc:AlternateContent>
  <bookViews>
    <workbookView xWindow="0" yWindow="0" windowWidth="2160" windowHeight="0"/>
  </bookViews>
  <sheets>
    <sheet name="Test Definitions" sheetId="1" r:id="rId1"/>
    <sheet name="Command Lin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2" l="1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B22" i="2"/>
  <c r="E22" i="2" s="1"/>
  <c r="B23" i="2"/>
  <c r="E23" i="2" s="1"/>
  <c r="B24" i="2"/>
  <c r="E24" i="2" s="1"/>
  <c r="B25" i="2"/>
  <c r="E25" i="2" s="1"/>
  <c r="B26" i="2"/>
  <c r="E26" i="2" s="1"/>
  <c r="B27" i="2"/>
  <c r="E27" i="2" s="1"/>
  <c r="B28" i="2"/>
  <c r="E28" i="2" s="1"/>
  <c r="B29" i="2"/>
  <c r="E29" i="2" s="1"/>
  <c r="B30" i="2"/>
  <c r="E30" i="2" s="1"/>
  <c r="B31" i="2"/>
  <c r="E31" i="2" s="1"/>
  <c r="B32" i="2"/>
  <c r="E32" i="2" s="1"/>
  <c r="B33" i="2"/>
  <c r="E33" i="2" s="1"/>
  <c r="B34" i="2"/>
  <c r="E34" i="2" s="1"/>
  <c r="B35" i="2"/>
  <c r="E35" i="2" s="1"/>
  <c r="B36" i="2"/>
  <c r="E36" i="2" s="1"/>
  <c r="B37" i="2"/>
  <c r="E37" i="2" s="1"/>
  <c r="B38" i="2"/>
  <c r="E38" i="2" s="1"/>
  <c r="B39" i="2"/>
  <c r="E39" i="2" s="1"/>
  <c r="B40" i="2"/>
  <c r="E40" i="2" s="1"/>
  <c r="B41" i="2"/>
  <c r="E41" i="2" s="1"/>
  <c r="B42" i="2"/>
  <c r="E42" i="2" s="1"/>
  <c r="B43" i="2"/>
  <c r="E43" i="2" s="1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A19" i="2"/>
  <c r="A20" i="2"/>
  <c r="A21" i="2"/>
  <c r="A18" i="2"/>
  <c r="D19" i="2"/>
  <c r="D20" i="2"/>
  <c r="D21" i="2"/>
  <c r="C19" i="2"/>
  <c r="C20" i="2"/>
  <c r="C21" i="2"/>
  <c r="C18" i="2"/>
  <c r="D18" i="2"/>
  <c r="B19" i="2"/>
  <c r="E19" i="2" s="1"/>
  <c r="B20" i="2"/>
  <c r="E20" i="2" s="1"/>
  <c r="B21" i="2"/>
  <c r="E21" i="2" s="1"/>
  <c r="B18" i="2"/>
  <c r="E18" i="2" s="1"/>
</calcChain>
</file>

<file path=xl/sharedStrings.xml><?xml version="1.0" encoding="utf-8"?>
<sst xmlns="http://schemas.openxmlformats.org/spreadsheetml/2006/main" count="179" uniqueCount="120">
  <si>
    <t>Programme</t>
  </si>
  <si>
    <t>TestName</t>
  </si>
  <si>
    <t>ComparisonMetric</t>
  </si>
  <si>
    <t>Threshold</t>
  </si>
  <si>
    <t>MinimumThreshold</t>
  </si>
  <si>
    <t>HeaderRow</t>
  </si>
  <si>
    <t>EndRow</t>
  </si>
  <si>
    <t>ColumnsToInclude</t>
  </si>
  <si>
    <t>US or INTL</t>
  </si>
  <si>
    <t>A name for the test</t>
  </si>
  <si>
    <t>The column name that will be compared between the two data sources</t>
  </si>
  <si>
    <t>The percentage difference which marks that the data has failed the test</t>
  </si>
  <si>
    <t>Description</t>
  </si>
  <si>
    <t>Required/Optional</t>
  </si>
  <si>
    <t>Required</t>
  </si>
  <si>
    <t>Optional</t>
  </si>
  <si>
    <t>Default Value</t>
  </si>
  <si>
    <t>all rows after header</t>
  </si>
  <si>
    <t>-</t>
  </si>
  <si>
    <t>all columns</t>
  </si>
  <si>
    <t>Parameter</t>
  </si>
  <si>
    <t>.</t>
  </si>
  <si>
    <t>Enabled</t>
  </si>
  <si>
    <t>Disabled</t>
  </si>
  <si>
    <t>Value must be "Enabled" in order for the test to be run</t>
  </si>
  <si>
    <t>IgnoredValues</t>
  </si>
  <si>
    <t>all values are included</t>
  </si>
  <si>
    <t>HubDataConnectionString</t>
  </si>
  <si>
    <t>HubDataFileName</t>
  </si>
  <si>
    <t>HubDataHeaderRowIdentifier</t>
  </si>
  <si>
    <t>HubDataEndRowIdentifier</t>
  </si>
  <si>
    <t>HubDataColumnsToInclude</t>
  </si>
  <si>
    <t>US</t>
  </si>
  <si>
    <t>INTL</t>
  </si>
  <si>
    <t>Paid Search Cost</t>
  </si>
  <si>
    <t>Revenue</t>
  </si>
  <si>
    <t>Landings</t>
  </si>
  <si>
    <t>Impressions</t>
  </si>
  <si>
    <t>server=servername;database=dbname;uid=username;pwd=password</t>
  </si>
  <si>
    <t>SQLfiletolocalfile.sql</t>
  </si>
  <si>
    <t>Grand Total:</t>
  </si>
  <si>
    <t>Totals:</t>
  </si>
  <si>
    <t>1,2,3</t>
  </si>
  <si>
    <t>2,4</t>
  </si>
  <si>
    <t>%Y-%m-%d</t>
  </si>
  <si>
    <t>sftp://ftp.filetransfer.com/file/path/,username:userpass</t>
  </si>
  <si>
    <t>4656_\d{4}.csv</t>
  </si>
  <si>
    <t>C:/data/imports/</t>
  </si>
  <si>
    <t>CadenceOutputDatas_\d{12}.csv</t>
  </si>
  <si>
    <t>HubDatas.csv</t>
  </si>
  <si>
    <t>2,7</t>
  </si>
  <si>
    <t>3,4</t>
  </si>
  <si>
    <t>EXAMPLE - SQL file to Local file</t>
  </si>
  <si>
    <t>EXAMPLE - FTP file compared to SQL file</t>
  </si>
  <si>
    <t>EXAMPLE - Local File compared to SQL file</t>
  </si>
  <si>
    <t>EXAMPLE - Local File compared to FTP</t>
  </si>
  <si>
    <t>DataFileName</t>
  </si>
  <si>
    <t>ExepectedDateFormats</t>
  </si>
  <si>
    <t>DataConnectionString</t>
  </si>
  <si>
    <t>%d-%m-%Y %H:%M|%Y%m%d</t>
  </si>
  <si>
    <t>SourceDataColumnsToInclude</t>
  </si>
  <si>
    <t>SourceDataEndRowIdentifier</t>
  </si>
  <si>
    <t>SourceDataHeaderRowIdentifier</t>
  </si>
  <si>
    <t>SourceDataFileName</t>
  </si>
  <si>
    <t>SourceDataConnectionString</t>
  </si>
  <si>
    <t>Integer</t>
  </si>
  <si>
    <t>Percentage %</t>
  </si>
  <si>
    <t>INTL or US</t>
  </si>
  <si>
    <t>Enabled or Disabled</t>
  </si>
  <si>
    <t>Text, Integer or Empty</t>
  </si>
  <si>
    <t>Comma Separated ','</t>
  </si>
  <si>
    <t>Source Data V Hub Data - Test Definitions</t>
  </si>
  <si>
    <t>Column Name From File</t>
  </si>
  <si>
    <t>File Name (can be regex)</t>
  </si>
  <si>
    <t>SQL columns and Source data must have exactly the same columns and column names
- this allows you to exclude columns from the data file if unecessary columns are included.</t>
  </si>
  <si>
    <t>The row number or a unique value for col 1 marking the last line of data. 
E.g if "Grand Total:" is in column 1 for the last row of data use this value. If a number is used the data will not be trimmed. 
NOTE: when using row number blank rows are not counted on XLSX/XLS files</t>
  </si>
  <si>
    <t>The minimum difference between data elements
E.g a value of 7 here would allowing a test to pass when there is a 50% difference but the actual difference between the two rows is only 7</t>
  </si>
  <si>
    <t>File Path, SQL Connection String or FTP</t>
  </si>
  <si>
    <t>This file details all the information required to run tests against Source Data and a Hub Data. Comparison Data can be pulled from a SQL Connection, FTP location or Local/Network Folder Location</t>
  </si>
  <si>
    <t>Source &amp; Hub Data</t>
  </si>
  <si>
    <t>Test Specifics</t>
  </si>
  <si>
    <t>Parameter Definitions</t>
  </si>
  <si>
    <t>Test Definitions</t>
  </si>
  <si>
    <t>Example</t>
  </si>
  <si>
    <t>Please note: - Excel files will be run as last evalutated (formulas will not be worked out at run time)
                        - All Date format strings must be in R date format e.g: %Y-%m-%d = 2017-12-21   or     %d/%m/%Y = 21/12/2017 - see: https://www.stat.berkeley.edu/~s133/dates.html
                                 i. Excel date files where a Date is NOT formatted as TEXT will be automatically detected</t>
  </si>
  <si>
    <t>The row number or a unique text value that appears in col 1 marking the header row of the data. 
E.g if the header row column 1 is "Date" then use this, or if its always row 3 downwards use 3. 
NOTE when using row number: blank rows are NOT counted on XLSX/XLS files</t>
  </si>
  <si>
    <t>The file name for data to be compared or a SQL query file location.
- For Local Files and FTP Files this is just the file name e.g "DataFile.csv" or a file name with regex e.g "DataFileWithDate\d{12}.csv"
       i. The most recent matching file will always be used
- For SQL connections this must be one of either:
       i.  The full file path for the SQL Query file e.g C:/SQL/Files/PaidSearchCost.sql
       ii.  Empty if the SQL file is named the same as the TestName and located in the default test SQL folder</t>
  </si>
  <si>
    <t>YESTERDAY(%d%m%Y)</t>
  </si>
  <si>
    <t>Date</t>
  </si>
  <si>
    <t>Can be a Folder Path,  SQL Connection String or an FTP location with a username and password attached
- Folder Path - e.g C:/Documents/User/    or    //hubData/folder/
- SQL Connection String - e.g     server=SERVERNAME;database=DATABASENAME;uid=USERNAME;pwd=PASSWORD
- FTP Location - e.g      sftp://ftp.filetransfer.com/file/path/,username:userpass</t>
  </si>
  <si>
    <t>C:/SQL/ExampleSQLFile.sql</t>
  </si>
  <si>
    <t>C:/SQL/ExampleFTPfilecomparetoSQLfile.sql</t>
  </si>
  <si>
    <t>Baidu - APAC,Bing - US</t>
  </si>
  <si>
    <t>Baidu - APAC,YESTERDAY</t>
  </si>
  <si>
    <t>Comma delimited ','</t>
  </si>
  <si>
    <t>This is used to coerce dates to the same format - e.g if the Hub data has dates in format 2017-12-31 and the source data has dates in format 31-12-17.
- multiple formats can be specified by using a comma delimiter. E.g %Y-%m-%d,%m%d%Y
- POSIX standard date formats will be checked automatically (YYYY/MM/DD, YYYY-MM-DD)
- if no value is specified then all fileds will be compared as text fields</t>
  </si>
  <si>
    <t>SourceDataHeaderValues</t>
  </si>
  <si>
    <t>TRUE or FALSE</t>
  </si>
  <si>
    <t>HubDataHeaderValues</t>
  </si>
  <si>
    <t>HeaderValues</t>
  </si>
  <si>
    <t>If TRUE the header row will be treated as a metric value rather than a standard column.</t>
  </si>
  <si>
    <t>*Header row for Test Definitions MUST be in row 27, Test definitions begin from row 28 (inclusive). EXAMPLEs will not be run</t>
  </si>
  <si>
    <t>Source Data V Hub Data - Command Line Tests</t>
  </si>
  <si>
    <t>This sheet builds out the command line arguments required to run each of the Test Definitions on the previous page.</t>
  </si>
  <si>
    <t>Value</t>
  </si>
  <si>
    <t>Rscript Destination</t>
  </si>
  <si>
    <t>If the Rscript Path is not a mapped enviroment variable change this to the file path for the Rscript file
Leave Blank if environment variable is mapped</t>
  </si>
  <si>
    <t>Verbose</t>
  </si>
  <si>
    <t>Command Line Calls</t>
  </si>
  <si>
    <t>Programe</t>
  </si>
  <si>
    <t>Command Line</t>
  </si>
  <si>
    <t>Testdata.R Destintation</t>
  </si>
  <si>
    <t>Destination to the R file. 
If you are CD'd to the location of the R file then this can be left blank</t>
  </si>
  <si>
    <t>CMD specifics</t>
  </si>
  <si>
    <t>*Insert/Drag down rows above as necessary</t>
  </si>
  <si>
    <t>Command line is built up as follows:
{Rscript Destination}Rscript         {Testdatas.r Destination}testdatas.r         -r{v is added if verbose is set to 1}        {args from Test Definition sheet e.g TestName="12345566"...}</t>
  </si>
  <si>
    <t>Either 1 or 0, whether you want extra information to be printed to the console with each test run</t>
  </si>
  <si>
    <t>Alter the Values below to change how the command line statements are built up</t>
  </si>
  <si>
    <t>YESTERDAY-1</t>
  </si>
  <si>
    <t>Specify a comma separated list of values that you want to ignore
- this will be checked on all rows of the data except the comparison metric (not just a particular field),
- Special cases: YESTERDAY ignores values of yesterdays date
         i. You can use YESTERDAY(date format string) to exclude yesterdays date of a particular format OR YESTERDAY-X to exclude X number of days before yesterday
                a. E.g YESTERDAY(%d%m%Y)  would exclude yesterdays date in the format ddmmyyyy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</si>
</sst>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1" tint="0.59999389629810485"/>
      </left>
      <right style="thin">
        <color theme="1" tint="0.59999389629810485"/>
      </right>
      <top style="thin">
        <color theme="1" tint="0.59999389629810485"/>
      </top>
      <bottom style="thin">
        <color theme="1" tint="0.59999389629810485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2" borderId="0" xfId="0" applyFont="1" applyFill="1"/>
    <xf numFmtId="0" fontId="0" fillId="5" borderId="1" xfId="0" applyFill="1" applyBorder="1"/>
    <xf numFmtId="0" fontId="0" fillId="5" borderId="1" xfId="0" quotePrefix="1" applyFill="1" applyBorder="1"/>
    <xf numFmtId="0" fontId="1" fillId="6" borderId="0" xfId="0" applyFont="1" applyFill="1"/>
    <xf numFmtId="0" fontId="0" fillId="0" borderId="0" xfId="0" applyFont="1" applyFill="1"/>
    <xf numFmtId="0" fontId="3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7" borderId="0" xfId="0" applyFont="1" applyFill="1"/>
    <xf numFmtId="0" fontId="0" fillId="7" borderId="0" xfId="0" applyFill="1"/>
    <xf numFmtId="0" fontId="6" fillId="7" borderId="0" xfId="0" applyFont="1" applyFill="1"/>
    <xf numFmtId="0" fontId="5" fillId="7" borderId="0" xfId="0" applyFont="1" applyFill="1"/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/>
    </xf>
    <xf numFmtId="0" fontId="0" fillId="7" borderId="0" xfId="0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0" fillId="7" borderId="0" xfId="0" applyFill="1" applyBorder="1"/>
    <xf numFmtId="0" fontId="0" fillId="5" borderId="0" xfId="0" applyFill="1" applyBorder="1"/>
    <xf numFmtId="0" fontId="0" fillId="7" borderId="0" xfId="0" applyFill="1" applyBorder="1" applyAlignment="1">
      <alignment horizontal="left" vertical="center" indent="1"/>
    </xf>
    <xf numFmtId="0" fontId="3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Fill="1"/>
    <xf numFmtId="0" fontId="0" fillId="7" borderId="0" xfId="0" applyFill="1" applyBorder="1" applyAlignment="1">
      <alignment horizontal="left" vertical="center" wrapText="1"/>
    </xf>
    <xf numFmtId="0" fontId="0" fillId="7" borderId="0" xfId="0" applyFill="1" applyBorder="1" applyAlignment="1">
      <alignment horizontal="left" vertical="center" indent="1"/>
    </xf>
    <xf numFmtId="0" fontId="0" fillId="7" borderId="3" xfId="0" applyFill="1" applyBorder="1" applyAlignment="1">
      <alignment horizontal="left" vertical="center" indent="1"/>
    </xf>
    <xf numFmtId="0" fontId="0" fillId="4" borderId="0" xfId="0" applyFill="1" applyAlignment="1">
      <alignment horizontal="left" vertical="top" wrapText="1"/>
    </xf>
    <xf numFmtId="0" fontId="3" fillId="3" borderId="0" xfId="0" applyFont="1" applyFill="1" applyAlignment="1">
      <alignment horizontal="left"/>
    </xf>
    <xf numFmtId="0" fontId="0" fillId="7" borderId="2" xfId="0" applyFill="1" applyBorder="1" applyAlignment="1">
      <alignment horizontal="left" vertical="center" wrapText="1"/>
    </xf>
    <xf numFmtId="0" fontId="0" fillId="4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0" fontId="0" fillId="7" borderId="2" xfId="0" applyFill="1" applyBorder="1" applyAlignment="1">
      <alignment horizontal="left" vertical="center" indent="1"/>
    </xf>
    <xf numFmtId="0" fontId="0" fillId="7" borderId="2" xfId="0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0" fillId="7" borderId="0" xfId="0" applyFill="1" applyAlignment="1">
      <alignment horizontal="left" vertical="center" indent="1"/>
    </xf>
    <xf numFmtId="0" fontId="0" fillId="7" borderId="0" xfId="0" applyFill="1" applyAlignment="1">
      <alignment vertical="center" wrapText="1"/>
    </xf>
    <xf numFmtId="0" fontId="0" fillId="7" borderId="3" xfId="0" applyFill="1" applyBorder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 wrapText="1"/>
    </xf>
    <xf numFmtId="0" fontId="0" fillId="4" borderId="0" xfId="0" applyFill="1" applyAlignment="1">
      <alignment horizontal="left" vertical="center" wrapText="1"/>
    </xf>
    <xf numFmtId="0" fontId="0" fillId="7" borderId="2" xfId="0" applyFont="1" applyFill="1" applyBorder="1" applyAlignment="1">
      <alignment horizontal="left" vertical="center" wrapText="1"/>
    </xf>
    <xf numFmtId="0" fontId="0" fillId="7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Rakuten">
  <a:themeElements>
    <a:clrScheme name="Rakuten Marketing">
      <a:dk1>
        <a:srgbClr val="595959"/>
      </a:dk1>
      <a:lt1>
        <a:sysClr val="window" lastClr="FFFFFF"/>
      </a:lt1>
      <a:dk2>
        <a:srgbClr val="595959"/>
      </a:dk2>
      <a:lt2>
        <a:srgbClr val="EEEEEE"/>
      </a:lt2>
      <a:accent1>
        <a:srgbClr val="BF0000"/>
      </a:accent1>
      <a:accent2>
        <a:srgbClr val="48BABE"/>
      </a:accent2>
      <a:accent3>
        <a:srgbClr val="0071BC"/>
      </a:accent3>
      <a:accent4>
        <a:srgbClr val="F7931E"/>
      </a:accent4>
      <a:accent5>
        <a:srgbClr val="FCD821"/>
      </a:accent5>
      <a:accent6>
        <a:srgbClr val="ED1C24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2"/>
  <sheetViews>
    <sheetView tabSelected="1" zoomScale="85" zoomScaleNormal="85" workbookViewId="0">
      <selection activeCell="E16" sqref="E16:I16"/>
    </sheetView>
  </sheetViews>
  <sheetFormatPr defaultRowHeight="15" x14ac:dyDescent="0.25"/>
  <cols>
    <col min="1" max="1" width="21" customWidth="1"/>
    <col min="2" max="2" width="15.7109375" customWidth="1"/>
    <col min="3" max="3" width="49.28515625" bestFit="1" customWidth="1"/>
    <col min="4" max="4" width="24.28515625" customWidth="1"/>
    <col min="5" max="5" width="28" customWidth="1"/>
    <col min="6" max="6" width="24.7109375" customWidth="1"/>
    <col min="7" max="8" width="32.140625" customWidth="1"/>
    <col min="9" max="9" width="40.7109375" customWidth="1"/>
    <col min="10" max="10" width="47.42578125" customWidth="1"/>
    <col min="11" max="11" width="40.28515625" bestFit="1" customWidth="1"/>
    <col min="12" max="12" width="39.85546875" bestFit="1" customWidth="1"/>
    <col min="13" max="13" width="41.140625" bestFit="1" customWidth="1"/>
    <col min="14" max="14" width="41.140625" customWidth="1"/>
    <col min="15" max="15" width="57.140625" customWidth="1"/>
    <col min="16" max="16" width="50.28515625" bestFit="1" customWidth="1"/>
    <col min="17" max="17" width="34.85546875" bestFit="1" customWidth="1"/>
    <col min="18" max="18" width="30.85546875" bestFit="1" customWidth="1"/>
    <col min="19" max="20" width="32.7109375" customWidth="1"/>
  </cols>
  <sheetData>
    <row r="1" spans="1:20" ht="48" customHeight="1" x14ac:dyDescent="0.7">
      <c r="A1" s="9" t="s">
        <v>71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x14ac:dyDescent="0.25">
      <c r="A2" s="10" t="s">
        <v>78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x14ac:dyDescent="0.25">
      <c r="A3" s="10" t="s">
        <v>21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ht="51.75" customHeight="1" x14ac:dyDescent="0.25">
      <c r="A4" s="29" t="s">
        <v>84</v>
      </c>
      <c r="B4" s="29"/>
      <c r="C4" s="29"/>
      <c r="D4" s="29"/>
      <c r="E4" s="29"/>
      <c r="F4" s="29"/>
      <c r="G4" s="29"/>
      <c r="H4" s="29"/>
      <c r="I4" s="2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 x14ac:dyDescent="0.25">
      <c r="A5" s="10" t="s">
        <v>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 ht="21" x14ac:dyDescent="0.35">
      <c r="A6" s="11" t="s">
        <v>81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0" ht="18.75" x14ac:dyDescent="0.3">
      <c r="A7" s="30" t="s">
        <v>20</v>
      </c>
      <c r="B7" s="30"/>
      <c r="C7" s="6" t="s">
        <v>13</v>
      </c>
      <c r="D7" s="6" t="s">
        <v>16</v>
      </c>
      <c r="E7" s="40" t="s">
        <v>12</v>
      </c>
      <c r="F7" s="40"/>
      <c r="G7" s="40"/>
      <c r="H7" s="40"/>
      <c r="I7" s="4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0" x14ac:dyDescent="0.25">
      <c r="A8" s="32" t="s">
        <v>80</v>
      </c>
      <c r="B8" s="32"/>
      <c r="C8" s="7"/>
      <c r="D8" s="7"/>
      <c r="E8" s="33"/>
      <c r="F8" s="33"/>
      <c r="G8" s="33"/>
      <c r="H8" s="33"/>
      <c r="I8" s="33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spans="1:20" x14ac:dyDescent="0.25">
      <c r="A9" s="34" t="s">
        <v>22</v>
      </c>
      <c r="B9" s="34"/>
      <c r="C9" s="15" t="s">
        <v>14</v>
      </c>
      <c r="D9" s="15" t="s">
        <v>23</v>
      </c>
      <c r="E9" s="35" t="s">
        <v>24</v>
      </c>
      <c r="F9" s="35"/>
      <c r="G9" s="35"/>
      <c r="H9" s="35"/>
      <c r="I9" s="35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0" x14ac:dyDescent="0.25">
      <c r="A10" s="28" t="s">
        <v>0</v>
      </c>
      <c r="B10" s="28"/>
      <c r="C10" s="16" t="s">
        <v>14</v>
      </c>
      <c r="D10" s="16" t="s">
        <v>18</v>
      </c>
      <c r="E10" s="36" t="s">
        <v>8</v>
      </c>
      <c r="F10" s="36"/>
      <c r="G10" s="36"/>
      <c r="H10" s="36"/>
      <c r="I10" s="36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20" x14ac:dyDescent="0.25">
      <c r="A11" s="28" t="s">
        <v>1</v>
      </c>
      <c r="B11" s="28"/>
      <c r="C11" s="16" t="s">
        <v>14</v>
      </c>
      <c r="D11" s="16" t="s">
        <v>18</v>
      </c>
      <c r="E11" s="36" t="s">
        <v>9</v>
      </c>
      <c r="F11" s="36"/>
      <c r="G11" s="36"/>
      <c r="H11" s="36"/>
      <c r="I11" s="36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x14ac:dyDescent="0.25">
      <c r="A12" s="28" t="s">
        <v>2</v>
      </c>
      <c r="B12" s="28"/>
      <c r="C12" s="16" t="s">
        <v>14</v>
      </c>
      <c r="D12" s="16" t="s">
        <v>18</v>
      </c>
      <c r="E12" s="36" t="s">
        <v>10</v>
      </c>
      <c r="F12" s="36"/>
      <c r="G12" s="36"/>
      <c r="H12" s="36"/>
      <c r="I12" s="36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0" x14ac:dyDescent="0.25">
      <c r="A13" s="28" t="s">
        <v>3</v>
      </c>
      <c r="B13" s="28"/>
      <c r="C13" s="16" t="s">
        <v>14</v>
      </c>
      <c r="D13" s="16" t="s">
        <v>18</v>
      </c>
      <c r="E13" s="36" t="s">
        <v>11</v>
      </c>
      <c r="F13" s="36"/>
      <c r="G13" s="36"/>
      <c r="H13" s="36"/>
      <c r="I13" s="36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 ht="30" customHeight="1" x14ac:dyDescent="0.25">
      <c r="A14" s="28" t="s">
        <v>4</v>
      </c>
      <c r="B14" s="28"/>
      <c r="C14" s="16" t="s">
        <v>14</v>
      </c>
      <c r="D14" s="16" t="s">
        <v>18</v>
      </c>
      <c r="E14" s="36" t="s">
        <v>76</v>
      </c>
      <c r="F14" s="36"/>
      <c r="G14" s="36"/>
      <c r="H14" s="36"/>
      <c r="I14" s="36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 ht="78.75" customHeight="1" x14ac:dyDescent="0.25">
      <c r="A15" s="37" t="s">
        <v>25</v>
      </c>
      <c r="B15" s="37"/>
      <c r="C15" s="13" t="s">
        <v>15</v>
      </c>
      <c r="D15" s="13" t="s">
        <v>26</v>
      </c>
      <c r="E15" s="38" t="s">
        <v>119</v>
      </c>
      <c r="F15" s="38"/>
      <c r="G15" s="38"/>
      <c r="H15" s="38"/>
      <c r="I15" s="38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1:20" x14ac:dyDescent="0.25">
      <c r="A16" s="32" t="s">
        <v>79</v>
      </c>
      <c r="B16" s="32"/>
      <c r="C16" s="8"/>
      <c r="D16" s="8"/>
      <c r="E16" s="41"/>
      <c r="F16" s="41"/>
      <c r="G16" s="41"/>
      <c r="H16" s="41"/>
      <c r="I16" s="41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1:20" ht="65.25" customHeight="1" x14ac:dyDescent="0.25">
      <c r="A17" s="34" t="s">
        <v>57</v>
      </c>
      <c r="B17" s="34"/>
      <c r="C17" s="15" t="s">
        <v>15</v>
      </c>
      <c r="D17" s="15" t="s">
        <v>18</v>
      </c>
      <c r="E17" s="31" t="s">
        <v>95</v>
      </c>
      <c r="F17" s="31"/>
      <c r="G17" s="31"/>
      <c r="H17" s="31"/>
      <c r="I17" s="31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1:20" ht="66.75" customHeight="1" x14ac:dyDescent="0.25">
      <c r="A18" s="28" t="s">
        <v>58</v>
      </c>
      <c r="B18" s="28"/>
      <c r="C18" s="16" t="s">
        <v>14</v>
      </c>
      <c r="D18" s="16" t="s">
        <v>18</v>
      </c>
      <c r="E18" s="39" t="s">
        <v>89</v>
      </c>
      <c r="F18" s="39"/>
      <c r="G18" s="39"/>
      <c r="H18" s="39"/>
      <c r="I18" s="39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1:20" ht="97.5" customHeight="1" x14ac:dyDescent="0.25">
      <c r="A19" s="28" t="s">
        <v>56</v>
      </c>
      <c r="B19" s="28"/>
      <c r="C19" s="16" t="s">
        <v>14</v>
      </c>
      <c r="D19" s="16" t="s">
        <v>18</v>
      </c>
      <c r="E19" s="39" t="s">
        <v>86</v>
      </c>
      <c r="F19" s="39"/>
      <c r="G19" s="39"/>
      <c r="H19" s="39"/>
      <c r="I19" s="39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1:20" ht="52.5" customHeight="1" x14ac:dyDescent="0.25">
      <c r="A20" s="28" t="s">
        <v>5</v>
      </c>
      <c r="B20" s="28"/>
      <c r="C20" s="16" t="s">
        <v>15</v>
      </c>
      <c r="D20" s="16">
        <v>1</v>
      </c>
      <c r="E20" s="39" t="s">
        <v>85</v>
      </c>
      <c r="F20" s="39"/>
      <c r="G20" s="39"/>
      <c r="H20" s="39"/>
      <c r="I20" s="3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0" ht="49.5" customHeight="1" x14ac:dyDescent="0.25">
      <c r="A21" s="28" t="s">
        <v>6</v>
      </c>
      <c r="B21" s="28"/>
      <c r="C21" s="16" t="s">
        <v>15</v>
      </c>
      <c r="D21" s="16" t="s">
        <v>17</v>
      </c>
      <c r="E21" s="39" t="s">
        <v>75</v>
      </c>
      <c r="F21" s="39"/>
      <c r="G21" s="39"/>
      <c r="H21" s="39"/>
      <c r="I21" s="3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ht="34.5" customHeight="1" x14ac:dyDescent="0.25">
      <c r="A22" s="27" t="s">
        <v>7</v>
      </c>
      <c r="B22" s="27"/>
      <c r="C22" s="14" t="s">
        <v>15</v>
      </c>
      <c r="D22" s="14" t="s">
        <v>19</v>
      </c>
      <c r="E22" s="26" t="s">
        <v>74</v>
      </c>
      <c r="F22" s="26"/>
      <c r="G22" s="26"/>
      <c r="H22" s="26"/>
      <c r="I22" s="26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ht="34.5" customHeight="1" x14ac:dyDescent="0.25">
      <c r="A23" s="22" t="s">
        <v>99</v>
      </c>
      <c r="B23" s="22"/>
      <c r="C23" s="14" t="s">
        <v>15</v>
      </c>
      <c r="D23" s="14" t="b">
        <v>0</v>
      </c>
      <c r="E23" s="26" t="s">
        <v>100</v>
      </c>
      <c r="F23" s="26"/>
      <c r="G23" s="26"/>
      <c r="H23" s="26"/>
      <c r="I23" s="26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0" x14ac:dyDescent="0.25">
      <c r="A24" s="17" t="s">
        <v>21</v>
      </c>
      <c r="B24" s="18"/>
      <c r="C24" s="19"/>
      <c r="D24" s="19"/>
      <c r="E24" s="20"/>
      <c r="F24" s="20"/>
      <c r="G24" s="20"/>
      <c r="H24" s="20"/>
      <c r="I24" s="2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1:20" ht="18.75" x14ac:dyDescent="0.3">
      <c r="A25" s="12" t="s">
        <v>82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x14ac:dyDescent="0.25">
      <c r="A26" s="29" t="s">
        <v>101</v>
      </c>
      <c r="B26" s="29"/>
      <c r="C26" s="29"/>
      <c r="D26" s="29"/>
      <c r="E26" s="29"/>
      <c r="F26" s="29"/>
      <c r="G26" s="29"/>
      <c r="H26" s="29"/>
      <c r="I26" s="29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1:20" ht="18.75" x14ac:dyDescent="0.3">
      <c r="A27" s="1" t="s">
        <v>22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25</v>
      </c>
      <c r="H27" s="1" t="s">
        <v>57</v>
      </c>
      <c r="I27" s="1" t="s">
        <v>64</v>
      </c>
      <c r="J27" s="1" t="s">
        <v>63</v>
      </c>
      <c r="K27" s="1" t="s">
        <v>62</v>
      </c>
      <c r="L27" s="1" t="s">
        <v>61</v>
      </c>
      <c r="M27" s="1" t="s">
        <v>60</v>
      </c>
      <c r="N27" s="1" t="s">
        <v>96</v>
      </c>
      <c r="O27" s="1" t="s">
        <v>27</v>
      </c>
      <c r="P27" s="1" t="s">
        <v>28</v>
      </c>
      <c r="Q27" s="1" t="s">
        <v>29</v>
      </c>
      <c r="R27" s="1" t="s">
        <v>30</v>
      </c>
      <c r="S27" s="1" t="s">
        <v>31</v>
      </c>
      <c r="T27" s="1" t="s">
        <v>98</v>
      </c>
    </row>
    <row r="28" spans="1:20" s="5" customFormat="1" x14ac:dyDescent="0.25">
      <c r="A28" s="4" t="s">
        <v>68</v>
      </c>
      <c r="B28" s="4" t="s">
        <v>67</v>
      </c>
      <c r="C28" s="4"/>
      <c r="D28" s="4" t="s">
        <v>72</v>
      </c>
      <c r="E28" s="4" t="s">
        <v>66</v>
      </c>
      <c r="F28" s="4" t="s">
        <v>65</v>
      </c>
      <c r="G28" s="4" t="s">
        <v>94</v>
      </c>
      <c r="H28" s="4" t="s">
        <v>94</v>
      </c>
      <c r="I28" s="4" t="s">
        <v>77</v>
      </c>
      <c r="J28" s="4" t="s">
        <v>73</v>
      </c>
      <c r="K28" s="4" t="s">
        <v>69</v>
      </c>
      <c r="L28" s="4" t="s">
        <v>69</v>
      </c>
      <c r="M28" s="4" t="s">
        <v>70</v>
      </c>
      <c r="N28" s="4" t="s">
        <v>97</v>
      </c>
      <c r="O28" s="4" t="s">
        <v>77</v>
      </c>
      <c r="P28" s="4" t="s">
        <v>73</v>
      </c>
      <c r="Q28" s="4" t="s">
        <v>69</v>
      </c>
      <c r="R28" s="4" t="s">
        <v>69</v>
      </c>
      <c r="S28" s="4" t="s">
        <v>70</v>
      </c>
      <c r="T28" s="4" t="s">
        <v>97</v>
      </c>
    </row>
    <row r="29" spans="1:20" x14ac:dyDescent="0.25">
      <c r="A29" s="2" t="s">
        <v>83</v>
      </c>
      <c r="B29" s="2" t="s">
        <v>33</v>
      </c>
      <c r="C29" s="2" t="s">
        <v>52</v>
      </c>
      <c r="D29" s="2" t="s">
        <v>34</v>
      </c>
      <c r="E29" s="2">
        <v>10</v>
      </c>
      <c r="F29" s="2">
        <v>1000</v>
      </c>
      <c r="G29" s="2" t="s">
        <v>87</v>
      </c>
      <c r="H29" s="2" t="s">
        <v>59</v>
      </c>
      <c r="I29" s="2" t="s">
        <v>38</v>
      </c>
      <c r="J29" s="2" t="s">
        <v>39</v>
      </c>
      <c r="K29" s="2" t="s">
        <v>88</v>
      </c>
      <c r="L29" s="2" t="s">
        <v>41</v>
      </c>
      <c r="M29" s="2" t="s">
        <v>42</v>
      </c>
      <c r="N29" s="2"/>
      <c r="O29" s="2" t="s">
        <v>47</v>
      </c>
      <c r="P29" s="2" t="s">
        <v>49</v>
      </c>
      <c r="Q29" s="2"/>
      <c r="R29" s="3"/>
      <c r="S29" s="2" t="s">
        <v>50</v>
      </c>
      <c r="T29" s="21"/>
    </row>
    <row r="30" spans="1:20" x14ac:dyDescent="0.25">
      <c r="A30" s="2" t="s">
        <v>83</v>
      </c>
      <c r="B30" s="2" t="s">
        <v>32</v>
      </c>
      <c r="C30" s="2" t="s">
        <v>53</v>
      </c>
      <c r="D30" s="2" t="s">
        <v>35</v>
      </c>
      <c r="E30" s="2">
        <v>5</v>
      </c>
      <c r="F30" s="2">
        <v>1203</v>
      </c>
      <c r="G30" s="2" t="s">
        <v>118</v>
      </c>
      <c r="H30" s="2"/>
      <c r="I30" s="2" t="s">
        <v>45</v>
      </c>
      <c r="J30" s="2" t="s">
        <v>46</v>
      </c>
      <c r="K30" s="2">
        <v>2</v>
      </c>
      <c r="L30" s="2"/>
      <c r="M30" s="2"/>
      <c r="N30" s="2"/>
      <c r="O30" s="2" t="s">
        <v>38</v>
      </c>
      <c r="P30" s="2" t="s">
        <v>91</v>
      </c>
      <c r="Q30" s="2">
        <v>5</v>
      </c>
      <c r="R30" s="3"/>
      <c r="S30" s="2"/>
      <c r="T30" s="21"/>
    </row>
    <row r="31" spans="1:20" x14ac:dyDescent="0.25">
      <c r="A31" s="2" t="s">
        <v>83</v>
      </c>
      <c r="B31" s="2" t="s">
        <v>33</v>
      </c>
      <c r="C31" s="2" t="s">
        <v>54</v>
      </c>
      <c r="D31" s="2" t="s">
        <v>36</v>
      </c>
      <c r="E31" s="2">
        <v>10</v>
      </c>
      <c r="F31" s="2">
        <v>10000</v>
      </c>
      <c r="G31" s="2" t="s">
        <v>93</v>
      </c>
      <c r="H31" s="2" t="s">
        <v>44</v>
      </c>
      <c r="I31" s="2" t="s">
        <v>47</v>
      </c>
      <c r="J31" s="2" t="s">
        <v>48</v>
      </c>
      <c r="K31" s="2"/>
      <c r="L31" s="2">
        <v>456</v>
      </c>
      <c r="M31" s="2" t="s">
        <v>43</v>
      </c>
      <c r="N31" s="2"/>
      <c r="O31" s="2" t="s">
        <v>38</v>
      </c>
      <c r="P31" s="2" t="s">
        <v>90</v>
      </c>
      <c r="Q31" s="2"/>
      <c r="R31" s="2">
        <v>500</v>
      </c>
      <c r="S31" s="2" t="s">
        <v>51</v>
      </c>
      <c r="T31" s="21"/>
    </row>
    <row r="32" spans="1:20" x14ac:dyDescent="0.25">
      <c r="A32" s="2" t="s">
        <v>83</v>
      </c>
      <c r="B32" s="2" t="s">
        <v>32</v>
      </c>
      <c r="C32" s="2" t="s">
        <v>55</v>
      </c>
      <c r="D32" s="2" t="s">
        <v>37</v>
      </c>
      <c r="E32" s="2">
        <v>30</v>
      </c>
      <c r="F32" s="2">
        <v>30000</v>
      </c>
      <c r="G32" s="2" t="s">
        <v>92</v>
      </c>
      <c r="H32" s="2"/>
      <c r="I32" s="2" t="s">
        <v>47</v>
      </c>
      <c r="J32" s="2" t="s">
        <v>48</v>
      </c>
      <c r="K32" s="2" t="s">
        <v>88</v>
      </c>
      <c r="L32" s="2" t="s">
        <v>40</v>
      </c>
      <c r="M32" s="2"/>
      <c r="N32" s="2"/>
      <c r="O32" s="2" t="s">
        <v>45</v>
      </c>
      <c r="P32" s="2" t="s">
        <v>46</v>
      </c>
      <c r="Q32" s="2"/>
      <c r="R32" s="2" t="s">
        <v>40</v>
      </c>
      <c r="S32" s="2"/>
      <c r="T32" s="21"/>
    </row>
  </sheetData>
  <mergeCells count="35">
    <mergeCell ref="A4:I4"/>
    <mergeCell ref="A15:B15"/>
    <mergeCell ref="A9:B9"/>
    <mergeCell ref="A20:B20"/>
    <mergeCell ref="A21:B21"/>
    <mergeCell ref="E15:I15"/>
    <mergeCell ref="E18:I18"/>
    <mergeCell ref="E19:I19"/>
    <mergeCell ref="E20:I20"/>
    <mergeCell ref="E21:I21"/>
    <mergeCell ref="E7:I7"/>
    <mergeCell ref="E16:I16"/>
    <mergeCell ref="A10:B10"/>
    <mergeCell ref="A26:I26"/>
    <mergeCell ref="A7:B7"/>
    <mergeCell ref="E17:I17"/>
    <mergeCell ref="A8:B8"/>
    <mergeCell ref="E8:I8"/>
    <mergeCell ref="A16:B16"/>
    <mergeCell ref="A17:B17"/>
    <mergeCell ref="E9:I9"/>
    <mergeCell ref="E10:I10"/>
    <mergeCell ref="E11:I11"/>
    <mergeCell ref="E12:I12"/>
    <mergeCell ref="E13:I13"/>
    <mergeCell ref="E14:I14"/>
    <mergeCell ref="A13:B13"/>
    <mergeCell ref="A14:B14"/>
    <mergeCell ref="E22:I22"/>
    <mergeCell ref="E23:I23"/>
    <mergeCell ref="A22:B22"/>
    <mergeCell ref="A12:B12"/>
    <mergeCell ref="A11:B11"/>
    <mergeCell ref="A18:B18"/>
    <mergeCell ref="A19:B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zoomScale="85" zoomScaleNormal="85" workbookViewId="0"/>
  </sheetViews>
  <sheetFormatPr defaultRowHeight="15" x14ac:dyDescent="0.25"/>
  <cols>
    <col min="1" max="1" width="22.140625" customWidth="1"/>
    <col min="3" max="3" width="22" bestFit="1" customWidth="1"/>
    <col min="4" max="4" width="22.140625" bestFit="1" customWidth="1"/>
    <col min="5" max="7" width="18.5703125" customWidth="1"/>
    <col min="8" max="8" width="19.140625" customWidth="1"/>
    <col min="9" max="9" width="9.28515625" customWidth="1"/>
  </cols>
  <sheetData>
    <row r="1" spans="1:13" ht="46.5" x14ac:dyDescent="0.7">
      <c r="A1" s="9" t="s">
        <v>102</v>
      </c>
      <c r="H1" s="10"/>
      <c r="I1" s="10"/>
      <c r="J1" s="25"/>
      <c r="K1" s="25"/>
      <c r="L1" s="25"/>
      <c r="M1" s="25"/>
    </row>
    <row r="2" spans="1:13" x14ac:dyDescent="0.25">
      <c r="A2" s="10" t="s">
        <v>103</v>
      </c>
      <c r="B2" s="10"/>
      <c r="C2" s="10"/>
      <c r="D2" s="10"/>
      <c r="E2" s="10"/>
      <c r="F2" s="10"/>
      <c r="G2" s="10"/>
      <c r="H2" s="10"/>
      <c r="I2" s="10"/>
      <c r="J2" s="25"/>
      <c r="K2" s="25"/>
      <c r="L2" s="25"/>
      <c r="M2" s="25"/>
    </row>
    <row r="3" spans="1:13" x14ac:dyDescent="0.25">
      <c r="A3" s="10" t="s">
        <v>21</v>
      </c>
      <c r="B3" s="10"/>
      <c r="C3" s="10"/>
      <c r="D3" s="10"/>
      <c r="E3" s="10"/>
      <c r="F3" s="10"/>
      <c r="G3" s="10"/>
      <c r="H3" s="10"/>
      <c r="I3" s="10"/>
      <c r="J3" s="25"/>
      <c r="K3" s="25"/>
      <c r="L3" s="25"/>
      <c r="M3" s="25"/>
    </row>
    <row r="4" spans="1:13" ht="15" customHeight="1" x14ac:dyDescent="0.25">
      <c r="A4" s="29" t="s">
        <v>117</v>
      </c>
      <c r="B4" s="29"/>
      <c r="C4" s="29"/>
      <c r="D4" s="29"/>
      <c r="E4" s="29"/>
      <c r="F4" s="29"/>
      <c r="G4" s="29"/>
      <c r="H4" s="29"/>
      <c r="I4" s="29"/>
      <c r="J4" s="25"/>
      <c r="K4" s="25"/>
      <c r="L4" s="25"/>
      <c r="M4" s="25"/>
    </row>
    <row r="5" spans="1:13" x14ac:dyDescent="0.25">
      <c r="A5" s="10" t="s">
        <v>21</v>
      </c>
      <c r="B5" s="10"/>
      <c r="C5" s="10"/>
      <c r="D5" s="10"/>
      <c r="E5" s="10"/>
      <c r="F5" s="10"/>
      <c r="G5" s="10"/>
      <c r="H5" s="10"/>
      <c r="I5" s="10"/>
      <c r="J5" s="25"/>
      <c r="K5" s="25"/>
      <c r="L5" s="25"/>
      <c r="M5" s="25"/>
    </row>
    <row r="6" spans="1:13" ht="21" x14ac:dyDescent="0.35">
      <c r="A6" s="11" t="s">
        <v>81</v>
      </c>
      <c r="B6" s="10"/>
      <c r="C6" s="10"/>
      <c r="D6" s="10"/>
      <c r="E6" s="10"/>
      <c r="F6" s="10"/>
      <c r="G6" s="10"/>
      <c r="H6" s="10"/>
      <c r="I6" s="10"/>
      <c r="J6" s="25"/>
      <c r="K6" s="25"/>
      <c r="L6" s="25"/>
      <c r="M6" s="25"/>
    </row>
    <row r="7" spans="1:13" ht="18.75" x14ac:dyDescent="0.3">
      <c r="A7" s="30" t="s">
        <v>20</v>
      </c>
      <c r="B7" s="30"/>
      <c r="C7" s="23" t="s">
        <v>104</v>
      </c>
      <c r="D7" s="40" t="s">
        <v>12</v>
      </c>
      <c r="E7" s="40"/>
      <c r="F7" s="40"/>
      <c r="G7" s="40"/>
      <c r="H7" s="40"/>
      <c r="I7" s="40"/>
      <c r="J7" s="25"/>
      <c r="K7" s="25"/>
      <c r="L7" s="25"/>
      <c r="M7" s="25"/>
    </row>
    <row r="8" spans="1:13" x14ac:dyDescent="0.25">
      <c r="A8" s="32" t="s">
        <v>113</v>
      </c>
      <c r="B8" s="32"/>
      <c r="C8" s="24"/>
      <c r="D8" s="33"/>
      <c r="E8" s="33"/>
      <c r="F8" s="33"/>
      <c r="G8" s="33"/>
      <c r="H8" s="33"/>
      <c r="I8" s="33"/>
      <c r="J8" s="25"/>
      <c r="K8" s="25"/>
      <c r="L8" s="25"/>
      <c r="M8" s="25"/>
    </row>
    <row r="9" spans="1:13" ht="33.75" customHeight="1" x14ac:dyDescent="0.25">
      <c r="A9" s="34" t="s">
        <v>105</v>
      </c>
      <c r="B9" s="34"/>
      <c r="C9" s="15"/>
      <c r="D9" s="43" t="s">
        <v>106</v>
      </c>
      <c r="E9" s="43"/>
      <c r="F9" s="43"/>
      <c r="G9" s="43"/>
      <c r="H9" s="43"/>
      <c r="I9" s="43"/>
      <c r="J9" s="25"/>
      <c r="K9" s="25"/>
      <c r="L9" s="25"/>
      <c r="M9" s="25"/>
    </row>
    <row r="10" spans="1:13" ht="33.75" customHeight="1" x14ac:dyDescent="0.25">
      <c r="A10" s="34" t="s">
        <v>111</v>
      </c>
      <c r="B10" s="34"/>
      <c r="C10" s="15"/>
      <c r="D10" s="43" t="s">
        <v>112</v>
      </c>
      <c r="E10" s="43"/>
      <c r="F10" s="43"/>
      <c r="G10" s="43"/>
      <c r="H10" s="43"/>
      <c r="I10" s="43"/>
      <c r="J10" s="25"/>
      <c r="K10" s="25"/>
      <c r="L10" s="25"/>
      <c r="M10" s="25"/>
    </row>
    <row r="11" spans="1:13" ht="33.75" customHeight="1" x14ac:dyDescent="0.25">
      <c r="A11" s="28" t="s">
        <v>107</v>
      </c>
      <c r="B11" s="28"/>
      <c r="C11" s="16">
        <v>1</v>
      </c>
      <c r="D11" s="44" t="s">
        <v>116</v>
      </c>
      <c r="E11" s="44"/>
      <c r="F11" s="44"/>
      <c r="G11" s="44"/>
      <c r="H11" s="44"/>
      <c r="I11" s="44"/>
      <c r="J11" s="25"/>
      <c r="K11" s="25"/>
      <c r="L11" s="25"/>
      <c r="M11" s="25"/>
    </row>
    <row r="12" spans="1:13" x14ac:dyDescent="0.25">
      <c r="A12" s="10"/>
      <c r="B12" s="10"/>
      <c r="C12" s="10"/>
      <c r="D12" s="44"/>
      <c r="E12" s="44"/>
      <c r="F12" s="44"/>
      <c r="G12" s="44"/>
      <c r="H12" s="44"/>
      <c r="I12" s="44"/>
      <c r="J12" s="25"/>
      <c r="K12" s="25"/>
      <c r="L12" s="25"/>
      <c r="M12" s="25"/>
    </row>
    <row r="13" spans="1:13" ht="51.75" customHeight="1" x14ac:dyDescent="0.25">
      <c r="A13" s="42" t="s">
        <v>115</v>
      </c>
      <c r="B13" s="42"/>
      <c r="C13" s="42"/>
      <c r="D13" s="42"/>
      <c r="E13" s="42"/>
      <c r="F13" s="42"/>
      <c r="G13" s="42"/>
      <c r="H13" s="42"/>
      <c r="I13" s="42"/>
      <c r="J13" s="25"/>
      <c r="K13" s="25"/>
      <c r="L13" s="25"/>
      <c r="M13" s="25"/>
    </row>
    <row r="14" spans="1:13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25"/>
      <c r="K14" s="25"/>
      <c r="L14" s="25"/>
      <c r="M14" s="25"/>
    </row>
    <row r="15" spans="1:13" ht="18.75" x14ac:dyDescent="0.3">
      <c r="A15" s="12" t="s">
        <v>108</v>
      </c>
      <c r="B15" s="10"/>
      <c r="C15" s="10"/>
      <c r="D15" s="10"/>
      <c r="E15" s="10"/>
      <c r="F15" s="10"/>
      <c r="G15" s="10"/>
      <c r="H15" s="10"/>
      <c r="I15" s="10"/>
      <c r="J15" s="25"/>
      <c r="K15" s="25"/>
      <c r="L15" s="25"/>
      <c r="M15" s="25"/>
    </row>
    <row r="16" spans="1:13" ht="18.75" x14ac:dyDescent="0.3">
      <c r="A16" s="1" t="s">
        <v>22</v>
      </c>
      <c r="B16" s="1" t="s">
        <v>109</v>
      </c>
      <c r="C16" s="1" t="s">
        <v>1</v>
      </c>
      <c r="D16" s="1" t="s">
        <v>2</v>
      </c>
      <c r="E16" s="1" t="s">
        <v>110</v>
      </c>
      <c r="F16" s="1"/>
      <c r="G16" s="1"/>
      <c r="H16" s="1"/>
      <c r="I16" s="1"/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t="str">
        <f>IF('Test Definitions'!A29&lt;&gt;"",'Test Definitions'!A29,"")</f>
        <v>Example</v>
      </c>
      <c r="B18" t="str">
        <f>IF('Test Definitions'!B29&lt;&gt;"",'Test Definitions'!B29,"")</f>
        <v>INTL</v>
      </c>
      <c r="C18" t="str">
        <f>IF('Test Definitions'!C29&lt;&gt;"",'Test Definitions'!C29,"")</f>
        <v>EXAMPLE - SQL file to Local file</v>
      </c>
      <c r="D18" t="str">
        <f>IF('Test Definitions'!D29&lt;&gt;"",'Test Definitions'!D29,"")</f>
        <v>Paid Search Cost</v>
      </c>
      <c r="E18" t="str">
        <f>IF(B18&lt;&gt;"",SUBSTITUTE(CONCATENATE(
IF($C$9&lt;&gt;"",$C$9,""), "Rscript ",
IF($C$10&lt;&gt;"",$C$10,""),"testdatas.r", " -r",
IF($C$11=1,"v",""),
IF('Test Definitions'!B29&lt;&gt;"", CONCATENATE(" ", 'Test Definitions'!$B$27, "=""", 'Test Definitions'!B29, """"),""),
IF('Test Definitions'!C29&lt;&gt;"", CONCATENATE(" ", 'Test Definitions'!$C$27, "=""", 'Test Definitions'!C29, """"), ""),
IF('Test Definitions'!D29&lt;&gt;"", CONCATENATE(" ", 'Test Definitions'!$D$27, "=""", 'Test Definitions'!D29, """"), ""),
IF('Test Definitions'!E29&lt;&gt;"", CONCATENATE(" ", 'Test Definitions'!$E$27, "=""", 'Test Definitions'!E29, """"), ""),
IF('Test Definitions'!F29&lt;&gt;"", CONCATENATE(" ", 'Test Definitions'!$F$27, "=""", 'Test Definitions'!F29, """"), ""),
IF('Test Definitions'!G29&lt;&gt;"", CONCATENATE(" ", 'Test Definitions'!$G$27, "=""", 'Test Definitions'!G29, """"), ""),
IF('Test Definitions'!H29&lt;&gt;"", CONCATENATE(" ", 'Test Definitions'!$H$27, "=""", 'Test Definitions'!H29, """"), ""),
IF('Test Definitions'!I29&lt;&gt;"", CONCATENATE(" ", 'Test Definitions'!$I$27, "=""", 'Test Definitions'!I29, """"), ""),
IF('Test Definitions'!J29&lt;&gt;"", CONCATENATE(" ", 'Test Definitions'!$J$27, "=""", 'Test Definitions'!J29, """"), ""),
IF('Test Definitions'!K29&lt;&gt;"", CONCATENATE(" ", 'Test Definitions'!$K$27, "=""", 'Test Definitions'!K29, """"), ""),
IF('Test Definitions'!L29&lt;&gt;"", CONCATENATE(" ", 'Test Definitions'!$L$27, "=""", 'Test Definitions'!L29, """"), ""),
IF('Test Definitions'!M29&lt;&gt;"", CONCATENATE(" ", 'Test Definitions'!$M$27, "=""", 'Test Definitions'!M29, """"), ""),
IF('Test Definitions'!N29&lt;&gt;"", CONCATENATE(" ", 'Test Definitions'!$N$27, "=""", 'Test Definitions'!N29, """"), ""),
IF('Test Definitions'!O29&lt;&gt;"", CONCATENATE(" ", 'Test Definitions'!$O$27, "=""", 'Test Definitions'!O29, """"), ""),
IF('Test Definitions'!P29&lt;&gt;"", CONCATENATE(" ", 'Test Definitions'!$P$27, "=""", 'Test Definitions'!P29, """"), ""),
IF('Test Definitions'!Q29&lt;&gt;"", CONCATENATE(" ", 'Test Definitions'!$Q$27, "=""", 'Test Definitions'!Q29, """"), ""),
IF('Test Definitions'!R29&lt;&gt;"", CONCATENATE(" ", 'Test Definitions'!$R$27, "=""", 'Test Definitions'!R29, """"), ""),
IF('Test Definitions'!S29&lt;&gt;"", CONCATENATE(" ", 'Test Definitions'!$S$27, "=""", 'Test Definitions'!S29, """"), ""),
IF('Test Definitions'!T29&lt;&gt;"", CONCATENATE(" ", 'Test Definitions'!$T$27, "=""", 'Test Definitions'!T29, """"), ""),
),"\","/"),"")</f>
        <v>Rscript testdatas.r -rv Programme="INTL" TestName="EXAMPLE - SQL file to Local file" ComparisonMetric="Paid Search Cost" Threshold="10" MinimumThreshold="1000" IgnoredValues="YESTERDAY(%d%m%Y)" ExepectedDateFormats="%d-%m-%Y %H:%M|%Y%m%d" SourceDataConnectionString="server=servername;database=dbname;uid=username;pwd=password" SourceDataFileName="SQLfiletolocalfile.sql" SourceDataHeaderRowIdentifier="Date" SourceDataEndRowIdentifier="Totals:" SourceDataColumnsToInclude="1,2,3" HubDataConnectionString="C:/data/imports/" HubDataFileName="HubDatas.csv" HubDataColumnsToInclude="2,7"</v>
      </c>
    </row>
    <row r="19" spans="1:9" x14ac:dyDescent="0.25">
      <c r="A19" t="str">
        <f>IF('Test Definitions'!A30&lt;&gt;"",'Test Definitions'!A30,"")</f>
        <v>Example</v>
      </c>
      <c r="B19" t="str">
        <f>IF('Test Definitions'!B30&lt;&gt;"",'Test Definitions'!B30,"")</f>
        <v>US</v>
      </c>
      <c r="C19" t="str">
        <f>IF('Test Definitions'!C30&lt;&gt;"",'Test Definitions'!C30,"")</f>
        <v>EXAMPLE - FTP file compared to SQL file</v>
      </c>
      <c r="D19" t="str">
        <f>IF('Test Definitions'!D30&lt;&gt;"",'Test Definitions'!D30,"")</f>
        <v>Revenue</v>
      </c>
      <c r="E19" t="str">
        <f>IF(B19&lt;&gt;"",SUBSTITUTE(CONCATENATE(
IF($C$9&lt;&gt;"",$C$9,""), "Rscript ",
IF($C$10&lt;&gt;"",$C$10,""),"testdatas.r", " -r",
IF($C$11=1,"v",""),
IF('Test Definitions'!B30&lt;&gt;"", CONCATENATE(" ", 'Test Definitions'!$B$27, "=""", 'Test Definitions'!B30, """"),""),
IF('Test Definitions'!C30&lt;&gt;"", CONCATENATE(" ", 'Test Definitions'!$C$27, "=""", 'Test Definitions'!C30, """"), ""),
IF('Test Definitions'!D30&lt;&gt;"", CONCATENATE(" ", 'Test Definitions'!$D$27, "=""", 'Test Definitions'!D30, """"), ""),
IF('Test Definitions'!E30&lt;&gt;"", CONCATENATE(" ", 'Test Definitions'!$E$27, "=""", 'Test Definitions'!E30, """"), ""),
IF('Test Definitions'!F30&lt;&gt;"", CONCATENATE(" ", 'Test Definitions'!$F$27, "=""", 'Test Definitions'!F30, """"), ""),
IF('Test Definitions'!G30&lt;&gt;"", CONCATENATE(" ", 'Test Definitions'!$G$27, "=""", 'Test Definitions'!G30, """"), ""),
IF('Test Definitions'!H30&lt;&gt;"", CONCATENATE(" ", 'Test Definitions'!$H$27, "=""", 'Test Definitions'!H30, """"), ""),
IF('Test Definitions'!I30&lt;&gt;"", CONCATENATE(" ", 'Test Definitions'!$I$27, "=""", 'Test Definitions'!I30, """"), ""),
IF('Test Definitions'!J30&lt;&gt;"", CONCATENATE(" ", 'Test Definitions'!$J$27, "=""", 'Test Definitions'!J30, """"), ""),
IF('Test Definitions'!K30&lt;&gt;"", CONCATENATE(" ", 'Test Definitions'!$K$27, "=""", 'Test Definitions'!K30, """"), ""),
IF('Test Definitions'!L30&lt;&gt;"", CONCATENATE(" ", 'Test Definitions'!$L$27, "=""", 'Test Definitions'!L30, """"), ""),
IF('Test Definitions'!M30&lt;&gt;"", CONCATENATE(" ", 'Test Definitions'!$M$27, "=""", 'Test Definitions'!M30, """"), ""),
IF('Test Definitions'!N30&lt;&gt;"", CONCATENATE(" ", 'Test Definitions'!$N$27, "=""", 'Test Definitions'!N30, """"), ""),
IF('Test Definitions'!O30&lt;&gt;"", CONCATENATE(" ", 'Test Definitions'!$O$27, "=""", 'Test Definitions'!O30, """"), ""),
IF('Test Definitions'!P30&lt;&gt;"", CONCATENATE(" ", 'Test Definitions'!$P$27, "=""", 'Test Definitions'!P30, """"), ""),
IF('Test Definitions'!Q30&lt;&gt;"", CONCATENATE(" ", 'Test Definitions'!$Q$27, "=""", 'Test Definitions'!Q30, """"), ""),
IF('Test Definitions'!R30&lt;&gt;"", CONCATENATE(" ", 'Test Definitions'!$R$27, "=""", 'Test Definitions'!R30, """"), ""),
IF('Test Definitions'!S30&lt;&gt;"", CONCATENATE(" ", 'Test Definitions'!$S$27, "=""", 'Test Definitions'!S30, """"), ""),
IF('Test Definitions'!T30&lt;&gt;"", CONCATENATE(" ", 'Test Definitions'!$T$27, "=""", 'Test Definitions'!T30, """"), ""),
),"\","/"),"")</f>
        <v>Rscript testdatas.r -rv Programme="US" TestName="EXAMPLE - FTP file compared to SQL file" ComparisonMetric="Revenue" Threshold="5" MinimumThreshold="1203" IgnoredValues="YESTERDAY-1" SourceDataConnectionString="sftp://ftp.filetransfer.com/file/path/,username:userpass" SourceDataFileName="4656_/d{4}.csv" SourceDataHeaderRowIdentifier="2" HubDataConnectionString="server=servername;database=dbname;uid=username;pwd=password" HubDataFileName="C:/SQL/ExampleFTPfilecomparetoSQLfile.sql" HubDataHeaderRowIdentifier="5"</v>
      </c>
    </row>
    <row r="20" spans="1:9" x14ac:dyDescent="0.25">
      <c r="A20" t="str">
        <f>IF('Test Definitions'!A31&lt;&gt;"",'Test Definitions'!A31,"")</f>
        <v>Example</v>
      </c>
      <c r="B20" t="str">
        <f>IF('Test Definitions'!B31&lt;&gt;"",'Test Definitions'!B31,"")</f>
        <v>INTL</v>
      </c>
      <c r="C20" t="str">
        <f>IF('Test Definitions'!C31&lt;&gt;"",'Test Definitions'!C31,"")</f>
        <v>EXAMPLE - Local File compared to SQL file</v>
      </c>
      <c r="D20" t="str">
        <f>IF('Test Definitions'!D31&lt;&gt;"",'Test Definitions'!D31,"")</f>
        <v>Landings</v>
      </c>
      <c r="E20" t="str">
        <f>IF(B20&lt;&gt;"",SUBSTITUTE(CONCATENATE(
IF($C$9&lt;&gt;"",$C$9,""), "Rscript ",
IF($C$10&lt;&gt;"",$C$10,""),"testdatas.r", " -r",
IF($C$11=1,"v",""),
IF('Test Definitions'!B31&lt;&gt;"", CONCATENATE(" ", 'Test Definitions'!$B$27, "=""", 'Test Definitions'!B31, """"),""),
IF('Test Definitions'!C31&lt;&gt;"", CONCATENATE(" ", 'Test Definitions'!$C$27, "=""", 'Test Definitions'!C31, """"), ""),
IF('Test Definitions'!D31&lt;&gt;"", CONCATENATE(" ", 'Test Definitions'!$D$27, "=""", 'Test Definitions'!D31, """"), ""),
IF('Test Definitions'!E31&lt;&gt;"", CONCATENATE(" ", 'Test Definitions'!$E$27, "=""", 'Test Definitions'!E31, """"), ""),
IF('Test Definitions'!F31&lt;&gt;"", CONCATENATE(" ", 'Test Definitions'!$F$27, "=""", 'Test Definitions'!F31, """"), ""),
IF('Test Definitions'!G31&lt;&gt;"", CONCATENATE(" ", 'Test Definitions'!$G$27, "=""", 'Test Definitions'!G31, """"), ""),
IF('Test Definitions'!H31&lt;&gt;"", CONCATENATE(" ", 'Test Definitions'!$H$27, "=""", 'Test Definitions'!H31, """"), ""),
IF('Test Definitions'!I31&lt;&gt;"", CONCATENATE(" ", 'Test Definitions'!$I$27, "=""", 'Test Definitions'!I31, """"), ""),
IF('Test Definitions'!J31&lt;&gt;"", CONCATENATE(" ", 'Test Definitions'!$J$27, "=""", 'Test Definitions'!J31, """"), ""),
IF('Test Definitions'!K31&lt;&gt;"", CONCATENATE(" ", 'Test Definitions'!$K$27, "=""", 'Test Definitions'!K31, """"), ""),
IF('Test Definitions'!L31&lt;&gt;"", CONCATENATE(" ", 'Test Definitions'!$L$27, "=""", 'Test Definitions'!L31, """"), ""),
IF('Test Definitions'!M31&lt;&gt;"", CONCATENATE(" ", 'Test Definitions'!$M$27, "=""", 'Test Definitions'!M31, """"), ""),
IF('Test Definitions'!N31&lt;&gt;"", CONCATENATE(" ", 'Test Definitions'!$N$27, "=""", 'Test Definitions'!N31, """"), ""),
IF('Test Definitions'!O31&lt;&gt;"", CONCATENATE(" ", 'Test Definitions'!$O$27, "=""", 'Test Definitions'!O31, """"), ""),
IF('Test Definitions'!P31&lt;&gt;"", CONCATENATE(" ", 'Test Definitions'!$P$27, "=""", 'Test Definitions'!P31, """"), ""),
IF('Test Definitions'!Q31&lt;&gt;"", CONCATENATE(" ", 'Test Definitions'!$Q$27, "=""", 'Test Definitions'!Q31, """"), ""),
IF('Test Definitions'!R31&lt;&gt;"", CONCATENATE(" ", 'Test Definitions'!$R$27, "=""", 'Test Definitions'!R31, """"), ""),
IF('Test Definitions'!S31&lt;&gt;"", CONCATENATE(" ", 'Test Definitions'!$S$27, "=""", 'Test Definitions'!S31, """"), ""),
IF('Test Definitions'!T31&lt;&gt;"", CONCATENATE(" ", 'Test Definitions'!$T$27, "=""", 'Test Definitions'!T31, """"), ""),
),"\","/"),"")</f>
        <v>Rscript testdatas.r -rv Programme="INTL" TestName="EXAMPLE - Local File compared to SQL file" ComparisonMetric="Landings" Threshold="10" MinimumThreshold="10000" IgnoredValues="Baidu - APAC,YESTERDAY" ExepectedDateFormats="%Y-%m-%d" SourceDataConnectionString="C:/data/imports/" SourceDataFileName="CadenceOutputDatas_/d{12}.csv" SourceDataEndRowIdentifier="456" SourceDataColumnsToInclude="2,4" HubDataConnectionString="server=servername;database=dbname;uid=username;pwd=password" HubDataFileName="C:/SQL/ExampleSQLFile.sql" HubDataEndRowIdentifier="500" HubDataColumnsToInclude="3,4"</v>
      </c>
    </row>
    <row r="21" spans="1:9" x14ac:dyDescent="0.25">
      <c r="A21" t="str">
        <f>IF('Test Definitions'!A32&lt;&gt;"",'Test Definitions'!A32,"")</f>
        <v>Example</v>
      </c>
      <c r="B21" t="str">
        <f>IF('Test Definitions'!B32&lt;&gt;"",'Test Definitions'!B32,"")</f>
        <v>US</v>
      </c>
      <c r="C21" t="str">
        <f>IF('Test Definitions'!C32&lt;&gt;"",'Test Definitions'!C32,"")</f>
        <v>EXAMPLE - Local File compared to FTP</v>
      </c>
      <c r="D21" t="str">
        <f>IF('Test Definitions'!D32&lt;&gt;"",'Test Definitions'!D32,"")</f>
        <v>Impressions</v>
      </c>
      <c r="E21" t="str">
        <f>IF(B21&lt;&gt;"",SUBSTITUTE(CONCATENATE(
IF($C$9&lt;&gt;"",$C$9,""), "Rscript ",
IF($C$10&lt;&gt;"",$C$10,""),"testdatas.r", " -r",
IF($C$11=1,"v",""),
IF('Test Definitions'!B32&lt;&gt;"", CONCATENATE(" ", 'Test Definitions'!$B$27, "=""", 'Test Definitions'!B32, """"),""),
IF('Test Definitions'!C32&lt;&gt;"", CONCATENATE(" ", 'Test Definitions'!$C$27, "=""", 'Test Definitions'!C32, """"), ""),
IF('Test Definitions'!D32&lt;&gt;"", CONCATENATE(" ", 'Test Definitions'!$D$27, "=""", 'Test Definitions'!D32, """"), ""),
IF('Test Definitions'!E32&lt;&gt;"", CONCATENATE(" ", 'Test Definitions'!$E$27, "=""", 'Test Definitions'!E32, """"), ""),
IF('Test Definitions'!F32&lt;&gt;"", CONCATENATE(" ", 'Test Definitions'!$F$27, "=""", 'Test Definitions'!F32, """"), ""),
IF('Test Definitions'!G32&lt;&gt;"", CONCATENATE(" ", 'Test Definitions'!$G$27, "=""", 'Test Definitions'!G32, """"), ""),
IF('Test Definitions'!H32&lt;&gt;"", CONCATENATE(" ", 'Test Definitions'!$H$27, "=""", 'Test Definitions'!H32, """"), ""),
IF('Test Definitions'!I32&lt;&gt;"", CONCATENATE(" ", 'Test Definitions'!$I$27, "=""", 'Test Definitions'!I32, """"), ""),
IF('Test Definitions'!J32&lt;&gt;"", CONCATENATE(" ", 'Test Definitions'!$J$27, "=""", 'Test Definitions'!J32, """"), ""),
IF('Test Definitions'!K32&lt;&gt;"", CONCATENATE(" ", 'Test Definitions'!$K$27, "=""", 'Test Definitions'!K32, """"), ""),
IF('Test Definitions'!L32&lt;&gt;"", CONCATENATE(" ", 'Test Definitions'!$L$27, "=""", 'Test Definitions'!L32, """"), ""),
IF('Test Definitions'!M32&lt;&gt;"", CONCATENATE(" ", 'Test Definitions'!$M$27, "=""", 'Test Definitions'!M32, """"), ""),
IF('Test Definitions'!N32&lt;&gt;"", CONCATENATE(" ", 'Test Definitions'!$N$27, "=""", 'Test Definitions'!N32, """"), ""),
IF('Test Definitions'!O32&lt;&gt;"", CONCATENATE(" ", 'Test Definitions'!$O$27, "=""", 'Test Definitions'!O32, """"), ""),
IF('Test Definitions'!P32&lt;&gt;"", CONCATENATE(" ", 'Test Definitions'!$P$27, "=""", 'Test Definitions'!P32, """"), ""),
IF('Test Definitions'!Q32&lt;&gt;"", CONCATENATE(" ", 'Test Definitions'!$Q$27, "=""", 'Test Definitions'!Q32, """"), ""),
IF('Test Definitions'!R32&lt;&gt;"", CONCATENATE(" ", 'Test Definitions'!$R$27, "=""", 'Test Definitions'!R32, """"), ""),
IF('Test Definitions'!S32&lt;&gt;"", CONCATENATE(" ", 'Test Definitions'!$S$27, "=""", 'Test Definitions'!S32, """"), ""),
IF('Test Definitions'!T32&lt;&gt;"", CONCATENATE(" ", 'Test Definitions'!$T$27, "=""", 'Test Definitions'!T32, """"), ""),
),"\","/"),"")</f>
        <v>Rscript testdatas.r -rv Programme="US" TestName="EXAMPLE - Local File compared to FTP" ComparisonMetric="Impressions" Threshold="30" MinimumThreshold="30000" IgnoredValues="Baidu - APAC,Bing - US" SourceDataConnectionString="C:/data/imports/" SourceDataFileName="CadenceOutputDatas_/d{12}.csv" SourceDataHeaderRowIdentifier="Date" SourceDataEndRowIdentifier="Grand Total:" HubDataConnectionString="sftp://ftp.filetransfer.com/file/path/,username:userpass" HubDataFileName="4656_/d{4}.csv" HubDataEndRowIdentifier="Grand Total:"</v>
      </c>
    </row>
    <row r="22" spans="1:9" x14ac:dyDescent="0.25">
      <c r="A22" t="str">
        <f>IF('Test Definitions'!A33&lt;&gt;"",'Test Definitions'!A33,"")</f>
        <v/>
      </c>
      <c r="B22" t="str">
        <f>IF('Test Definitions'!B33&lt;&gt;"",'Test Definitions'!B33,"")</f>
        <v/>
      </c>
      <c r="C22" t="str">
        <f>IF('Test Definitions'!C33&lt;&gt;"",'Test Definitions'!C33,"")</f>
        <v/>
      </c>
      <c r="D22" t="str">
        <f>IF('Test Definitions'!D33&lt;&gt;"",'Test Definitions'!D33,"")</f>
        <v/>
      </c>
      <c r="E22" t="str">
        <f>IF(B22&lt;&gt;"",SUBSTITUTE(CONCATENATE(
IF($C$9&lt;&gt;"",$C$9,""), "Rscript ",
IF($C$10&lt;&gt;"",$C$10,""),"testdatas.r", " -r",
IF($C$11=1,"v",""),
IF('Test Definitions'!B33&lt;&gt;"", CONCATENATE(" ", 'Test Definitions'!$B$27, "=""", 'Test Definitions'!B33, """"),""),
IF('Test Definitions'!C33&lt;&gt;"", CONCATENATE(" ", 'Test Definitions'!$C$27, "=""", 'Test Definitions'!C33, """"), ""),
IF('Test Definitions'!D33&lt;&gt;"", CONCATENATE(" ", 'Test Definitions'!$D$27, "=""", 'Test Definitions'!D33, """"), ""),
IF('Test Definitions'!E33&lt;&gt;"", CONCATENATE(" ", 'Test Definitions'!$E$27, "=""", 'Test Definitions'!E33, """"), ""),
IF('Test Definitions'!F33&lt;&gt;"", CONCATENATE(" ", 'Test Definitions'!$F$27, "=""", 'Test Definitions'!F33, """"), ""),
IF('Test Definitions'!G33&lt;&gt;"", CONCATENATE(" ", 'Test Definitions'!$G$27, "=""", 'Test Definitions'!G33, """"), ""),
IF('Test Definitions'!H33&lt;&gt;"", CONCATENATE(" ", 'Test Definitions'!$H$27, "=""", 'Test Definitions'!H33, """"), ""),
IF('Test Definitions'!I33&lt;&gt;"", CONCATENATE(" ", 'Test Definitions'!$I$27, "=""", 'Test Definitions'!I33, """"), ""),
IF('Test Definitions'!J33&lt;&gt;"", CONCATENATE(" ", 'Test Definitions'!$J$27, "=""", 'Test Definitions'!J33, """"), ""),
IF('Test Definitions'!K33&lt;&gt;"", CONCATENATE(" ", 'Test Definitions'!$K$27, "=""", 'Test Definitions'!K33, """"), ""),
IF('Test Definitions'!L33&lt;&gt;"", CONCATENATE(" ", 'Test Definitions'!$L$27, "=""", 'Test Definitions'!L33, """"), ""),
IF('Test Definitions'!M33&lt;&gt;"", CONCATENATE(" ", 'Test Definitions'!$M$27, "=""", 'Test Definitions'!M33, """"), ""),
IF('Test Definitions'!N33&lt;&gt;"", CONCATENATE(" ", 'Test Definitions'!$N$27, "=""", 'Test Definitions'!N33, """"), ""),
IF('Test Definitions'!O33&lt;&gt;"", CONCATENATE(" ", 'Test Definitions'!$O$27, "=""", 'Test Definitions'!O33, """"), ""),
IF('Test Definitions'!P33&lt;&gt;"", CONCATENATE(" ", 'Test Definitions'!$P$27, "=""", 'Test Definitions'!P33, """"), ""),
IF('Test Definitions'!Q33&lt;&gt;"", CONCATENATE(" ", 'Test Definitions'!$Q$27, "=""", 'Test Definitions'!Q33, """"), ""),
IF('Test Definitions'!R33&lt;&gt;"", CONCATENATE(" ", 'Test Definitions'!$R$27, "=""", 'Test Definitions'!R33, """"), ""),
IF('Test Definitions'!S33&lt;&gt;"", CONCATENATE(" ", 'Test Definitions'!$S$27, "=""", 'Test Definitions'!S33, """"), ""),
IF('Test Definitions'!T33&lt;&gt;"", CONCATENATE(" ", 'Test Definitions'!$T$27, "=""", 'Test Definitions'!T33, """"), ""),
),"\","/"),"")</f>
        <v/>
      </c>
    </row>
    <row r="23" spans="1:9" x14ac:dyDescent="0.25">
      <c r="A23" t="str">
        <f>IF('Test Definitions'!A34&lt;&gt;"",'Test Definitions'!A34,"")</f>
        <v/>
      </c>
      <c r="B23" t="str">
        <f>IF('Test Definitions'!B34&lt;&gt;"",'Test Definitions'!B34,"")</f>
        <v/>
      </c>
      <c r="C23" t="str">
        <f>IF('Test Definitions'!C34&lt;&gt;"",'Test Definitions'!C34,"")</f>
        <v/>
      </c>
      <c r="D23" t="str">
        <f>IF('Test Definitions'!D34&lt;&gt;"",'Test Definitions'!D34,"")</f>
        <v/>
      </c>
      <c r="E23" t="str">
        <f>IF(B23&lt;&gt;"",SUBSTITUTE(CONCATENATE(
IF($C$9&lt;&gt;"",$C$9,""), "Rscript ",
IF($C$10&lt;&gt;"",$C$10,""),"testdatas.r", " -r",
IF($C$11=1,"v",""),
IF('Test Definitions'!B34&lt;&gt;"", CONCATENATE(" ", 'Test Definitions'!$B$27, "=""", 'Test Definitions'!B34, """"),""),
IF('Test Definitions'!C34&lt;&gt;"", CONCATENATE(" ", 'Test Definitions'!$C$27, "=""", 'Test Definitions'!C34, """"), ""),
IF('Test Definitions'!D34&lt;&gt;"", CONCATENATE(" ", 'Test Definitions'!$D$27, "=""", 'Test Definitions'!D34, """"), ""),
IF('Test Definitions'!E34&lt;&gt;"", CONCATENATE(" ", 'Test Definitions'!$E$27, "=""", 'Test Definitions'!E34, """"), ""),
IF('Test Definitions'!F34&lt;&gt;"", CONCATENATE(" ", 'Test Definitions'!$F$27, "=""", 'Test Definitions'!F34, """"), ""),
IF('Test Definitions'!G34&lt;&gt;"", CONCATENATE(" ", 'Test Definitions'!$G$27, "=""", 'Test Definitions'!G34, """"), ""),
IF('Test Definitions'!H34&lt;&gt;"", CONCATENATE(" ", 'Test Definitions'!$H$27, "=""", 'Test Definitions'!H34, """"), ""),
IF('Test Definitions'!I34&lt;&gt;"", CONCATENATE(" ", 'Test Definitions'!$I$27, "=""", 'Test Definitions'!I34, """"), ""),
IF('Test Definitions'!J34&lt;&gt;"", CONCATENATE(" ", 'Test Definitions'!$J$27, "=""", 'Test Definitions'!J34, """"), ""),
IF('Test Definitions'!K34&lt;&gt;"", CONCATENATE(" ", 'Test Definitions'!$K$27, "=""", 'Test Definitions'!K34, """"), ""),
IF('Test Definitions'!L34&lt;&gt;"", CONCATENATE(" ", 'Test Definitions'!$L$27, "=""", 'Test Definitions'!L34, """"), ""),
IF('Test Definitions'!M34&lt;&gt;"", CONCATENATE(" ", 'Test Definitions'!$M$27, "=""", 'Test Definitions'!M34, """"), ""),
IF('Test Definitions'!N34&lt;&gt;"", CONCATENATE(" ", 'Test Definitions'!$N$27, "=""", 'Test Definitions'!N34, """"), ""),
IF('Test Definitions'!O34&lt;&gt;"", CONCATENATE(" ", 'Test Definitions'!$O$27, "=""", 'Test Definitions'!O34, """"), ""),
IF('Test Definitions'!P34&lt;&gt;"", CONCATENATE(" ", 'Test Definitions'!$P$27, "=""", 'Test Definitions'!P34, """"), ""),
IF('Test Definitions'!Q34&lt;&gt;"", CONCATENATE(" ", 'Test Definitions'!$Q$27, "=""", 'Test Definitions'!Q34, """"), ""),
IF('Test Definitions'!R34&lt;&gt;"", CONCATENATE(" ", 'Test Definitions'!$R$27, "=""", 'Test Definitions'!R34, """"), ""),
IF('Test Definitions'!S34&lt;&gt;"", CONCATENATE(" ", 'Test Definitions'!$S$27, "=""", 'Test Definitions'!S34, """"), ""),
IF('Test Definitions'!T34&lt;&gt;"", CONCATENATE(" ", 'Test Definitions'!$T$27, "=""", 'Test Definitions'!T34, """"), ""),
),"\","/"),"")</f>
        <v/>
      </c>
    </row>
    <row r="24" spans="1:9" x14ac:dyDescent="0.25">
      <c r="A24" t="str">
        <f>IF('Test Definitions'!A35&lt;&gt;"",'Test Definitions'!A35,"")</f>
        <v/>
      </c>
      <c r="B24" t="str">
        <f>IF('Test Definitions'!B35&lt;&gt;"",'Test Definitions'!B35,"")</f>
        <v/>
      </c>
      <c r="C24" t="str">
        <f>IF('Test Definitions'!C35&lt;&gt;"",'Test Definitions'!C35,"")</f>
        <v/>
      </c>
      <c r="D24" t="str">
        <f>IF('Test Definitions'!D35&lt;&gt;"",'Test Definitions'!D35,"")</f>
        <v/>
      </c>
      <c r="E24" t="str">
        <f>IF(B24&lt;&gt;"",SUBSTITUTE(CONCATENATE(
IF($C$9&lt;&gt;"",$C$9,""), "Rscript ",
IF($C$10&lt;&gt;"",$C$10,""),"testdatas.r", " -r",
IF($C$11=1,"v",""),
IF('Test Definitions'!B35&lt;&gt;"", CONCATENATE(" ", 'Test Definitions'!$B$27, "=""", 'Test Definitions'!B35, """"),""),
IF('Test Definitions'!C35&lt;&gt;"", CONCATENATE(" ", 'Test Definitions'!$C$27, "=""", 'Test Definitions'!C35, """"), ""),
IF('Test Definitions'!D35&lt;&gt;"", CONCATENATE(" ", 'Test Definitions'!$D$27, "=""", 'Test Definitions'!D35, """"), ""),
IF('Test Definitions'!E35&lt;&gt;"", CONCATENATE(" ", 'Test Definitions'!$E$27, "=""", 'Test Definitions'!E35, """"), ""),
IF('Test Definitions'!F35&lt;&gt;"", CONCATENATE(" ", 'Test Definitions'!$F$27, "=""", 'Test Definitions'!F35, """"), ""),
IF('Test Definitions'!G35&lt;&gt;"", CONCATENATE(" ", 'Test Definitions'!$G$27, "=""", 'Test Definitions'!G35, """"), ""),
IF('Test Definitions'!H35&lt;&gt;"", CONCATENATE(" ", 'Test Definitions'!$H$27, "=""", 'Test Definitions'!H35, """"), ""),
IF('Test Definitions'!I35&lt;&gt;"", CONCATENATE(" ", 'Test Definitions'!$I$27, "=""", 'Test Definitions'!I35, """"), ""),
IF('Test Definitions'!J35&lt;&gt;"", CONCATENATE(" ", 'Test Definitions'!$J$27, "=""", 'Test Definitions'!J35, """"), ""),
IF('Test Definitions'!K35&lt;&gt;"", CONCATENATE(" ", 'Test Definitions'!$K$27, "=""", 'Test Definitions'!K35, """"), ""),
IF('Test Definitions'!L35&lt;&gt;"", CONCATENATE(" ", 'Test Definitions'!$L$27, "=""", 'Test Definitions'!L35, """"), ""),
IF('Test Definitions'!M35&lt;&gt;"", CONCATENATE(" ", 'Test Definitions'!$M$27, "=""", 'Test Definitions'!M35, """"), ""),
IF('Test Definitions'!N35&lt;&gt;"", CONCATENATE(" ", 'Test Definitions'!$N$27, "=""", 'Test Definitions'!N35, """"), ""),
IF('Test Definitions'!O35&lt;&gt;"", CONCATENATE(" ", 'Test Definitions'!$O$27, "=""", 'Test Definitions'!O35, """"), ""),
IF('Test Definitions'!P35&lt;&gt;"", CONCATENATE(" ", 'Test Definitions'!$P$27, "=""", 'Test Definitions'!P35, """"), ""),
IF('Test Definitions'!Q35&lt;&gt;"", CONCATENATE(" ", 'Test Definitions'!$Q$27, "=""", 'Test Definitions'!Q35, """"), ""),
IF('Test Definitions'!R35&lt;&gt;"", CONCATENATE(" ", 'Test Definitions'!$R$27, "=""", 'Test Definitions'!R35, """"), ""),
IF('Test Definitions'!S35&lt;&gt;"", CONCATENATE(" ", 'Test Definitions'!$S$27, "=""", 'Test Definitions'!S35, """"), ""),
IF('Test Definitions'!T35&lt;&gt;"", CONCATENATE(" ", 'Test Definitions'!$T$27, "=""", 'Test Definitions'!T35, """"), ""),
),"\","/"),"")</f>
        <v/>
      </c>
    </row>
    <row r="25" spans="1:9" x14ac:dyDescent="0.25">
      <c r="A25" t="str">
        <f>IF('Test Definitions'!A36&lt;&gt;"",'Test Definitions'!A36,"")</f>
        <v/>
      </c>
      <c r="B25" t="str">
        <f>IF('Test Definitions'!B36&lt;&gt;"",'Test Definitions'!B36,"")</f>
        <v/>
      </c>
      <c r="C25" t="str">
        <f>IF('Test Definitions'!C36&lt;&gt;"",'Test Definitions'!C36,"")</f>
        <v/>
      </c>
      <c r="D25" t="str">
        <f>IF('Test Definitions'!D36&lt;&gt;"",'Test Definitions'!D36,"")</f>
        <v/>
      </c>
      <c r="E25" t="str">
        <f>IF(B25&lt;&gt;"",SUBSTITUTE(CONCATENATE(
IF($C$9&lt;&gt;"",$C$9,""), "Rscript ",
IF($C$10&lt;&gt;"",$C$10,""),"testdatas.r", " -r",
IF($C$11=1,"v",""),
IF('Test Definitions'!B36&lt;&gt;"", CONCATENATE(" ", 'Test Definitions'!$B$27, "=""", 'Test Definitions'!B36, """"),""),
IF('Test Definitions'!C36&lt;&gt;"", CONCATENATE(" ", 'Test Definitions'!$C$27, "=""", 'Test Definitions'!C36, """"), ""),
IF('Test Definitions'!D36&lt;&gt;"", CONCATENATE(" ", 'Test Definitions'!$D$27, "=""", 'Test Definitions'!D36, """"), ""),
IF('Test Definitions'!E36&lt;&gt;"", CONCATENATE(" ", 'Test Definitions'!$E$27, "=""", 'Test Definitions'!E36, """"), ""),
IF('Test Definitions'!F36&lt;&gt;"", CONCATENATE(" ", 'Test Definitions'!$F$27, "=""", 'Test Definitions'!F36, """"), ""),
IF('Test Definitions'!G36&lt;&gt;"", CONCATENATE(" ", 'Test Definitions'!$G$27, "=""", 'Test Definitions'!G36, """"), ""),
IF('Test Definitions'!H36&lt;&gt;"", CONCATENATE(" ", 'Test Definitions'!$H$27, "=""", 'Test Definitions'!H36, """"), ""),
IF('Test Definitions'!I36&lt;&gt;"", CONCATENATE(" ", 'Test Definitions'!$I$27, "=""", 'Test Definitions'!I36, """"), ""),
IF('Test Definitions'!J36&lt;&gt;"", CONCATENATE(" ", 'Test Definitions'!$J$27, "=""", 'Test Definitions'!J36, """"), ""),
IF('Test Definitions'!K36&lt;&gt;"", CONCATENATE(" ", 'Test Definitions'!$K$27, "=""", 'Test Definitions'!K36, """"), ""),
IF('Test Definitions'!L36&lt;&gt;"", CONCATENATE(" ", 'Test Definitions'!$L$27, "=""", 'Test Definitions'!L36, """"), ""),
IF('Test Definitions'!M36&lt;&gt;"", CONCATENATE(" ", 'Test Definitions'!$M$27, "=""", 'Test Definitions'!M36, """"), ""),
IF('Test Definitions'!N36&lt;&gt;"", CONCATENATE(" ", 'Test Definitions'!$N$27, "=""", 'Test Definitions'!N36, """"), ""),
IF('Test Definitions'!O36&lt;&gt;"", CONCATENATE(" ", 'Test Definitions'!$O$27, "=""", 'Test Definitions'!O36, """"), ""),
IF('Test Definitions'!P36&lt;&gt;"", CONCATENATE(" ", 'Test Definitions'!$P$27, "=""", 'Test Definitions'!P36, """"), ""),
IF('Test Definitions'!Q36&lt;&gt;"", CONCATENATE(" ", 'Test Definitions'!$Q$27, "=""", 'Test Definitions'!Q36, """"), ""),
IF('Test Definitions'!R36&lt;&gt;"", CONCATENATE(" ", 'Test Definitions'!$R$27, "=""", 'Test Definitions'!R36, """"), ""),
IF('Test Definitions'!S36&lt;&gt;"", CONCATENATE(" ", 'Test Definitions'!$S$27, "=""", 'Test Definitions'!S36, """"), ""),
IF('Test Definitions'!T36&lt;&gt;"", CONCATENATE(" ", 'Test Definitions'!$T$27, "=""", 'Test Definitions'!T36, """"), ""),
),"\","/"),"")</f>
        <v/>
      </c>
    </row>
    <row r="26" spans="1:9" x14ac:dyDescent="0.25">
      <c r="A26" t="str">
        <f>IF('Test Definitions'!A37&lt;&gt;"",'Test Definitions'!A37,"")</f>
        <v/>
      </c>
      <c r="B26" t="str">
        <f>IF('Test Definitions'!B37&lt;&gt;"",'Test Definitions'!B37,"")</f>
        <v/>
      </c>
      <c r="C26" t="str">
        <f>IF('Test Definitions'!C37&lt;&gt;"",'Test Definitions'!C37,"")</f>
        <v/>
      </c>
      <c r="D26" t="str">
        <f>IF('Test Definitions'!D37&lt;&gt;"",'Test Definitions'!D37,"")</f>
        <v/>
      </c>
      <c r="E26" t="str">
        <f>IF(B26&lt;&gt;"",SUBSTITUTE(CONCATENATE(
IF($C$9&lt;&gt;"",$C$9,""), "Rscript ",
IF($C$10&lt;&gt;"",$C$10,""),"testdatas.r", " -r",
IF($C$11=1,"v",""),
IF('Test Definitions'!B37&lt;&gt;"", CONCATENATE(" ", 'Test Definitions'!$B$27, "=""", 'Test Definitions'!B37, """"),""),
IF('Test Definitions'!C37&lt;&gt;"", CONCATENATE(" ", 'Test Definitions'!$C$27, "=""", 'Test Definitions'!C37, """"), ""),
IF('Test Definitions'!D37&lt;&gt;"", CONCATENATE(" ", 'Test Definitions'!$D$27, "=""", 'Test Definitions'!D37, """"), ""),
IF('Test Definitions'!E37&lt;&gt;"", CONCATENATE(" ", 'Test Definitions'!$E$27, "=""", 'Test Definitions'!E37, """"), ""),
IF('Test Definitions'!F37&lt;&gt;"", CONCATENATE(" ", 'Test Definitions'!$F$27, "=""", 'Test Definitions'!F37, """"), ""),
IF('Test Definitions'!G37&lt;&gt;"", CONCATENATE(" ", 'Test Definitions'!$G$27, "=""", 'Test Definitions'!G37, """"), ""),
IF('Test Definitions'!H37&lt;&gt;"", CONCATENATE(" ", 'Test Definitions'!$H$27, "=""", 'Test Definitions'!H37, """"), ""),
IF('Test Definitions'!I37&lt;&gt;"", CONCATENATE(" ", 'Test Definitions'!$I$27, "=""", 'Test Definitions'!I37, """"), ""),
IF('Test Definitions'!J37&lt;&gt;"", CONCATENATE(" ", 'Test Definitions'!$J$27, "=""", 'Test Definitions'!J37, """"), ""),
IF('Test Definitions'!K37&lt;&gt;"", CONCATENATE(" ", 'Test Definitions'!$K$27, "=""", 'Test Definitions'!K37, """"), ""),
IF('Test Definitions'!L37&lt;&gt;"", CONCATENATE(" ", 'Test Definitions'!$L$27, "=""", 'Test Definitions'!L37, """"), ""),
IF('Test Definitions'!M37&lt;&gt;"", CONCATENATE(" ", 'Test Definitions'!$M$27, "=""", 'Test Definitions'!M37, """"), ""),
IF('Test Definitions'!N37&lt;&gt;"", CONCATENATE(" ", 'Test Definitions'!$N$27, "=""", 'Test Definitions'!N37, """"), ""),
IF('Test Definitions'!O37&lt;&gt;"", CONCATENATE(" ", 'Test Definitions'!$O$27, "=""", 'Test Definitions'!O37, """"), ""),
IF('Test Definitions'!P37&lt;&gt;"", CONCATENATE(" ", 'Test Definitions'!$P$27, "=""", 'Test Definitions'!P37, """"), ""),
IF('Test Definitions'!Q37&lt;&gt;"", CONCATENATE(" ", 'Test Definitions'!$Q$27, "=""", 'Test Definitions'!Q37, """"), ""),
IF('Test Definitions'!R37&lt;&gt;"", CONCATENATE(" ", 'Test Definitions'!$R$27, "=""", 'Test Definitions'!R37, """"), ""),
IF('Test Definitions'!S37&lt;&gt;"", CONCATENATE(" ", 'Test Definitions'!$S$27, "=""", 'Test Definitions'!S37, """"), ""),
IF('Test Definitions'!T37&lt;&gt;"", CONCATENATE(" ", 'Test Definitions'!$T$27, "=""", 'Test Definitions'!T37, """"), ""),
),"\","/"),"")</f>
        <v/>
      </c>
    </row>
    <row r="27" spans="1:9" x14ac:dyDescent="0.25">
      <c r="A27" t="str">
        <f>IF('Test Definitions'!A38&lt;&gt;"",'Test Definitions'!A38,"")</f>
        <v/>
      </c>
      <c r="B27" t="str">
        <f>IF('Test Definitions'!B38&lt;&gt;"",'Test Definitions'!B38,"")</f>
        <v/>
      </c>
      <c r="C27" t="str">
        <f>IF('Test Definitions'!C38&lt;&gt;"",'Test Definitions'!C38,"")</f>
        <v/>
      </c>
      <c r="D27" t="str">
        <f>IF('Test Definitions'!D38&lt;&gt;"",'Test Definitions'!D38,"")</f>
        <v/>
      </c>
      <c r="E27" t="str">
        <f>IF(B27&lt;&gt;"",SUBSTITUTE(CONCATENATE(
IF($C$9&lt;&gt;"",$C$9,""), "Rscript ",
IF($C$10&lt;&gt;"",$C$10,""),"testdatas.r", " -r",
IF($C$11=1,"v",""),
IF('Test Definitions'!B38&lt;&gt;"", CONCATENATE(" ", 'Test Definitions'!$B$27, "=""", 'Test Definitions'!B38, """"),""),
IF('Test Definitions'!C38&lt;&gt;"", CONCATENATE(" ", 'Test Definitions'!$C$27, "=""", 'Test Definitions'!C38, """"), ""),
IF('Test Definitions'!D38&lt;&gt;"", CONCATENATE(" ", 'Test Definitions'!$D$27, "=""", 'Test Definitions'!D38, """"), ""),
IF('Test Definitions'!E38&lt;&gt;"", CONCATENATE(" ", 'Test Definitions'!$E$27, "=""", 'Test Definitions'!E38, """"), ""),
IF('Test Definitions'!F38&lt;&gt;"", CONCATENATE(" ", 'Test Definitions'!$F$27, "=""", 'Test Definitions'!F38, """"), ""),
IF('Test Definitions'!G38&lt;&gt;"", CONCATENATE(" ", 'Test Definitions'!$G$27, "=""", 'Test Definitions'!G38, """"), ""),
IF('Test Definitions'!H38&lt;&gt;"", CONCATENATE(" ", 'Test Definitions'!$H$27, "=""", 'Test Definitions'!H38, """"), ""),
IF('Test Definitions'!I38&lt;&gt;"", CONCATENATE(" ", 'Test Definitions'!$I$27, "=""", 'Test Definitions'!I38, """"), ""),
IF('Test Definitions'!J38&lt;&gt;"", CONCATENATE(" ", 'Test Definitions'!$J$27, "=""", 'Test Definitions'!J38, """"), ""),
IF('Test Definitions'!K38&lt;&gt;"", CONCATENATE(" ", 'Test Definitions'!$K$27, "=""", 'Test Definitions'!K38, """"), ""),
IF('Test Definitions'!L38&lt;&gt;"", CONCATENATE(" ", 'Test Definitions'!$L$27, "=""", 'Test Definitions'!L38, """"), ""),
IF('Test Definitions'!M38&lt;&gt;"", CONCATENATE(" ", 'Test Definitions'!$M$27, "=""", 'Test Definitions'!M38, """"), ""),
IF('Test Definitions'!N38&lt;&gt;"", CONCATENATE(" ", 'Test Definitions'!$N$27, "=""", 'Test Definitions'!N38, """"), ""),
IF('Test Definitions'!O38&lt;&gt;"", CONCATENATE(" ", 'Test Definitions'!$O$27, "=""", 'Test Definitions'!O38, """"), ""),
IF('Test Definitions'!P38&lt;&gt;"", CONCATENATE(" ", 'Test Definitions'!$P$27, "=""", 'Test Definitions'!P38, """"), ""),
IF('Test Definitions'!Q38&lt;&gt;"", CONCATENATE(" ", 'Test Definitions'!$Q$27, "=""", 'Test Definitions'!Q38, """"), ""),
IF('Test Definitions'!R38&lt;&gt;"", CONCATENATE(" ", 'Test Definitions'!$R$27, "=""", 'Test Definitions'!R38, """"), ""),
IF('Test Definitions'!S38&lt;&gt;"", CONCATENATE(" ", 'Test Definitions'!$S$27, "=""", 'Test Definitions'!S38, """"), ""),
IF('Test Definitions'!T38&lt;&gt;"", CONCATENATE(" ", 'Test Definitions'!$T$27, "=""", 'Test Definitions'!T38, """"), ""),
),"\","/"),"")</f>
        <v/>
      </c>
    </row>
    <row r="28" spans="1:9" x14ac:dyDescent="0.25">
      <c r="A28" t="str">
        <f>IF('Test Definitions'!A39&lt;&gt;"",'Test Definitions'!A39,"")</f>
        <v/>
      </c>
      <c r="B28" t="str">
        <f>IF('Test Definitions'!B39&lt;&gt;"",'Test Definitions'!B39,"")</f>
        <v/>
      </c>
      <c r="C28" t="str">
        <f>IF('Test Definitions'!C39&lt;&gt;"",'Test Definitions'!C39,"")</f>
        <v/>
      </c>
      <c r="D28" t="str">
        <f>IF('Test Definitions'!D39&lt;&gt;"",'Test Definitions'!D39,"")</f>
        <v/>
      </c>
      <c r="E28" t="str">
        <f>IF(B28&lt;&gt;"",SUBSTITUTE(CONCATENATE(
IF($C$9&lt;&gt;"",$C$9,""), "Rscript ",
IF($C$10&lt;&gt;"",$C$10,""),"testdatas.r", " -r",
IF($C$11=1,"v",""),
IF('Test Definitions'!B39&lt;&gt;"", CONCATENATE(" ", 'Test Definitions'!$B$27, "=""", 'Test Definitions'!B39, """"),""),
IF('Test Definitions'!C39&lt;&gt;"", CONCATENATE(" ", 'Test Definitions'!$C$27, "=""", 'Test Definitions'!C39, """"), ""),
IF('Test Definitions'!D39&lt;&gt;"", CONCATENATE(" ", 'Test Definitions'!$D$27, "=""", 'Test Definitions'!D39, """"), ""),
IF('Test Definitions'!E39&lt;&gt;"", CONCATENATE(" ", 'Test Definitions'!$E$27, "=""", 'Test Definitions'!E39, """"), ""),
IF('Test Definitions'!F39&lt;&gt;"", CONCATENATE(" ", 'Test Definitions'!$F$27, "=""", 'Test Definitions'!F39, """"), ""),
IF('Test Definitions'!G39&lt;&gt;"", CONCATENATE(" ", 'Test Definitions'!$G$27, "=""", 'Test Definitions'!G39, """"), ""),
IF('Test Definitions'!H39&lt;&gt;"", CONCATENATE(" ", 'Test Definitions'!$H$27, "=""", 'Test Definitions'!H39, """"), ""),
IF('Test Definitions'!I39&lt;&gt;"", CONCATENATE(" ", 'Test Definitions'!$I$27, "=""", 'Test Definitions'!I39, """"), ""),
IF('Test Definitions'!J39&lt;&gt;"", CONCATENATE(" ", 'Test Definitions'!$J$27, "=""", 'Test Definitions'!J39, """"), ""),
IF('Test Definitions'!K39&lt;&gt;"", CONCATENATE(" ", 'Test Definitions'!$K$27, "=""", 'Test Definitions'!K39, """"), ""),
IF('Test Definitions'!L39&lt;&gt;"", CONCATENATE(" ", 'Test Definitions'!$L$27, "=""", 'Test Definitions'!L39, """"), ""),
IF('Test Definitions'!M39&lt;&gt;"", CONCATENATE(" ", 'Test Definitions'!$M$27, "=""", 'Test Definitions'!M39, """"), ""),
IF('Test Definitions'!N39&lt;&gt;"", CONCATENATE(" ", 'Test Definitions'!$N$27, "=""", 'Test Definitions'!N39, """"), ""),
IF('Test Definitions'!O39&lt;&gt;"", CONCATENATE(" ", 'Test Definitions'!$O$27, "=""", 'Test Definitions'!O39, """"), ""),
IF('Test Definitions'!P39&lt;&gt;"", CONCATENATE(" ", 'Test Definitions'!$P$27, "=""", 'Test Definitions'!P39, """"), ""),
IF('Test Definitions'!Q39&lt;&gt;"", CONCATENATE(" ", 'Test Definitions'!$Q$27, "=""", 'Test Definitions'!Q39, """"), ""),
IF('Test Definitions'!R39&lt;&gt;"", CONCATENATE(" ", 'Test Definitions'!$R$27, "=""", 'Test Definitions'!R39, """"), ""),
IF('Test Definitions'!S39&lt;&gt;"", CONCATENATE(" ", 'Test Definitions'!$S$27, "=""", 'Test Definitions'!S39, """"), ""),
IF('Test Definitions'!T39&lt;&gt;"", CONCATENATE(" ", 'Test Definitions'!$T$27, "=""", 'Test Definitions'!T39, """"), ""),
),"\","/"),"")</f>
        <v/>
      </c>
    </row>
    <row r="29" spans="1:9" x14ac:dyDescent="0.25">
      <c r="A29" t="str">
        <f>IF('Test Definitions'!A40&lt;&gt;"",'Test Definitions'!A40,"")</f>
        <v/>
      </c>
      <c r="B29" t="str">
        <f>IF('Test Definitions'!B40&lt;&gt;"",'Test Definitions'!B40,"")</f>
        <v/>
      </c>
      <c r="C29" t="str">
        <f>IF('Test Definitions'!C40&lt;&gt;"",'Test Definitions'!C40,"")</f>
        <v/>
      </c>
      <c r="D29" t="str">
        <f>IF('Test Definitions'!D40&lt;&gt;"",'Test Definitions'!D40,"")</f>
        <v/>
      </c>
      <c r="E29" t="str">
        <f>IF(B29&lt;&gt;"",SUBSTITUTE(CONCATENATE(
IF($C$9&lt;&gt;"",$C$9,""), "Rscript ",
IF($C$10&lt;&gt;"",$C$10,""),"testdatas.r", " -r",
IF($C$11=1,"v",""),
IF('Test Definitions'!B40&lt;&gt;"", CONCATENATE(" ", 'Test Definitions'!$B$27, "=""", 'Test Definitions'!B40, """"),""),
IF('Test Definitions'!C40&lt;&gt;"", CONCATENATE(" ", 'Test Definitions'!$C$27, "=""", 'Test Definitions'!C40, """"), ""),
IF('Test Definitions'!D40&lt;&gt;"", CONCATENATE(" ", 'Test Definitions'!$D$27, "=""", 'Test Definitions'!D40, """"), ""),
IF('Test Definitions'!E40&lt;&gt;"", CONCATENATE(" ", 'Test Definitions'!$E$27, "=""", 'Test Definitions'!E40, """"), ""),
IF('Test Definitions'!F40&lt;&gt;"", CONCATENATE(" ", 'Test Definitions'!$F$27, "=""", 'Test Definitions'!F40, """"), ""),
IF('Test Definitions'!G40&lt;&gt;"", CONCATENATE(" ", 'Test Definitions'!$G$27, "=""", 'Test Definitions'!G40, """"), ""),
IF('Test Definitions'!H40&lt;&gt;"", CONCATENATE(" ", 'Test Definitions'!$H$27, "=""", 'Test Definitions'!H40, """"), ""),
IF('Test Definitions'!I40&lt;&gt;"", CONCATENATE(" ", 'Test Definitions'!$I$27, "=""", 'Test Definitions'!I40, """"), ""),
IF('Test Definitions'!J40&lt;&gt;"", CONCATENATE(" ", 'Test Definitions'!$J$27, "=""", 'Test Definitions'!J40, """"), ""),
IF('Test Definitions'!K40&lt;&gt;"", CONCATENATE(" ", 'Test Definitions'!$K$27, "=""", 'Test Definitions'!K40, """"), ""),
IF('Test Definitions'!L40&lt;&gt;"", CONCATENATE(" ", 'Test Definitions'!$L$27, "=""", 'Test Definitions'!L40, """"), ""),
IF('Test Definitions'!M40&lt;&gt;"", CONCATENATE(" ", 'Test Definitions'!$M$27, "=""", 'Test Definitions'!M40, """"), ""),
IF('Test Definitions'!N40&lt;&gt;"", CONCATENATE(" ", 'Test Definitions'!$N$27, "=""", 'Test Definitions'!N40, """"), ""),
IF('Test Definitions'!O40&lt;&gt;"", CONCATENATE(" ", 'Test Definitions'!$O$27, "=""", 'Test Definitions'!O40, """"), ""),
IF('Test Definitions'!P40&lt;&gt;"", CONCATENATE(" ", 'Test Definitions'!$P$27, "=""", 'Test Definitions'!P40, """"), ""),
IF('Test Definitions'!Q40&lt;&gt;"", CONCATENATE(" ", 'Test Definitions'!$Q$27, "=""", 'Test Definitions'!Q40, """"), ""),
IF('Test Definitions'!R40&lt;&gt;"", CONCATENATE(" ", 'Test Definitions'!$R$27, "=""", 'Test Definitions'!R40, """"), ""),
IF('Test Definitions'!S40&lt;&gt;"", CONCATENATE(" ", 'Test Definitions'!$S$27, "=""", 'Test Definitions'!S40, """"), ""),
IF('Test Definitions'!T40&lt;&gt;"", CONCATENATE(" ", 'Test Definitions'!$T$27, "=""", 'Test Definitions'!T40, """"), ""),
),"\","/"),"")</f>
        <v/>
      </c>
    </row>
    <row r="30" spans="1:9" x14ac:dyDescent="0.25">
      <c r="A30" t="str">
        <f>IF('Test Definitions'!A41&lt;&gt;"",'Test Definitions'!A41,"")</f>
        <v/>
      </c>
      <c r="B30" t="str">
        <f>IF('Test Definitions'!B41&lt;&gt;"",'Test Definitions'!B41,"")</f>
        <v/>
      </c>
      <c r="C30" t="str">
        <f>IF('Test Definitions'!C41&lt;&gt;"",'Test Definitions'!C41,"")</f>
        <v/>
      </c>
      <c r="D30" t="str">
        <f>IF('Test Definitions'!D41&lt;&gt;"",'Test Definitions'!D41,"")</f>
        <v/>
      </c>
      <c r="E30" t="str">
        <f>IF(B30&lt;&gt;"",SUBSTITUTE(CONCATENATE(
IF($C$9&lt;&gt;"",$C$9,""), "Rscript ",
IF($C$10&lt;&gt;"",$C$10,""),"testdatas.r", " -r",
IF($C$11=1,"v",""),
IF('Test Definitions'!B41&lt;&gt;"", CONCATENATE(" ", 'Test Definitions'!$B$27, "=""", 'Test Definitions'!B41, """"),""),
IF('Test Definitions'!C41&lt;&gt;"", CONCATENATE(" ", 'Test Definitions'!$C$27, "=""", 'Test Definitions'!C41, """"), ""),
IF('Test Definitions'!D41&lt;&gt;"", CONCATENATE(" ", 'Test Definitions'!$D$27, "=""", 'Test Definitions'!D41, """"), ""),
IF('Test Definitions'!E41&lt;&gt;"", CONCATENATE(" ", 'Test Definitions'!$E$27, "=""", 'Test Definitions'!E41, """"), ""),
IF('Test Definitions'!F41&lt;&gt;"", CONCATENATE(" ", 'Test Definitions'!$F$27, "=""", 'Test Definitions'!F41, """"), ""),
IF('Test Definitions'!G41&lt;&gt;"", CONCATENATE(" ", 'Test Definitions'!$G$27, "=""", 'Test Definitions'!G41, """"), ""),
IF('Test Definitions'!H41&lt;&gt;"", CONCATENATE(" ", 'Test Definitions'!$H$27, "=""", 'Test Definitions'!H41, """"), ""),
IF('Test Definitions'!I41&lt;&gt;"", CONCATENATE(" ", 'Test Definitions'!$I$27, "=""", 'Test Definitions'!I41, """"), ""),
IF('Test Definitions'!J41&lt;&gt;"", CONCATENATE(" ", 'Test Definitions'!$J$27, "=""", 'Test Definitions'!J41, """"), ""),
IF('Test Definitions'!K41&lt;&gt;"", CONCATENATE(" ", 'Test Definitions'!$K$27, "=""", 'Test Definitions'!K41, """"), ""),
IF('Test Definitions'!L41&lt;&gt;"", CONCATENATE(" ", 'Test Definitions'!$L$27, "=""", 'Test Definitions'!L41, """"), ""),
IF('Test Definitions'!M41&lt;&gt;"", CONCATENATE(" ", 'Test Definitions'!$M$27, "=""", 'Test Definitions'!M41, """"), ""),
IF('Test Definitions'!N41&lt;&gt;"", CONCATENATE(" ", 'Test Definitions'!$N$27, "=""", 'Test Definitions'!N41, """"), ""),
IF('Test Definitions'!O41&lt;&gt;"", CONCATENATE(" ", 'Test Definitions'!$O$27, "=""", 'Test Definitions'!O41, """"), ""),
IF('Test Definitions'!P41&lt;&gt;"", CONCATENATE(" ", 'Test Definitions'!$P$27, "=""", 'Test Definitions'!P41, """"), ""),
IF('Test Definitions'!Q41&lt;&gt;"", CONCATENATE(" ", 'Test Definitions'!$Q$27, "=""", 'Test Definitions'!Q41, """"), ""),
IF('Test Definitions'!R41&lt;&gt;"", CONCATENATE(" ", 'Test Definitions'!$R$27, "=""", 'Test Definitions'!R41, """"), ""),
IF('Test Definitions'!S41&lt;&gt;"", CONCATENATE(" ", 'Test Definitions'!$S$27, "=""", 'Test Definitions'!S41, """"), ""),
IF('Test Definitions'!T41&lt;&gt;"", CONCATENATE(" ", 'Test Definitions'!$T$27, "=""", 'Test Definitions'!T41, """"), ""),
),"\","/"),"")</f>
        <v/>
      </c>
    </row>
    <row r="31" spans="1:9" x14ac:dyDescent="0.25">
      <c r="A31" t="str">
        <f>IF('Test Definitions'!A42&lt;&gt;"",'Test Definitions'!A42,"")</f>
        <v/>
      </c>
      <c r="B31" t="str">
        <f>IF('Test Definitions'!B42&lt;&gt;"",'Test Definitions'!B42,"")</f>
        <v/>
      </c>
      <c r="C31" t="str">
        <f>IF('Test Definitions'!C42&lt;&gt;"",'Test Definitions'!C42,"")</f>
        <v/>
      </c>
      <c r="D31" t="str">
        <f>IF('Test Definitions'!D42&lt;&gt;"",'Test Definitions'!D42,"")</f>
        <v/>
      </c>
      <c r="E31" t="str">
        <f>IF(B31&lt;&gt;"",SUBSTITUTE(CONCATENATE(
IF($C$9&lt;&gt;"",$C$9,""), "Rscript ",
IF($C$10&lt;&gt;"",$C$10,""),"testdatas.r", " -r",
IF($C$11=1,"v",""),
IF('Test Definitions'!B42&lt;&gt;"", CONCATENATE(" ", 'Test Definitions'!$B$27, "=""", 'Test Definitions'!B42, """"),""),
IF('Test Definitions'!C42&lt;&gt;"", CONCATENATE(" ", 'Test Definitions'!$C$27, "=""", 'Test Definitions'!C42, """"), ""),
IF('Test Definitions'!D42&lt;&gt;"", CONCATENATE(" ", 'Test Definitions'!$D$27, "=""", 'Test Definitions'!D42, """"), ""),
IF('Test Definitions'!E42&lt;&gt;"", CONCATENATE(" ", 'Test Definitions'!$E$27, "=""", 'Test Definitions'!E42, """"), ""),
IF('Test Definitions'!F42&lt;&gt;"", CONCATENATE(" ", 'Test Definitions'!$F$27, "=""", 'Test Definitions'!F42, """"), ""),
IF('Test Definitions'!G42&lt;&gt;"", CONCATENATE(" ", 'Test Definitions'!$G$27, "=""", 'Test Definitions'!G42, """"), ""),
IF('Test Definitions'!H42&lt;&gt;"", CONCATENATE(" ", 'Test Definitions'!$H$27, "=""", 'Test Definitions'!H42, """"), ""),
IF('Test Definitions'!I42&lt;&gt;"", CONCATENATE(" ", 'Test Definitions'!$I$27, "=""", 'Test Definitions'!I42, """"), ""),
IF('Test Definitions'!J42&lt;&gt;"", CONCATENATE(" ", 'Test Definitions'!$J$27, "=""", 'Test Definitions'!J42, """"), ""),
IF('Test Definitions'!K42&lt;&gt;"", CONCATENATE(" ", 'Test Definitions'!$K$27, "=""", 'Test Definitions'!K42, """"), ""),
IF('Test Definitions'!L42&lt;&gt;"", CONCATENATE(" ", 'Test Definitions'!$L$27, "=""", 'Test Definitions'!L42, """"), ""),
IF('Test Definitions'!M42&lt;&gt;"", CONCATENATE(" ", 'Test Definitions'!$M$27, "=""", 'Test Definitions'!M42, """"), ""),
IF('Test Definitions'!N42&lt;&gt;"", CONCATENATE(" ", 'Test Definitions'!$N$27, "=""", 'Test Definitions'!N42, """"), ""),
IF('Test Definitions'!O42&lt;&gt;"", CONCATENATE(" ", 'Test Definitions'!$O$27, "=""", 'Test Definitions'!O42, """"), ""),
IF('Test Definitions'!P42&lt;&gt;"", CONCATENATE(" ", 'Test Definitions'!$P$27, "=""", 'Test Definitions'!P42, """"), ""),
IF('Test Definitions'!Q42&lt;&gt;"", CONCATENATE(" ", 'Test Definitions'!$Q$27, "=""", 'Test Definitions'!Q42, """"), ""),
IF('Test Definitions'!R42&lt;&gt;"", CONCATENATE(" ", 'Test Definitions'!$R$27, "=""", 'Test Definitions'!R42, """"), ""),
IF('Test Definitions'!S42&lt;&gt;"", CONCATENATE(" ", 'Test Definitions'!$S$27, "=""", 'Test Definitions'!S42, """"), ""),
IF('Test Definitions'!T42&lt;&gt;"", CONCATENATE(" ", 'Test Definitions'!$T$27, "=""", 'Test Definitions'!T42, """"), ""),
),"\","/"),"")</f>
        <v/>
      </c>
    </row>
    <row r="32" spans="1:9" x14ac:dyDescent="0.25">
      <c r="A32" t="str">
        <f>IF('Test Definitions'!A43&lt;&gt;"",'Test Definitions'!A43,"")</f>
        <v/>
      </c>
      <c r="B32" t="str">
        <f>IF('Test Definitions'!B43&lt;&gt;"",'Test Definitions'!B43,"")</f>
        <v/>
      </c>
      <c r="C32" t="str">
        <f>IF('Test Definitions'!C43&lt;&gt;"",'Test Definitions'!C43,"")</f>
        <v/>
      </c>
      <c r="D32" t="str">
        <f>IF('Test Definitions'!D43&lt;&gt;"",'Test Definitions'!D43,"")</f>
        <v/>
      </c>
      <c r="E32" t="str">
        <f>IF(B32&lt;&gt;"",SUBSTITUTE(CONCATENATE(
IF($C$9&lt;&gt;"",$C$9,""), "Rscript ",
IF($C$10&lt;&gt;"",$C$10,""),"testdatas.r", " -r",
IF($C$11=1,"v",""),
IF('Test Definitions'!B43&lt;&gt;"", CONCATENATE(" ", 'Test Definitions'!$B$27, "=""", 'Test Definitions'!B43, """"),""),
IF('Test Definitions'!C43&lt;&gt;"", CONCATENATE(" ", 'Test Definitions'!$C$27, "=""", 'Test Definitions'!C43, """"), ""),
IF('Test Definitions'!D43&lt;&gt;"", CONCATENATE(" ", 'Test Definitions'!$D$27, "=""", 'Test Definitions'!D43, """"), ""),
IF('Test Definitions'!E43&lt;&gt;"", CONCATENATE(" ", 'Test Definitions'!$E$27, "=""", 'Test Definitions'!E43, """"), ""),
IF('Test Definitions'!F43&lt;&gt;"", CONCATENATE(" ", 'Test Definitions'!$F$27, "=""", 'Test Definitions'!F43, """"), ""),
IF('Test Definitions'!G43&lt;&gt;"", CONCATENATE(" ", 'Test Definitions'!$G$27, "=""", 'Test Definitions'!G43, """"), ""),
IF('Test Definitions'!H43&lt;&gt;"", CONCATENATE(" ", 'Test Definitions'!$H$27, "=""", 'Test Definitions'!H43, """"), ""),
IF('Test Definitions'!I43&lt;&gt;"", CONCATENATE(" ", 'Test Definitions'!$I$27, "=""", 'Test Definitions'!I43, """"), ""),
IF('Test Definitions'!J43&lt;&gt;"", CONCATENATE(" ", 'Test Definitions'!$J$27, "=""", 'Test Definitions'!J43, """"), ""),
IF('Test Definitions'!K43&lt;&gt;"", CONCATENATE(" ", 'Test Definitions'!$K$27, "=""", 'Test Definitions'!K43, """"), ""),
IF('Test Definitions'!L43&lt;&gt;"", CONCATENATE(" ", 'Test Definitions'!$L$27, "=""", 'Test Definitions'!L43, """"), ""),
IF('Test Definitions'!M43&lt;&gt;"", CONCATENATE(" ", 'Test Definitions'!$M$27, "=""", 'Test Definitions'!M43, """"), ""),
IF('Test Definitions'!N43&lt;&gt;"", CONCATENATE(" ", 'Test Definitions'!$N$27, "=""", 'Test Definitions'!N43, """"), ""),
IF('Test Definitions'!O43&lt;&gt;"", CONCATENATE(" ", 'Test Definitions'!$O$27, "=""", 'Test Definitions'!O43, """"), ""),
IF('Test Definitions'!P43&lt;&gt;"", CONCATENATE(" ", 'Test Definitions'!$P$27, "=""", 'Test Definitions'!P43, """"), ""),
IF('Test Definitions'!Q43&lt;&gt;"", CONCATENATE(" ", 'Test Definitions'!$Q$27, "=""", 'Test Definitions'!Q43, """"), ""),
IF('Test Definitions'!R43&lt;&gt;"", CONCATENATE(" ", 'Test Definitions'!$R$27, "=""", 'Test Definitions'!R43, """"), ""),
IF('Test Definitions'!S43&lt;&gt;"", CONCATENATE(" ", 'Test Definitions'!$S$27, "=""", 'Test Definitions'!S43, """"), ""),
IF('Test Definitions'!T43&lt;&gt;"", CONCATENATE(" ", 'Test Definitions'!$T$27, "=""", 'Test Definitions'!T43, """"), ""),
),"\","/"),"")</f>
        <v/>
      </c>
    </row>
    <row r="33" spans="1:9" x14ac:dyDescent="0.25">
      <c r="A33" t="str">
        <f>IF('Test Definitions'!A44&lt;&gt;"",'Test Definitions'!A44,"")</f>
        <v/>
      </c>
      <c r="B33" t="str">
        <f>IF('Test Definitions'!B44&lt;&gt;"",'Test Definitions'!B44,"")</f>
        <v/>
      </c>
      <c r="C33" t="str">
        <f>IF('Test Definitions'!C44&lt;&gt;"",'Test Definitions'!C44,"")</f>
        <v/>
      </c>
      <c r="D33" t="str">
        <f>IF('Test Definitions'!D44&lt;&gt;"",'Test Definitions'!D44,"")</f>
        <v/>
      </c>
      <c r="E33" t="str">
        <f>IF(B33&lt;&gt;"",SUBSTITUTE(CONCATENATE(
IF($C$9&lt;&gt;"",$C$9,""), "Rscript ",
IF($C$10&lt;&gt;"",$C$10,""),"testdatas.r", " -r",
IF($C$11=1,"v",""),
IF('Test Definitions'!B44&lt;&gt;"", CONCATENATE(" ", 'Test Definitions'!$B$27, "=""", 'Test Definitions'!B44, """"),""),
IF('Test Definitions'!C44&lt;&gt;"", CONCATENATE(" ", 'Test Definitions'!$C$27, "=""", 'Test Definitions'!C44, """"), ""),
IF('Test Definitions'!D44&lt;&gt;"", CONCATENATE(" ", 'Test Definitions'!$D$27, "=""", 'Test Definitions'!D44, """"), ""),
IF('Test Definitions'!E44&lt;&gt;"", CONCATENATE(" ", 'Test Definitions'!$E$27, "=""", 'Test Definitions'!E44, """"), ""),
IF('Test Definitions'!F44&lt;&gt;"", CONCATENATE(" ", 'Test Definitions'!$F$27, "=""", 'Test Definitions'!F44, """"), ""),
IF('Test Definitions'!G44&lt;&gt;"", CONCATENATE(" ", 'Test Definitions'!$G$27, "=""", 'Test Definitions'!G44, """"), ""),
IF('Test Definitions'!H44&lt;&gt;"", CONCATENATE(" ", 'Test Definitions'!$H$27, "=""", 'Test Definitions'!H44, """"), ""),
IF('Test Definitions'!I44&lt;&gt;"", CONCATENATE(" ", 'Test Definitions'!$I$27, "=""", 'Test Definitions'!I44, """"), ""),
IF('Test Definitions'!J44&lt;&gt;"", CONCATENATE(" ", 'Test Definitions'!$J$27, "=""", 'Test Definitions'!J44, """"), ""),
IF('Test Definitions'!K44&lt;&gt;"", CONCATENATE(" ", 'Test Definitions'!$K$27, "=""", 'Test Definitions'!K44, """"), ""),
IF('Test Definitions'!L44&lt;&gt;"", CONCATENATE(" ", 'Test Definitions'!$L$27, "=""", 'Test Definitions'!L44, """"), ""),
IF('Test Definitions'!M44&lt;&gt;"", CONCATENATE(" ", 'Test Definitions'!$M$27, "=""", 'Test Definitions'!M44, """"), ""),
IF('Test Definitions'!N44&lt;&gt;"", CONCATENATE(" ", 'Test Definitions'!$N$27, "=""", 'Test Definitions'!N44, """"), ""),
IF('Test Definitions'!O44&lt;&gt;"", CONCATENATE(" ", 'Test Definitions'!$O$27, "=""", 'Test Definitions'!O44, """"), ""),
IF('Test Definitions'!P44&lt;&gt;"", CONCATENATE(" ", 'Test Definitions'!$P$27, "=""", 'Test Definitions'!P44, """"), ""),
IF('Test Definitions'!Q44&lt;&gt;"", CONCATENATE(" ", 'Test Definitions'!$Q$27, "=""", 'Test Definitions'!Q44, """"), ""),
IF('Test Definitions'!R44&lt;&gt;"", CONCATENATE(" ", 'Test Definitions'!$R$27, "=""", 'Test Definitions'!R44, """"), ""),
IF('Test Definitions'!S44&lt;&gt;"", CONCATENATE(" ", 'Test Definitions'!$S$27, "=""", 'Test Definitions'!S44, """"), ""),
IF('Test Definitions'!T44&lt;&gt;"", CONCATENATE(" ", 'Test Definitions'!$T$27, "=""", 'Test Definitions'!T44, """"), ""),
),"\","/"),"")</f>
        <v/>
      </c>
    </row>
    <row r="34" spans="1:9" x14ac:dyDescent="0.25">
      <c r="A34" t="str">
        <f>IF('Test Definitions'!A45&lt;&gt;"",'Test Definitions'!A45,"")</f>
        <v/>
      </c>
      <c r="B34" t="str">
        <f>IF('Test Definitions'!B45&lt;&gt;"",'Test Definitions'!B45,"")</f>
        <v/>
      </c>
      <c r="C34" t="str">
        <f>IF('Test Definitions'!C45&lt;&gt;"",'Test Definitions'!C45,"")</f>
        <v/>
      </c>
      <c r="D34" t="str">
        <f>IF('Test Definitions'!D45&lt;&gt;"",'Test Definitions'!D45,"")</f>
        <v/>
      </c>
      <c r="E34" t="str">
        <f>IF(B34&lt;&gt;"",SUBSTITUTE(CONCATENATE(
IF($C$9&lt;&gt;"",$C$9,""), "Rscript ",
IF($C$10&lt;&gt;"",$C$10,""),"testdatas.r", " -r",
IF($C$11=1,"v",""),
IF('Test Definitions'!B45&lt;&gt;"", CONCATENATE(" ", 'Test Definitions'!$B$27, "=""", 'Test Definitions'!B45, """"),""),
IF('Test Definitions'!C45&lt;&gt;"", CONCATENATE(" ", 'Test Definitions'!$C$27, "=""", 'Test Definitions'!C45, """"), ""),
IF('Test Definitions'!D45&lt;&gt;"", CONCATENATE(" ", 'Test Definitions'!$D$27, "=""", 'Test Definitions'!D45, """"), ""),
IF('Test Definitions'!E45&lt;&gt;"", CONCATENATE(" ", 'Test Definitions'!$E$27, "=""", 'Test Definitions'!E45, """"), ""),
IF('Test Definitions'!F45&lt;&gt;"", CONCATENATE(" ", 'Test Definitions'!$F$27, "=""", 'Test Definitions'!F45, """"), ""),
IF('Test Definitions'!G45&lt;&gt;"", CONCATENATE(" ", 'Test Definitions'!$G$27, "=""", 'Test Definitions'!G45, """"), ""),
IF('Test Definitions'!H45&lt;&gt;"", CONCATENATE(" ", 'Test Definitions'!$H$27, "=""", 'Test Definitions'!H45, """"), ""),
IF('Test Definitions'!I45&lt;&gt;"", CONCATENATE(" ", 'Test Definitions'!$I$27, "=""", 'Test Definitions'!I45, """"), ""),
IF('Test Definitions'!J45&lt;&gt;"", CONCATENATE(" ", 'Test Definitions'!$J$27, "=""", 'Test Definitions'!J45, """"), ""),
IF('Test Definitions'!K45&lt;&gt;"", CONCATENATE(" ", 'Test Definitions'!$K$27, "=""", 'Test Definitions'!K45, """"), ""),
IF('Test Definitions'!L45&lt;&gt;"", CONCATENATE(" ", 'Test Definitions'!$L$27, "=""", 'Test Definitions'!L45, """"), ""),
IF('Test Definitions'!M45&lt;&gt;"", CONCATENATE(" ", 'Test Definitions'!$M$27, "=""", 'Test Definitions'!M45, """"), ""),
IF('Test Definitions'!N45&lt;&gt;"", CONCATENATE(" ", 'Test Definitions'!$N$27, "=""", 'Test Definitions'!N45, """"), ""),
IF('Test Definitions'!O45&lt;&gt;"", CONCATENATE(" ", 'Test Definitions'!$O$27, "=""", 'Test Definitions'!O45, """"), ""),
IF('Test Definitions'!P45&lt;&gt;"", CONCATENATE(" ", 'Test Definitions'!$P$27, "=""", 'Test Definitions'!P45, """"), ""),
IF('Test Definitions'!Q45&lt;&gt;"", CONCATENATE(" ", 'Test Definitions'!$Q$27, "=""", 'Test Definitions'!Q45, """"), ""),
IF('Test Definitions'!R45&lt;&gt;"", CONCATENATE(" ", 'Test Definitions'!$R$27, "=""", 'Test Definitions'!R45, """"), ""),
IF('Test Definitions'!S45&lt;&gt;"", CONCATENATE(" ", 'Test Definitions'!$S$27, "=""", 'Test Definitions'!S45, """"), ""),
IF('Test Definitions'!T45&lt;&gt;"", CONCATENATE(" ", 'Test Definitions'!$T$27, "=""", 'Test Definitions'!T45, """"), ""),
),"\","/"),"")</f>
        <v/>
      </c>
    </row>
    <row r="35" spans="1:9" x14ac:dyDescent="0.25">
      <c r="A35" t="str">
        <f>IF('Test Definitions'!A46&lt;&gt;"",'Test Definitions'!A46,"")</f>
        <v/>
      </c>
      <c r="B35" t="str">
        <f>IF('Test Definitions'!B46&lt;&gt;"",'Test Definitions'!B46,"")</f>
        <v/>
      </c>
      <c r="C35" t="str">
        <f>IF('Test Definitions'!C46&lt;&gt;"",'Test Definitions'!C46,"")</f>
        <v/>
      </c>
      <c r="D35" t="str">
        <f>IF('Test Definitions'!D46&lt;&gt;"",'Test Definitions'!D46,"")</f>
        <v/>
      </c>
      <c r="E35" t="str">
        <f>IF(B35&lt;&gt;"",SUBSTITUTE(CONCATENATE(
IF($C$9&lt;&gt;"",$C$9,""), "Rscript ",
IF($C$10&lt;&gt;"",$C$10,""),"testdatas.r", " -r",
IF($C$11=1,"v",""),
IF('Test Definitions'!B46&lt;&gt;"", CONCATENATE(" ", 'Test Definitions'!$B$27, "=""", 'Test Definitions'!B46, """"),""),
IF('Test Definitions'!C46&lt;&gt;"", CONCATENATE(" ", 'Test Definitions'!$C$27, "=""", 'Test Definitions'!C46, """"), ""),
IF('Test Definitions'!D46&lt;&gt;"", CONCATENATE(" ", 'Test Definitions'!$D$27, "=""", 'Test Definitions'!D46, """"), ""),
IF('Test Definitions'!E46&lt;&gt;"", CONCATENATE(" ", 'Test Definitions'!$E$27, "=""", 'Test Definitions'!E46, """"), ""),
IF('Test Definitions'!F46&lt;&gt;"", CONCATENATE(" ", 'Test Definitions'!$F$27, "=""", 'Test Definitions'!F46, """"), ""),
IF('Test Definitions'!G46&lt;&gt;"", CONCATENATE(" ", 'Test Definitions'!$G$27, "=""", 'Test Definitions'!G46, """"), ""),
IF('Test Definitions'!H46&lt;&gt;"", CONCATENATE(" ", 'Test Definitions'!$H$27, "=""", 'Test Definitions'!H46, """"), ""),
IF('Test Definitions'!I46&lt;&gt;"", CONCATENATE(" ", 'Test Definitions'!$I$27, "=""", 'Test Definitions'!I46, """"), ""),
IF('Test Definitions'!J46&lt;&gt;"", CONCATENATE(" ", 'Test Definitions'!$J$27, "=""", 'Test Definitions'!J46, """"), ""),
IF('Test Definitions'!K46&lt;&gt;"", CONCATENATE(" ", 'Test Definitions'!$K$27, "=""", 'Test Definitions'!K46, """"), ""),
IF('Test Definitions'!L46&lt;&gt;"", CONCATENATE(" ", 'Test Definitions'!$L$27, "=""", 'Test Definitions'!L46, """"), ""),
IF('Test Definitions'!M46&lt;&gt;"", CONCATENATE(" ", 'Test Definitions'!$M$27, "=""", 'Test Definitions'!M46, """"), ""),
IF('Test Definitions'!N46&lt;&gt;"", CONCATENATE(" ", 'Test Definitions'!$N$27, "=""", 'Test Definitions'!N46, """"), ""),
IF('Test Definitions'!O46&lt;&gt;"", CONCATENATE(" ", 'Test Definitions'!$O$27, "=""", 'Test Definitions'!O46, """"), ""),
IF('Test Definitions'!P46&lt;&gt;"", CONCATENATE(" ", 'Test Definitions'!$P$27, "=""", 'Test Definitions'!P46, """"), ""),
IF('Test Definitions'!Q46&lt;&gt;"", CONCATENATE(" ", 'Test Definitions'!$Q$27, "=""", 'Test Definitions'!Q46, """"), ""),
IF('Test Definitions'!R46&lt;&gt;"", CONCATENATE(" ", 'Test Definitions'!$R$27, "=""", 'Test Definitions'!R46, """"), ""),
IF('Test Definitions'!S46&lt;&gt;"", CONCATENATE(" ", 'Test Definitions'!$S$27, "=""", 'Test Definitions'!S46, """"), ""),
IF('Test Definitions'!T46&lt;&gt;"", CONCATENATE(" ", 'Test Definitions'!$T$27, "=""", 'Test Definitions'!T46, """"), ""),
),"\","/"),"")</f>
        <v/>
      </c>
    </row>
    <row r="36" spans="1:9" x14ac:dyDescent="0.25">
      <c r="A36" t="str">
        <f>IF('Test Definitions'!A47&lt;&gt;"",'Test Definitions'!A47,"")</f>
        <v/>
      </c>
      <c r="B36" t="str">
        <f>IF('Test Definitions'!B47&lt;&gt;"",'Test Definitions'!B47,"")</f>
        <v/>
      </c>
      <c r="C36" t="str">
        <f>IF('Test Definitions'!C47&lt;&gt;"",'Test Definitions'!C47,"")</f>
        <v/>
      </c>
      <c r="D36" t="str">
        <f>IF('Test Definitions'!D47&lt;&gt;"",'Test Definitions'!D47,"")</f>
        <v/>
      </c>
      <c r="E36" t="str">
        <f>IF(B36&lt;&gt;"",SUBSTITUTE(CONCATENATE(
IF($C$9&lt;&gt;"",$C$9,""), "Rscript ",
IF($C$10&lt;&gt;"",$C$10,""),"testdatas.r", " -r",
IF($C$11=1,"v",""),
IF('Test Definitions'!B47&lt;&gt;"", CONCATENATE(" ", 'Test Definitions'!$B$27, "=""", 'Test Definitions'!B47, """"),""),
IF('Test Definitions'!C47&lt;&gt;"", CONCATENATE(" ", 'Test Definitions'!$C$27, "=""", 'Test Definitions'!C47, """"), ""),
IF('Test Definitions'!D47&lt;&gt;"", CONCATENATE(" ", 'Test Definitions'!$D$27, "=""", 'Test Definitions'!D47, """"), ""),
IF('Test Definitions'!E47&lt;&gt;"", CONCATENATE(" ", 'Test Definitions'!$E$27, "=""", 'Test Definitions'!E47, """"), ""),
IF('Test Definitions'!F47&lt;&gt;"", CONCATENATE(" ", 'Test Definitions'!$F$27, "=""", 'Test Definitions'!F47, """"), ""),
IF('Test Definitions'!G47&lt;&gt;"", CONCATENATE(" ", 'Test Definitions'!$G$27, "=""", 'Test Definitions'!G47, """"), ""),
IF('Test Definitions'!H47&lt;&gt;"", CONCATENATE(" ", 'Test Definitions'!$H$27, "=""", 'Test Definitions'!H47, """"), ""),
IF('Test Definitions'!I47&lt;&gt;"", CONCATENATE(" ", 'Test Definitions'!$I$27, "=""", 'Test Definitions'!I47, """"), ""),
IF('Test Definitions'!J47&lt;&gt;"", CONCATENATE(" ", 'Test Definitions'!$J$27, "=""", 'Test Definitions'!J47, """"), ""),
IF('Test Definitions'!K47&lt;&gt;"", CONCATENATE(" ", 'Test Definitions'!$K$27, "=""", 'Test Definitions'!K47, """"), ""),
IF('Test Definitions'!L47&lt;&gt;"", CONCATENATE(" ", 'Test Definitions'!$L$27, "=""", 'Test Definitions'!L47, """"), ""),
IF('Test Definitions'!M47&lt;&gt;"", CONCATENATE(" ", 'Test Definitions'!$M$27, "=""", 'Test Definitions'!M47, """"), ""),
IF('Test Definitions'!N47&lt;&gt;"", CONCATENATE(" ", 'Test Definitions'!$N$27, "=""", 'Test Definitions'!N47, """"), ""),
IF('Test Definitions'!O47&lt;&gt;"", CONCATENATE(" ", 'Test Definitions'!$O$27, "=""", 'Test Definitions'!O47, """"), ""),
IF('Test Definitions'!P47&lt;&gt;"", CONCATENATE(" ", 'Test Definitions'!$P$27, "=""", 'Test Definitions'!P47, """"), ""),
IF('Test Definitions'!Q47&lt;&gt;"", CONCATENATE(" ", 'Test Definitions'!$Q$27, "=""", 'Test Definitions'!Q47, """"), ""),
IF('Test Definitions'!R47&lt;&gt;"", CONCATENATE(" ", 'Test Definitions'!$R$27, "=""", 'Test Definitions'!R47, """"), ""),
IF('Test Definitions'!S47&lt;&gt;"", CONCATENATE(" ", 'Test Definitions'!$S$27, "=""", 'Test Definitions'!S47, """"), ""),
IF('Test Definitions'!T47&lt;&gt;"", CONCATENATE(" ", 'Test Definitions'!$T$27, "=""", 'Test Definitions'!T47, """"), ""),
),"\","/"),"")</f>
        <v/>
      </c>
    </row>
    <row r="37" spans="1:9" x14ac:dyDescent="0.25">
      <c r="A37" t="str">
        <f>IF('Test Definitions'!A48&lt;&gt;"",'Test Definitions'!A48,"")</f>
        <v/>
      </c>
      <c r="B37" t="str">
        <f>IF('Test Definitions'!B48&lt;&gt;"",'Test Definitions'!B48,"")</f>
        <v/>
      </c>
      <c r="C37" t="str">
        <f>IF('Test Definitions'!C48&lt;&gt;"",'Test Definitions'!C48,"")</f>
        <v/>
      </c>
      <c r="D37" t="str">
        <f>IF('Test Definitions'!D48&lt;&gt;"",'Test Definitions'!D48,"")</f>
        <v/>
      </c>
      <c r="E37" t="str">
        <f>IF(B37&lt;&gt;"",SUBSTITUTE(CONCATENATE(
IF($C$9&lt;&gt;"",$C$9,""), "Rscript ",
IF($C$10&lt;&gt;"",$C$10,""),"testdatas.r", " -r",
IF($C$11=1,"v",""),
IF('Test Definitions'!B48&lt;&gt;"", CONCATENATE(" ", 'Test Definitions'!$B$27, "=""", 'Test Definitions'!B48, """"),""),
IF('Test Definitions'!C48&lt;&gt;"", CONCATENATE(" ", 'Test Definitions'!$C$27, "=""", 'Test Definitions'!C48, """"), ""),
IF('Test Definitions'!D48&lt;&gt;"", CONCATENATE(" ", 'Test Definitions'!$D$27, "=""", 'Test Definitions'!D48, """"), ""),
IF('Test Definitions'!E48&lt;&gt;"", CONCATENATE(" ", 'Test Definitions'!$E$27, "=""", 'Test Definitions'!E48, """"), ""),
IF('Test Definitions'!F48&lt;&gt;"", CONCATENATE(" ", 'Test Definitions'!$F$27, "=""", 'Test Definitions'!F48, """"), ""),
IF('Test Definitions'!G48&lt;&gt;"", CONCATENATE(" ", 'Test Definitions'!$G$27, "=""", 'Test Definitions'!G48, """"), ""),
IF('Test Definitions'!H48&lt;&gt;"", CONCATENATE(" ", 'Test Definitions'!$H$27, "=""", 'Test Definitions'!H48, """"), ""),
IF('Test Definitions'!I48&lt;&gt;"", CONCATENATE(" ", 'Test Definitions'!$I$27, "=""", 'Test Definitions'!I48, """"), ""),
IF('Test Definitions'!J48&lt;&gt;"", CONCATENATE(" ", 'Test Definitions'!$J$27, "=""", 'Test Definitions'!J48, """"), ""),
IF('Test Definitions'!K48&lt;&gt;"", CONCATENATE(" ", 'Test Definitions'!$K$27, "=""", 'Test Definitions'!K48, """"), ""),
IF('Test Definitions'!L48&lt;&gt;"", CONCATENATE(" ", 'Test Definitions'!$L$27, "=""", 'Test Definitions'!L48, """"), ""),
IF('Test Definitions'!M48&lt;&gt;"", CONCATENATE(" ", 'Test Definitions'!$M$27, "=""", 'Test Definitions'!M48, """"), ""),
IF('Test Definitions'!N48&lt;&gt;"", CONCATENATE(" ", 'Test Definitions'!$N$27, "=""", 'Test Definitions'!N48, """"), ""),
IF('Test Definitions'!O48&lt;&gt;"", CONCATENATE(" ", 'Test Definitions'!$O$27, "=""", 'Test Definitions'!O48, """"), ""),
IF('Test Definitions'!P48&lt;&gt;"", CONCATENATE(" ", 'Test Definitions'!$P$27, "=""", 'Test Definitions'!P48, """"), ""),
IF('Test Definitions'!Q48&lt;&gt;"", CONCATENATE(" ", 'Test Definitions'!$Q$27, "=""", 'Test Definitions'!Q48, """"), ""),
IF('Test Definitions'!R48&lt;&gt;"", CONCATENATE(" ", 'Test Definitions'!$R$27, "=""", 'Test Definitions'!R48, """"), ""),
IF('Test Definitions'!S48&lt;&gt;"", CONCATENATE(" ", 'Test Definitions'!$S$27, "=""", 'Test Definitions'!S48, """"), ""),
IF('Test Definitions'!T48&lt;&gt;"", CONCATENATE(" ", 'Test Definitions'!$T$27, "=""", 'Test Definitions'!T48, """"), ""),
),"\","/"),"")</f>
        <v/>
      </c>
    </row>
    <row r="38" spans="1:9" x14ac:dyDescent="0.25">
      <c r="A38" t="str">
        <f>IF('Test Definitions'!A49&lt;&gt;"",'Test Definitions'!A49,"")</f>
        <v/>
      </c>
      <c r="B38" t="str">
        <f>IF('Test Definitions'!B49&lt;&gt;"",'Test Definitions'!B49,"")</f>
        <v/>
      </c>
      <c r="C38" t="str">
        <f>IF('Test Definitions'!C49&lt;&gt;"",'Test Definitions'!C49,"")</f>
        <v/>
      </c>
      <c r="D38" t="str">
        <f>IF('Test Definitions'!D49&lt;&gt;"",'Test Definitions'!D49,"")</f>
        <v/>
      </c>
      <c r="E38" t="str">
        <f>IF(B38&lt;&gt;"",SUBSTITUTE(CONCATENATE(
IF($C$9&lt;&gt;"",$C$9,""), "Rscript ",
IF($C$10&lt;&gt;"",$C$10,""),"testdatas.r", " -r",
IF($C$11=1,"v",""),
IF('Test Definitions'!B49&lt;&gt;"", CONCATENATE(" ", 'Test Definitions'!$B$27, "=""", 'Test Definitions'!B49, """"),""),
IF('Test Definitions'!C49&lt;&gt;"", CONCATENATE(" ", 'Test Definitions'!$C$27, "=""", 'Test Definitions'!C49, """"), ""),
IF('Test Definitions'!D49&lt;&gt;"", CONCATENATE(" ", 'Test Definitions'!$D$27, "=""", 'Test Definitions'!D49, """"), ""),
IF('Test Definitions'!E49&lt;&gt;"", CONCATENATE(" ", 'Test Definitions'!$E$27, "=""", 'Test Definitions'!E49, """"), ""),
IF('Test Definitions'!F49&lt;&gt;"", CONCATENATE(" ", 'Test Definitions'!$F$27, "=""", 'Test Definitions'!F49, """"), ""),
IF('Test Definitions'!G49&lt;&gt;"", CONCATENATE(" ", 'Test Definitions'!$G$27, "=""", 'Test Definitions'!G49, """"), ""),
IF('Test Definitions'!H49&lt;&gt;"", CONCATENATE(" ", 'Test Definitions'!$H$27, "=""", 'Test Definitions'!H49, """"), ""),
IF('Test Definitions'!I49&lt;&gt;"", CONCATENATE(" ", 'Test Definitions'!$I$27, "=""", 'Test Definitions'!I49, """"), ""),
IF('Test Definitions'!J49&lt;&gt;"", CONCATENATE(" ", 'Test Definitions'!$J$27, "=""", 'Test Definitions'!J49, """"), ""),
IF('Test Definitions'!K49&lt;&gt;"", CONCATENATE(" ", 'Test Definitions'!$K$27, "=""", 'Test Definitions'!K49, """"), ""),
IF('Test Definitions'!L49&lt;&gt;"", CONCATENATE(" ", 'Test Definitions'!$L$27, "=""", 'Test Definitions'!L49, """"), ""),
IF('Test Definitions'!M49&lt;&gt;"", CONCATENATE(" ", 'Test Definitions'!$M$27, "=""", 'Test Definitions'!M49, """"), ""),
IF('Test Definitions'!N49&lt;&gt;"", CONCATENATE(" ", 'Test Definitions'!$N$27, "=""", 'Test Definitions'!N49, """"), ""),
IF('Test Definitions'!O49&lt;&gt;"", CONCATENATE(" ", 'Test Definitions'!$O$27, "=""", 'Test Definitions'!O49, """"), ""),
IF('Test Definitions'!P49&lt;&gt;"", CONCATENATE(" ", 'Test Definitions'!$P$27, "=""", 'Test Definitions'!P49, """"), ""),
IF('Test Definitions'!Q49&lt;&gt;"", CONCATENATE(" ", 'Test Definitions'!$Q$27, "=""", 'Test Definitions'!Q49, """"), ""),
IF('Test Definitions'!R49&lt;&gt;"", CONCATENATE(" ", 'Test Definitions'!$R$27, "=""", 'Test Definitions'!R49, """"), ""),
IF('Test Definitions'!S49&lt;&gt;"", CONCATENATE(" ", 'Test Definitions'!$S$27, "=""", 'Test Definitions'!S49, """"), ""),
IF('Test Definitions'!T49&lt;&gt;"", CONCATENATE(" ", 'Test Definitions'!$T$27, "=""", 'Test Definitions'!T49, """"), ""),
),"\","/"),"")</f>
        <v/>
      </c>
    </row>
    <row r="39" spans="1:9" x14ac:dyDescent="0.25">
      <c r="A39" t="str">
        <f>IF('Test Definitions'!A50&lt;&gt;"",'Test Definitions'!A50,"")</f>
        <v/>
      </c>
      <c r="B39" t="str">
        <f>IF('Test Definitions'!B50&lt;&gt;"",'Test Definitions'!B50,"")</f>
        <v/>
      </c>
      <c r="C39" t="str">
        <f>IF('Test Definitions'!C50&lt;&gt;"",'Test Definitions'!C50,"")</f>
        <v/>
      </c>
      <c r="D39" t="str">
        <f>IF('Test Definitions'!D50&lt;&gt;"",'Test Definitions'!D50,"")</f>
        <v/>
      </c>
      <c r="E39" t="str">
        <f>IF(B39&lt;&gt;"",SUBSTITUTE(CONCATENATE(
IF($C$9&lt;&gt;"",$C$9,""), "Rscript ",
IF($C$10&lt;&gt;"",$C$10,""),"testdatas.r", " -r",
IF($C$11=1,"v",""),
IF('Test Definitions'!B50&lt;&gt;"", CONCATENATE(" ", 'Test Definitions'!$B$27, "=""", 'Test Definitions'!B50, """"),""),
IF('Test Definitions'!C50&lt;&gt;"", CONCATENATE(" ", 'Test Definitions'!$C$27, "=""", 'Test Definitions'!C50, """"), ""),
IF('Test Definitions'!D50&lt;&gt;"", CONCATENATE(" ", 'Test Definitions'!$D$27, "=""", 'Test Definitions'!D50, """"), ""),
IF('Test Definitions'!E50&lt;&gt;"", CONCATENATE(" ", 'Test Definitions'!$E$27, "=""", 'Test Definitions'!E50, """"), ""),
IF('Test Definitions'!F50&lt;&gt;"", CONCATENATE(" ", 'Test Definitions'!$F$27, "=""", 'Test Definitions'!F50, """"), ""),
IF('Test Definitions'!G50&lt;&gt;"", CONCATENATE(" ", 'Test Definitions'!$G$27, "=""", 'Test Definitions'!G50, """"), ""),
IF('Test Definitions'!H50&lt;&gt;"", CONCATENATE(" ", 'Test Definitions'!$H$27, "=""", 'Test Definitions'!H50, """"), ""),
IF('Test Definitions'!I50&lt;&gt;"", CONCATENATE(" ", 'Test Definitions'!$I$27, "=""", 'Test Definitions'!I50, """"), ""),
IF('Test Definitions'!J50&lt;&gt;"", CONCATENATE(" ", 'Test Definitions'!$J$27, "=""", 'Test Definitions'!J50, """"), ""),
IF('Test Definitions'!K50&lt;&gt;"", CONCATENATE(" ", 'Test Definitions'!$K$27, "=""", 'Test Definitions'!K50, """"), ""),
IF('Test Definitions'!L50&lt;&gt;"", CONCATENATE(" ", 'Test Definitions'!$L$27, "=""", 'Test Definitions'!L50, """"), ""),
IF('Test Definitions'!M50&lt;&gt;"", CONCATENATE(" ", 'Test Definitions'!$M$27, "=""", 'Test Definitions'!M50, """"), ""),
IF('Test Definitions'!N50&lt;&gt;"", CONCATENATE(" ", 'Test Definitions'!$N$27, "=""", 'Test Definitions'!N50, """"), ""),
IF('Test Definitions'!O50&lt;&gt;"", CONCATENATE(" ", 'Test Definitions'!$O$27, "=""", 'Test Definitions'!O50, """"), ""),
IF('Test Definitions'!P50&lt;&gt;"", CONCATENATE(" ", 'Test Definitions'!$P$27, "=""", 'Test Definitions'!P50, """"), ""),
IF('Test Definitions'!Q50&lt;&gt;"", CONCATENATE(" ", 'Test Definitions'!$Q$27, "=""", 'Test Definitions'!Q50, """"), ""),
IF('Test Definitions'!R50&lt;&gt;"", CONCATENATE(" ", 'Test Definitions'!$R$27, "=""", 'Test Definitions'!R50, """"), ""),
IF('Test Definitions'!S50&lt;&gt;"", CONCATENATE(" ", 'Test Definitions'!$S$27, "=""", 'Test Definitions'!S50, """"), ""),
IF('Test Definitions'!T50&lt;&gt;"", CONCATENATE(" ", 'Test Definitions'!$T$27, "=""", 'Test Definitions'!T50, """"), ""),
),"\","/"),"")</f>
        <v/>
      </c>
    </row>
    <row r="40" spans="1:9" x14ac:dyDescent="0.25">
      <c r="A40" t="str">
        <f>IF('Test Definitions'!A51&lt;&gt;"",'Test Definitions'!A51,"")</f>
        <v/>
      </c>
      <c r="B40" t="str">
        <f>IF('Test Definitions'!B51&lt;&gt;"",'Test Definitions'!B51,"")</f>
        <v/>
      </c>
      <c r="C40" t="str">
        <f>IF('Test Definitions'!C51&lt;&gt;"",'Test Definitions'!C51,"")</f>
        <v/>
      </c>
      <c r="D40" t="str">
        <f>IF('Test Definitions'!D51&lt;&gt;"",'Test Definitions'!D51,"")</f>
        <v/>
      </c>
      <c r="E40" t="str">
        <f>IF(B40&lt;&gt;"",SUBSTITUTE(CONCATENATE(
IF($C$9&lt;&gt;"",$C$9,""), "Rscript ",
IF($C$10&lt;&gt;"",$C$10,""),"testdatas.r", " -r",
IF($C$11=1,"v",""),
IF('Test Definitions'!B51&lt;&gt;"", CONCATENATE(" ", 'Test Definitions'!$B$27, "=""", 'Test Definitions'!B51, """"),""),
IF('Test Definitions'!C51&lt;&gt;"", CONCATENATE(" ", 'Test Definitions'!$C$27, "=""", 'Test Definitions'!C51, """"), ""),
IF('Test Definitions'!D51&lt;&gt;"", CONCATENATE(" ", 'Test Definitions'!$D$27, "=""", 'Test Definitions'!D51, """"), ""),
IF('Test Definitions'!E51&lt;&gt;"", CONCATENATE(" ", 'Test Definitions'!$E$27, "=""", 'Test Definitions'!E51, """"), ""),
IF('Test Definitions'!F51&lt;&gt;"", CONCATENATE(" ", 'Test Definitions'!$F$27, "=""", 'Test Definitions'!F51, """"), ""),
IF('Test Definitions'!G51&lt;&gt;"", CONCATENATE(" ", 'Test Definitions'!$G$27, "=""", 'Test Definitions'!G51, """"), ""),
IF('Test Definitions'!H51&lt;&gt;"", CONCATENATE(" ", 'Test Definitions'!$H$27, "=""", 'Test Definitions'!H51, """"), ""),
IF('Test Definitions'!I51&lt;&gt;"", CONCATENATE(" ", 'Test Definitions'!$I$27, "=""", 'Test Definitions'!I51, """"), ""),
IF('Test Definitions'!J51&lt;&gt;"", CONCATENATE(" ", 'Test Definitions'!$J$27, "=""", 'Test Definitions'!J51, """"), ""),
IF('Test Definitions'!K51&lt;&gt;"", CONCATENATE(" ", 'Test Definitions'!$K$27, "=""", 'Test Definitions'!K51, """"), ""),
IF('Test Definitions'!L51&lt;&gt;"", CONCATENATE(" ", 'Test Definitions'!$L$27, "=""", 'Test Definitions'!L51, """"), ""),
IF('Test Definitions'!M51&lt;&gt;"", CONCATENATE(" ", 'Test Definitions'!$M$27, "=""", 'Test Definitions'!M51, """"), ""),
IF('Test Definitions'!N51&lt;&gt;"", CONCATENATE(" ", 'Test Definitions'!$N$27, "=""", 'Test Definitions'!N51, """"), ""),
IF('Test Definitions'!O51&lt;&gt;"", CONCATENATE(" ", 'Test Definitions'!$O$27, "=""", 'Test Definitions'!O51, """"), ""),
IF('Test Definitions'!P51&lt;&gt;"", CONCATENATE(" ", 'Test Definitions'!$P$27, "=""", 'Test Definitions'!P51, """"), ""),
IF('Test Definitions'!Q51&lt;&gt;"", CONCATENATE(" ", 'Test Definitions'!$Q$27, "=""", 'Test Definitions'!Q51, """"), ""),
IF('Test Definitions'!R51&lt;&gt;"", CONCATENATE(" ", 'Test Definitions'!$R$27, "=""", 'Test Definitions'!R51, """"), ""),
IF('Test Definitions'!S51&lt;&gt;"", CONCATENATE(" ", 'Test Definitions'!$S$27, "=""", 'Test Definitions'!S51, """"), ""),
IF('Test Definitions'!T51&lt;&gt;"", CONCATENATE(" ", 'Test Definitions'!$T$27, "=""", 'Test Definitions'!T51, """"), ""),
),"\","/"),"")</f>
        <v/>
      </c>
    </row>
    <row r="41" spans="1:9" x14ac:dyDescent="0.25">
      <c r="A41" t="str">
        <f>IF('Test Definitions'!A52&lt;&gt;"",'Test Definitions'!A52,"")</f>
        <v/>
      </c>
      <c r="B41" t="str">
        <f>IF('Test Definitions'!B52&lt;&gt;"",'Test Definitions'!B52,"")</f>
        <v/>
      </c>
      <c r="C41" t="str">
        <f>IF('Test Definitions'!C52&lt;&gt;"",'Test Definitions'!C52,"")</f>
        <v/>
      </c>
      <c r="D41" t="str">
        <f>IF('Test Definitions'!D52&lt;&gt;"",'Test Definitions'!D52,"")</f>
        <v/>
      </c>
      <c r="E41" t="str">
        <f>IF(B41&lt;&gt;"",SUBSTITUTE(CONCATENATE(
IF($C$9&lt;&gt;"",$C$9,""), "Rscript ",
IF($C$10&lt;&gt;"",$C$10,""),"testdatas.r", " -r",
IF($C$11=1,"v",""),
IF('Test Definitions'!B52&lt;&gt;"", CONCATENATE(" ", 'Test Definitions'!$B$27, "=""", 'Test Definitions'!B52, """"),""),
IF('Test Definitions'!C52&lt;&gt;"", CONCATENATE(" ", 'Test Definitions'!$C$27, "=""", 'Test Definitions'!C52, """"), ""),
IF('Test Definitions'!D52&lt;&gt;"", CONCATENATE(" ", 'Test Definitions'!$D$27, "=""", 'Test Definitions'!D52, """"), ""),
IF('Test Definitions'!E52&lt;&gt;"", CONCATENATE(" ", 'Test Definitions'!$E$27, "=""", 'Test Definitions'!E52, """"), ""),
IF('Test Definitions'!F52&lt;&gt;"", CONCATENATE(" ", 'Test Definitions'!$F$27, "=""", 'Test Definitions'!F52, """"), ""),
IF('Test Definitions'!G52&lt;&gt;"", CONCATENATE(" ", 'Test Definitions'!$G$27, "=""", 'Test Definitions'!G52, """"), ""),
IF('Test Definitions'!H52&lt;&gt;"", CONCATENATE(" ", 'Test Definitions'!$H$27, "=""", 'Test Definitions'!H52, """"), ""),
IF('Test Definitions'!I52&lt;&gt;"", CONCATENATE(" ", 'Test Definitions'!$I$27, "=""", 'Test Definitions'!I52, """"), ""),
IF('Test Definitions'!J52&lt;&gt;"", CONCATENATE(" ", 'Test Definitions'!$J$27, "=""", 'Test Definitions'!J52, """"), ""),
IF('Test Definitions'!K52&lt;&gt;"", CONCATENATE(" ", 'Test Definitions'!$K$27, "=""", 'Test Definitions'!K52, """"), ""),
IF('Test Definitions'!L52&lt;&gt;"", CONCATENATE(" ", 'Test Definitions'!$L$27, "=""", 'Test Definitions'!L52, """"), ""),
IF('Test Definitions'!M52&lt;&gt;"", CONCATENATE(" ", 'Test Definitions'!$M$27, "=""", 'Test Definitions'!M52, """"), ""),
IF('Test Definitions'!N52&lt;&gt;"", CONCATENATE(" ", 'Test Definitions'!$N$27, "=""", 'Test Definitions'!N52, """"), ""),
IF('Test Definitions'!O52&lt;&gt;"", CONCATENATE(" ", 'Test Definitions'!$O$27, "=""", 'Test Definitions'!O52, """"), ""),
IF('Test Definitions'!P52&lt;&gt;"", CONCATENATE(" ", 'Test Definitions'!$P$27, "=""", 'Test Definitions'!P52, """"), ""),
IF('Test Definitions'!Q52&lt;&gt;"", CONCATENATE(" ", 'Test Definitions'!$Q$27, "=""", 'Test Definitions'!Q52, """"), ""),
IF('Test Definitions'!R52&lt;&gt;"", CONCATENATE(" ", 'Test Definitions'!$R$27, "=""", 'Test Definitions'!R52, """"), ""),
IF('Test Definitions'!S52&lt;&gt;"", CONCATENATE(" ", 'Test Definitions'!$S$27, "=""", 'Test Definitions'!S52, """"), ""),
IF('Test Definitions'!T52&lt;&gt;"", CONCATENATE(" ", 'Test Definitions'!$T$27, "=""", 'Test Definitions'!T52, """"), ""),
),"\","/"),"")</f>
        <v/>
      </c>
    </row>
    <row r="42" spans="1:9" x14ac:dyDescent="0.25">
      <c r="A42" t="str">
        <f>IF('Test Definitions'!A53&lt;&gt;"",'Test Definitions'!A53,"")</f>
        <v/>
      </c>
      <c r="B42" t="str">
        <f>IF('Test Definitions'!B53&lt;&gt;"",'Test Definitions'!B53,"")</f>
        <v/>
      </c>
      <c r="C42" t="str">
        <f>IF('Test Definitions'!C53&lt;&gt;"",'Test Definitions'!C53,"")</f>
        <v/>
      </c>
      <c r="D42" t="str">
        <f>IF('Test Definitions'!D53&lt;&gt;"",'Test Definitions'!D53,"")</f>
        <v/>
      </c>
      <c r="E42" t="str">
        <f>IF(B42&lt;&gt;"",SUBSTITUTE(CONCATENATE(
IF($C$9&lt;&gt;"",$C$9,""), "Rscript ",
IF($C$10&lt;&gt;"",$C$10,""),"testdatas.r", " -r",
IF($C$11=1,"v",""),
IF('Test Definitions'!B53&lt;&gt;"", CONCATENATE(" ", 'Test Definitions'!$B$27, "=""", 'Test Definitions'!B53, """"),""),
IF('Test Definitions'!C53&lt;&gt;"", CONCATENATE(" ", 'Test Definitions'!$C$27, "=""", 'Test Definitions'!C53, """"), ""),
IF('Test Definitions'!D53&lt;&gt;"", CONCATENATE(" ", 'Test Definitions'!$D$27, "=""", 'Test Definitions'!D53, """"), ""),
IF('Test Definitions'!E53&lt;&gt;"", CONCATENATE(" ", 'Test Definitions'!$E$27, "=""", 'Test Definitions'!E53, """"), ""),
IF('Test Definitions'!F53&lt;&gt;"", CONCATENATE(" ", 'Test Definitions'!$F$27, "=""", 'Test Definitions'!F53, """"), ""),
IF('Test Definitions'!G53&lt;&gt;"", CONCATENATE(" ", 'Test Definitions'!$G$27, "=""", 'Test Definitions'!G53, """"), ""),
IF('Test Definitions'!H53&lt;&gt;"", CONCATENATE(" ", 'Test Definitions'!$H$27, "=""", 'Test Definitions'!H53, """"), ""),
IF('Test Definitions'!I53&lt;&gt;"", CONCATENATE(" ", 'Test Definitions'!$I$27, "=""", 'Test Definitions'!I53, """"), ""),
IF('Test Definitions'!J53&lt;&gt;"", CONCATENATE(" ", 'Test Definitions'!$J$27, "=""", 'Test Definitions'!J53, """"), ""),
IF('Test Definitions'!K53&lt;&gt;"", CONCATENATE(" ", 'Test Definitions'!$K$27, "=""", 'Test Definitions'!K53, """"), ""),
IF('Test Definitions'!L53&lt;&gt;"", CONCATENATE(" ", 'Test Definitions'!$L$27, "=""", 'Test Definitions'!L53, """"), ""),
IF('Test Definitions'!M53&lt;&gt;"", CONCATENATE(" ", 'Test Definitions'!$M$27, "=""", 'Test Definitions'!M53, """"), ""),
IF('Test Definitions'!N53&lt;&gt;"", CONCATENATE(" ", 'Test Definitions'!$N$27, "=""", 'Test Definitions'!N53, """"), ""),
IF('Test Definitions'!O53&lt;&gt;"", CONCATENATE(" ", 'Test Definitions'!$O$27, "=""", 'Test Definitions'!O53, """"), ""),
IF('Test Definitions'!P53&lt;&gt;"", CONCATENATE(" ", 'Test Definitions'!$P$27, "=""", 'Test Definitions'!P53, """"), ""),
IF('Test Definitions'!Q53&lt;&gt;"", CONCATENATE(" ", 'Test Definitions'!$Q$27, "=""", 'Test Definitions'!Q53, """"), ""),
IF('Test Definitions'!R53&lt;&gt;"", CONCATENATE(" ", 'Test Definitions'!$R$27, "=""", 'Test Definitions'!R53, """"), ""),
IF('Test Definitions'!S53&lt;&gt;"", CONCATENATE(" ", 'Test Definitions'!$S$27, "=""", 'Test Definitions'!S53, """"), ""),
IF('Test Definitions'!T53&lt;&gt;"", CONCATENATE(" ", 'Test Definitions'!$T$27, "=""", 'Test Definitions'!T53, """"), ""),
),"\","/"),"")</f>
        <v/>
      </c>
    </row>
    <row r="43" spans="1:9" x14ac:dyDescent="0.25">
      <c r="A43" t="str">
        <f>IF('Test Definitions'!A54&lt;&gt;"",'Test Definitions'!A54,"")</f>
        <v/>
      </c>
      <c r="B43" t="str">
        <f>IF('Test Definitions'!B54&lt;&gt;"",'Test Definitions'!B54,"")</f>
        <v/>
      </c>
      <c r="C43" t="str">
        <f>IF('Test Definitions'!C54&lt;&gt;"",'Test Definitions'!C54,"")</f>
        <v/>
      </c>
      <c r="D43" t="str">
        <f>IF('Test Definitions'!D54&lt;&gt;"",'Test Definitions'!D54,"")</f>
        <v/>
      </c>
      <c r="E43" t="str">
        <f>IF(B43&lt;&gt;"",SUBSTITUTE(CONCATENATE(
IF($C$9&lt;&gt;"",$C$9,""), "Rscript ",
IF($C$10&lt;&gt;"",$C$10,""),"testdatas.r", " -r",
IF($C$11=1,"v",""),
IF('Test Definitions'!B54&lt;&gt;"", CONCATENATE(" ", 'Test Definitions'!$B$27, "=""", 'Test Definitions'!B54, """"),""),
IF('Test Definitions'!C54&lt;&gt;"", CONCATENATE(" ", 'Test Definitions'!$C$27, "=""", 'Test Definitions'!C54, """"), ""),
IF('Test Definitions'!D54&lt;&gt;"", CONCATENATE(" ", 'Test Definitions'!$D$27, "=""", 'Test Definitions'!D54, """"), ""),
IF('Test Definitions'!E54&lt;&gt;"", CONCATENATE(" ", 'Test Definitions'!$E$27, "=""", 'Test Definitions'!E54, """"), ""),
IF('Test Definitions'!F54&lt;&gt;"", CONCATENATE(" ", 'Test Definitions'!$F$27, "=""", 'Test Definitions'!F54, """"), ""),
IF('Test Definitions'!G54&lt;&gt;"", CONCATENATE(" ", 'Test Definitions'!$G$27, "=""", 'Test Definitions'!G54, """"), ""),
IF('Test Definitions'!H54&lt;&gt;"", CONCATENATE(" ", 'Test Definitions'!$H$27, "=""", 'Test Definitions'!H54, """"), ""),
IF('Test Definitions'!I54&lt;&gt;"", CONCATENATE(" ", 'Test Definitions'!$I$27, "=""", 'Test Definitions'!I54, """"), ""),
IF('Test Definitions'!J54&lt;&gt;"", CONCATENATE(" ", 'Test Definitions'!$J$27, "=""", 'Test Definitions'!J54, """"), ""),
IF('Test Definitions'!K54&lt;&gt;"", CONCATENATE(" ", 'Test Definitions'!$K$27, "=""", 'Test Definitions'!K54, """"), ""),
IF('Test Definitions'!L54&lt;&gt;"", CONCATENATE(" ", 'Test Definitions'!$L$27, "=""", 'Test Definitions'!L54, """"), ""),
IF('Test Definitions'!M54&lt;&gt;"", CONCATENATE(" ", 'Test Definitions'!$M$27, "=""", 'Test Definitions'!M54, """"), ""),
IF('Test Definitions'!N54&lt;&gt;"", CONCATENATE(" ", 'Test Definitions'!$N$27, "=""", 'Test Definitions'!N54, """"), ""),
IF('Test Definitions'!O54&lt;&gt;"", CONCATENATE(" ", 'Test Definitions'!$O$27, "=""", 'Test Definitions'!O54, """"), ""),
IF('Test Definitions'!P54&lt;&gt;"", CONCATENATE(" ", 'Test Definitions'!$P$27, "=""", 'Test Definitions'!P54, """"), ""),
IF('Test Definitions'!Q54&lt;&gt;"", CONCATENATE(" ", 'Test Definitions'!$Q$27, "=""", 'Test Definitions'!Q54, """"), ""),
IF('Test Definitions'!R54&lt;&gt;"", CONCATENATE(" ", 'Test Definitions'!$R$27, "=""", 'Test Definitions'!R54, """"), ""),
IF('Test Definitions'!S54&lt;&gt;"", CONCATENATE(" ", 'Test Definitions'!$S$27, "=""", 'Test Definitions'!S54, """"), ""),
IF('Test Definitions'!T54&lt;&gt;"", CONCATENATE(" ", 'Test Definitions'!$T$27, "=""", 'Test Definitions'!T54, """"), ""),
),"\","/"),"")</f>
        <v/>
      </c>
    </row>
    <row r="44" spans="1:9" ht="26.25" customHeight="1" x14ac:dyDescent="0.25">
      <c r="A44" s="42" t="s">
        <v>114</v>
      </c>
      <c r="B44" s="42"/>
      <c r="C44" s="42"/>
      <c r="D44" s="42"/>
      <c r="E44" s="42"/>
      <c r="F44" s="42"/>
      <c r="G44" s="42"/>
      <c r="H44" s="42"/>
      <c r="I44" s="42"/>
    </row>
  </sheetData>
  <mergeCells count="14">
    <mergeCell ref="A4:I4"/>
    <mergeCell ref="A44:I44"/>
    <mergeCell ref="A13:I13"/>
    <mergeCell ref="D7:I7"/>
    <mergeCell ref="D8:I8"/>
    <mergeCell ref="D9:I9"/>
    <mergeCell ref="D11:I11"/>
    <mergeCell ref="D12:I12"/>
    <mergeCell ref="A10:B10"/>
    <mergeCell ref="D10:I10"/>
    <mergeCell ref="A11:B11"/>
    <mergeCell ref="A7:B7"/>
    <mergeCell ref="A8:B8"/>
    <mergeCell ref="A9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Definitions</vt:lpstr>
      <vt:lpstr>Command Line</vt:lpstr>
    </vt:vector>
  </TitlesOfParts>
  <Company>Rakuten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Hamblin</dc:creator>
  <cp:lastModifiedBy>Robin Spottiswoode</cp:lastModifiedBy>
  <dcterms:created xsi:type="dcterms:W3CDTF">2017-03-02T13:04:22Z</dcterms:created>
  <dcterms:modified xsi:type="dcterms:W3CDTF">2017-08-10T15:11:01Z</dcterms:modified>
</cp:coreProperties>
</file>